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324"/>
  <workbookPr defaultThemeVersion="202300"/>
  <mc:AlternateContent xmlns:mc="http://schemas.openxmlformats.org/markup-compatibility/2006">
    <mc:Choice Requires="x15">
      <x15ac:absPath xmlns:x15ac="http://schemas.microsoft.com/office/spreadsheetml/2010/11/ac" url="\\fileserver\areas\SGI\SGI_05 ELABO-IEOD\E_01 PROCESO IEOD\2025\Sem5125\"/>
    </mc:Choice>
  </mc:AlternateContent>
  <xr:revisionPtr revIDLastSave="0" documentId="8_{65C2CEE5-9939-4800-9293-C22FBC28DF6D}" xr6:coauthVersionLast="47" xr6:coauthVersionMax="47" xr10:uidLastSave="{00000000-0000-0000-0000-000000000000}"/>
  <bookViews>
    <workbookView xWindow="-108" yWindow="-108" windowWidth="30936" windowHeight="16776" tabRatio="86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O56" i="9" l="1"/>
  <c r="N56" i="9"/>
  <c r="M56" i="9"/>
  <c r="L56" i="9"/>
  <c r="J56" i="9"/>
  <c r="I56" i="9"/>
  <c r="H56" i="9"/>
  <c r="G56" i="9"/>
  <c r="F56" i="9"/>
  <c r="E56" i="9"/>
  <c r="D56" i="9"/>
  <c r="C56" i="9"/>
  <c r="P55" i="9"/>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H55" i="9"/>
  <c r="K55" i="9"/>
  <c r="K56" i="9" s="1"/>
  <c r="J55" i="9"/>
  <c r="I55"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<sst xmlns="http://schemas.openxmlformats.org/spreadsheetml/2006/main" count="25425" uniqueCount="3384">
  <si>
    <t>martes, 23 de Diciembre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</si>
  <si>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</si>
  <si>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</si>
  <si>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</si>
  <si>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</si>
  <si>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</si>
  <si>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</si>
  <si>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</si>
  <si>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</si>
  <si>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</si>
  <si>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</si>
  <si>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</si>
  <si>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</si>
  <si>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EVENTO</t>
  </si>
  <si>
    <t>CONELSUR LT SAC</t>
  </si>
  <si>
    <t>PORTILLO</t>
  </si>
  <si>
    <t>SUBESTACION</t>
  </si>
  <si>
    <t>SS.EE.</t>
  </si>
  <si>
    <t>23/12/2025 00:00:00</t>
  </si>
  <si>
    <t>24/12/2025 00:00:00</t>
  </si>
  <si>
    <t>DECLARACIÓN DE SITUACIÓN EXCEPCIONAL EN LA S.E. PORTILLO 60 kV</t>
  </si>
  <si>
    <t>NO</t>
  </si>
  <si>
    <t>ELECTRO ORIENTE</t>
  </si>
  <si>
    <t>BELAUNDE TERRY - TARAPOTO</t>
  </si>
  <si>
    <t xml:space="preserve">LINEA DE TRANSMISION          </t>
  </si>
  <si>
    <t>L-1018</t>
  </si>
  <si>
    <t>23/12/2025 09:46:00</t>
  </si>
  <si>
    <t>23/12/2025 17:23:00</t>
  </si>
  <si>
    <t>DECLARACIÓN DE SITUACIÓN EXCEPCIONAL EN LA LÍNEA L-1018 (BELAUNDE TERRY - TARAPOTO) DE 138 kV</t>
  </si>
  <si>
    <t>23/12/2025 17:59:00</t>
  </si>
  <si>
    <t>23/12/2025 22:18:00</t>
  </si>
  <si>
    <t>ELECTRO PUNO</t>
  </si>
  <si>
    <t>PUNO - BELLAVISTA</t>
  </si>
  <si>
    <t>L-6028</t>
  </si>
  <si>
    <t>23/12/2025 18:29:00</t>
  </si>
  <si>
    <t>RECHAZO MANUAL DE CARGA EN LA LÍNEA L-6028 (PUNO - BELLAVISTA) DE 60 kV</t>
  </si>
  <si>
    <t>SI</t>
  </si>
  <si>
    <t>FALLA</t>
  </si>
  <si>
    <t>ORAZUL ENERGY PERÚ</t>
  </si>
  <si>
    <t>CARHUAQUERO</t>
  </si>
  <si>
    <t>GENERADOR HIDROELÉCTRICO</t>
  </si>
  <si>
    <t>G2</t>
  </si>
  <si>
    <t>23/12/2025 16:36:05</t>
  </si>
  <si>
    <t>23/12/2025 18:30:45</t>
  </si>
  <si>
    <t>DESCONEXIÓN DE LOS GENERADORES G1 Y G2 DE LA C.H. CARHUAQUERO</t>
  </si>
  <si>
    <t>RED DE ENERGIA DEL PERU S.A.</t>
  </si>
  <si>
    <t>AZÁNGARO</t>
  </si>
  <si>
    <t>TRANSFORMADOR 3D</t>
  </si>
  <si>
    <t>T79-162</t>
  </si>
  <si>
    <t>23/12/2025 09:11:26</t>
  </si>
  <si>
    <t>23/12/2025 09:19:12</t>
  </si>
  <si>
    <t>DESCONEXIÓN DEL TRANSFORMADOR T79-162 DE 138/60/22.9 KV DE LA S.E. AZÁNGARO POR FALLA</t>
  </si>
  <si>
    <t>PUNO</t>
  </si>
  <si>
    <t>T97-162</t>
  </si>
  <si>
    <t>23/12/2025 14:18:10</t>
  </si>
  <si>
    <t>DESCONEXIÓN DE LOS TRANSFORMADORES T53-162 Y T97-162 DE LA S.E. PUNO POR FALLA</t>
  </si>
  <si>
    <t>STATKRAFT S.A</t>
  </si>
  <si>
    <t xml:space="preserve">GALLITO CIEGO                                     </t>
  </si>
  <si>
    <t>23/12/2025 11:52:25</t>
  </si>
  <si>
    <t>DESCONEXIÓN DEL GENERADOR G2 DE LA C.H. GALLITO CIEGO POR FALLA</t>
  </si>
  <si>
    <t>RESTRICCIONES OPERATIVAS</t>
  </si>
  <si>
    <t>FECHA</t>
  </si>
  <si>
    <t>HORA
INICIO</t>
  </si>
  <si>
    <t>HORA
FINAL</t>
  </si>
  <si>
    <t>T.Eq.</t>
  </si>
  <si>
    <t>23/12/2025</t>
  </si>
  <si>
    <t>00:00</t>
  </si>
  <si>
    <t>24:00</t>
  </si>
  <si>
    <t>CELEPSA</t>
  </si>
  <si>
    <t>C.H. EL PLATANAL</t>
  </si>
  <si>
    <t>CH</t>
  </si>
  <si>
    <t>CENTRAL</t>
  </si>
  <si>
    <t>De acuerdo con el correo del 13/10/2025. Debido a problemas en el control de la compuerta de bocatoma, informaron que el servicio de RSF queda indisponible.</t>
  </si>
  <si>
    <t>EGASA</t>
  </si>
  <si>
    <t>S.E. CONVERTIDOR</t>
  </si>
  <si>
    <t>BARRA</t>
  </si>
  <si>
    <t>BARRA138KV</t>
  </si>
  <si>
    <t>EGASA limitó la capacidad del transformador 138 kV/33 kV a 50 MVA por deterioro del aislamiento.</t>
  </si>
  <si>
    <t>ELECTROPERU</t>
  </si>
  <si>
    <t>C.H. MANTARO</t>
  </si>
  <si>
    <t>De acuerdo con el correo del día 25.08.2025, la central tiene una limitación de potencia máxima de 650 MW por seguridad de la central.</t>
  </si>
  <si>
    <t>ENEL GENERACION PIURA S.A.</t>
  </si>
  <si>
    <t>C.T. MALACAS</t>
  </si>
  <si>
    <t>CT</t>
  </si>
  <si>
    <t>De acuerdo con la comunicación vía correo del día 24.10.2024. ENEL GENERACIÓN PIURA informa una restricción de potencia para alcanzar 105 MW en simultaneo (TG6+TGN4).</t>
  </si>
  <si>
    <t>GT</t>
  </si>
  <si>
    <t>TG4</t>
  </si>
  <si>
    <t>De acuerdo a lo informado mediante correo electrónico el día 25.10, con la disponibilidad actual de aproximadamente 13 MMPCD (368.12 Mm³) la unidad TG4 puede con una generación de 80 MW durante 5 horas, y a potencia mínima durante el resto de los periodos</t>
  </si>
  <si>
    <t>ENGIE ENERGIA PERU S.A.A.</t>
  </si>
  <si>
    <t>C.H. YUNCÁN</t>
  </si>
  <si>
    <t>GH</t>
  </si>
  <si>
    <t>G3</t>
  </si>
  <si>
    <t>Según la carta N° ENG/ 198-2024 enviada por su representada, se opera de forma continua el G3 de la CH Yuncán, debido a la ejecución de mantenimientos necesarios para evitar daños en los sellos de seguridad de la válvula esférica del grupo.</t>
  </si>
  <si>
    <t>C.T. CHILCA 1</t>
  </si>
  <si>
    <t>Con carta ENG/971-2023, indica que no puede cumplir con las IO considerada en el PDO_17122023 dado que vulneran la seguridad de sus activos. Indican que se debe tomar TMO=168h.</t>
  </si>
  <si>
    <t>Restricción de temperatura de la C.T Chilca, ver valor en el modelo de despacho.</t>
  </si>
  <si>
    <t>C.T. CHILCA 2</t>
  </si>
  <si>
    <t>FENIX POWER PERÚ</t>
  </si>
  <si>
    <t>C.T. FENIX</t>
  </si>
  <si>
    <t>De acuerdo con lo comunicado en el correo del día 06.05.2025, la CT Fenix cuenta con TMO de 168 hrs en todos sus modos de operación.</t>
  </si>
  <si>
    <t>KALLPA GENERACION S.A.</t>
  </si>
  <si>
    <t>C.H. CERRO DEL AGUILA</t>
  </si>
  <si>
    <t>G1</t>
  </si>
  <si>
    <t>De acuerdo a lo informado el día 17/11 por la empresa KALLPA, el G1 tiene un TA = 15min</t>
  </si>
  <si>
    <t>De acuerdo a lo informado el día 17/11 por la empresa KALLPA, el G2 tiene un TA = 15min</t>
  </si>
  <si>
    <t>De acuerdo a lo informado el día 17/11 por la empresa KALLPA, el G3 tiene un TA = 15min</t>
  </si>
  <si>
    <t>C.H. MINI CENTRAL CERRO DEL AGUILA</t>
  </si>
  <si>
    <t>De acuerdo con lo informado por Kallpa el día 20.08.2025, la MCH Cerro del Águila tiene TA=0.07h, TMO=0.08h, TMA=0.16h.</t>
  </si>
  <si>
    <t>Caudal ecológico de la Mini CH Cerro del Águila es de 10.6 m3/s correspondiente al mes de noviembre.</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</si>
  <si>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</si>
  <si>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</si>
  <si>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</si>
  <si>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C.T. LAS FLORES</t>
  </si>
  <si>
    <t>De acuerdo con el correo del 15.12 se considera las IO en la Tg de la CT Las Flores:
-TMO: 8 horas
-TMA: 0.5 horas</t>
  </si>
  <si>
    <t>De acuerdo con la carta KG- 0086/24, el modo de operación 1x1 tiene TMO=168 horas, TMA=168 horas</t>
  </si>
  <si>
    <t>C.H. CAÑÓN DEL PATO</t>
  </si>
  <si>
    <t>Generación mínima de 100 MW en la CH Cañón del Pato debido a requerimiento de demanda hídrica en los ríos aguas abajo, en caso se presenten condiciones hídricas.</t>
  </si>
  <si>
    <t>Según lo informado vía telefónica el día 23/11/2025, se nos indicó que la central aún presenta una limitación en su generación, por lo que puede alcanzar como máximo una potencia de 242 MW.</t>
  </si>
  <si>
    <t>De acuerdo con lo informado por Orazul el día 03.10.2025, la unidad G1 tiene un TMA en Estado de Emergencia = 0.61h.</t>
  </si>
  <si>
    <t>De acuerdo con lo informado por Orazul el día 19.08.2025, la unidad G1 tiene TA=0.083h, TMO=0.096h, TMA=0.783h.</t>
  </si>
  <si>
    <t>De acuerdo con lo informado por Orazul el día 03.10.2025, la unidad G2 tiene un TMA en Estado de Emergencia = 0.61h.</t>
  </si>
  <si>
    <t>De acuerdo con lo informado por Orazul el día 19.08.2025, la unidad G2 tiene TA=0.083h, TMO=0.096h, TMA=0.783h.</t>
  </si>
  <si>
    <t>De acuerdo con lo informado por Orazul el día 03.10.2025, la unidad G3 tiene un TMA en Estado de Emergencia = 0.61h.</t>
  </si>
  <si>
    <t>De acuerdo con lo informado por Orazul el día 19.08.2025, la unidad G3 tiene TA=0.083h, TMO=0.096h, TMA=0.783h.</t>
  </si>
  <si>
    <t>G4</t>
  </si>
  <si>
    <t>De acuerdo con lo informado por Orazul el día 03.10.2025, la unidad G4 tiene un TMA en Estado de Emergencia = 0.61h.</t>
  </si>
  <si>
    <t>De acuerdo con lo informado por Orazul el día 19.08.2025, la unidad G4 tiene TA=0.083h, TMO=0.096h, TMA=0.783h.</t>
  </si>
  <si>
    <t>G5</t>
  </si>
  <si>
    <t>De acuerdo con lo informado por Orazul el día 19.08.2025, la unidad G5 tiene TA=0.083h, TMO=0.096h, TMA=0.783h.</t>
  </si>
  <si>
    <t>De acuerdo con lo informado por Orazul el día 03.10.2025, la unidad G5 tiene un TMA en Estado de Emergencia = 0.61h.</t>
  </si>
  <si>
    <t>G6</t>
  </si>
  <si>
    <t>De acuerdo con lo informado por Orazul el día 03.10.2025, la unidad G6 tiene un TMA en Estado de Emergencia = 0.61h.</t>
  </si>
  <si>
    <t>De acuerdo con lo informado por Orazul el día 19.08.2025, la unidad G6 tiene TA=0.083h, TMO=0.096h, TMA=0.783h.</t>
  </si>
  <si>
    <t>EMB</t>
  </si>
  <si>
    <t>SAN DIEGO EMB</t>
  </si>
  <si>
    <t>Operación del embalse de pasada, esta situación atiende al requerimiento de los pobladores 
ubicadas aguas abajo de la central Cañón del Pato (Proyecto Especiales Chavimochic y 
Chinecas, etc), quienes demandan un caudal constante para la agricultura.</t>
  </si>
  <si>
    <t>C.H. CARHUAQUERO</t>
  </si>
  <si>
    <t>La restricción ha sido ratificada con la carta OZL-0592-2024 (Exp: 202400007649). Mantener un caudal mínimo mayor o igual a 5 m3/seg, requerido por las comunidades aledañas y por los Agricultores Ramadinos. de 07:00 a 22:00 horas.</t>
  </si>
  <si>
    <t>ORYGEN PERU S.A.A.</t>
  </si>
  <si>
    <t>C.S. CENTRAL SOLAR RUBI</t>
  </si>
  <si>
    <t>CS</t>
  </si>
  <si>
    <t>Restricción operativa temporal de suspender la regulación por tensión en C.S. Rubí, como consecuencia del evento de incendio ocurrido en la 
unidad CU28.</t>
  </si>
  <si>
    <t>C.T. SANTA ROSA</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</si>
  <si>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</si>
  <si>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</si>
  <si>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</si>
  <si>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C.T. VENTANILLA</t>
  </si>
  <si>
    <t>De acuerdo con lo comunicado el 30/01/2025 la central no puede brindar RSF.</t>
  </si>
  <si>
    <t>Según la carta COES/D-887-2023 se indica que se debe tomar las IO de TMO=7.03h y TMA=218min para los ciclos abiertos de la CT Ventanilla (TG3 y TG4).</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</si>
  <si>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</si>
  <si>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</si>
  <si>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La unidad TG4 no puede parar debido a problemas con el IGV, de acuerdo con el informe remitido mediante correo electrónico el día 01.07.2025.</t>
  </si>
  <si>
    <t>SAMAY I S.A.C</t>
  </si>
  <si>
    <t>C.T. PUERTO BRAVO</t>
  </si>
  <si>
    <t>Con carta SI-0047-2024, se considera las IO para todos los grupos, los siguientes valores en horas: TA (0.43), TMO (2), TMA en estado normal (8) y TMA en estado de emergencia (7).</t>
  </si>
  <si>
    <t>C.H. CHEVES</t>
  </si>
  <si>
    <t>Se tiene la condición de NO PARAR la CH Cheves debido a problemas de fuga en la compuerta IG2 de Presa Checras. Si se requiere parar una unidad por despacho, priorizar el paro de la unidad UG2 debido al defecto en el inyector de la unidad UG1.</t>
  </si>
  <si>
    <t>TERMOCHILCA S.A.C.</t>
  </si>
  <si>
    <t>C.T. SANTO DOMINGO DE LOS OLLEROS</t>
  </si>
  <si>
    <t>Con carta GC-TCH-231-2023, indican: Tiempo entre arranques del modo 1x1 (ciclo combinado TG+TV): 24 horas.</t>
  </si>
  <si>
    <t>TERMOSELVA</t>
  </si>
  <si>
    <t>C.T. AGUAYTÍA</t>
  </si>
  <si>
    <t>Disponibilidad de 12 MMSCF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</si>
  <si>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</si>
  <si>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</si>
  <si>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</si>
  <si>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</si>
  <si>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</si>
  <si>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</si>
  <si>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</si>
  <si>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</si>
  <si>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</si>
  <si>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</si>
  <si>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</si>
  <si>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</si>
  <si>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</si>
  <si>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</si>
  <si>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</si>
  <si>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</si>
  <si>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23/12/2025 00:00</t>
  </si>
  <si>
    <t>24/12/2025 00:00</t>
  </si>
  <si>
    <t>CENTRAL TERMOELECTRICA FUERA DE SERVICIO POR REQUERMIENTOS DE FABRICA.</t>
  </si>
  <si>
    <t>P</t>
  </si>
  <si>
    <t>F/S</t>
  </si>
  <si>
    <t>N</t>
  </si>
  <si>
    <t>OTROS</t>
  </si>
  <si>
    <t>G</t>
  </si>
  <si>
    <t>ATLANTICA TRANSMISION SUR S.A.</t>
  </si>
  <si>
    <t>OCONA</t>
  </si>
  <si>
    <t>INT-5450</t>
  </si>
  <si>
    <t>Interruptor INT-5450 cerrado con restriccion operativa, REB-5450 en servicio y suministrando los SS.AA. de la S.E. Oco?a.</t>
  </si>
  <si>
    <t>E/S</t>
  </si>
  <si>
    <t>T</t>
  </si>
  <si>
    <t>POROMA</t>
  </si>
  <si>
    <t>REB-5350</t>
  </si>
  <si>
    <t>Fuera de servicio po falla en el equipo.</t>
  </si>
  <si>
    <t>ATN S.A.</t>
  </si>
  <si>
    <t>KIMAN AYLLU</t>
  </si>
  <si>
    <t>AUT-501</t>
  </si>
  <si>
    <t>Restriccion Operativa en el circuito de control de cambiador de tap s del AUT-501</t>
  </si>
  <si>
    <t>ATRIA ENERGIA S.A.C.</t>
  </si>
  <si>
    <t>PURMACANA</t>
  </si>
  <si>
    <t>Mantenimiento correctivo de valvula principal</t>
  </si>
  <si>
    <t xml:space="preserve">CORR.     </t>
  </si>
  <si>
    <t>EL PLATANAL</t>
  </si>
  <si>
    <t>23/12/2025 08:00</t>
  </si>
  <si>
    <t>23/12/2025 17:00</t>
  </si>
  <si>
    <t>Pruebas de calificacion URS-CLP-001</t>
  </si>
  <si>
    <t>PRUEBA</t>
  </si>
  <si>
    <t>COLCA SOLAR S.A.C.</t>
  </si>
  <si>
    <t>CENTRAL SOLAR YARUCAYA</t>
  </si>
  <si>
    <t>Mantenimiento correctivo en el rectificador del banco de baterias en el centro de transformacion</t>
  </si>
  <si>
    <t>F</t>
  </si>
  <si>
    <t>CALLAHUANCA (CNS)</t>
  </si>
  <si>
    <t>S.E.</t>
  </si>
  <si>
    <t>RELE DIFERENCIAL DE BARRAS DE CALLAHUANCA 220KV INOPERATIVO</t>
  </si>
  <si>
    <t>SANTUARIO</t>
  </si>
  <si>
    <t>ACOPLE 138</t>
  </si>
  <si>
    <t>En servicio barra 2,uso en grupo N1 Charcani V con interruptor de acoplamiento, por falla</t>
  </si>
  <si>
    <t>EGEMSA</t>
  </si>
  <si>
    <t>MACHUPICCHU</t>
  </si>
  <si>
    <t>23/12/2025 10:02</t>
  </si>
  <si>
    <t>23/12/2025 11:45</t>
  </si>
  <si>
    <t>Mnantenimiento correctivo por sobretempertura sistema de excitacion. Coordinado con el COES</t>
  </si>
  <si>
    <t>EGESUR</t>
  </si>
  <si>
    <t>CT INDEPENDENCIA</t>
  </si>
  <si>
    <t>TR1 (Reserva)</t>
  </si>
  <si>
    <t>Transformador E/S con el Conmutador de Taps sin carga Deshabilitado</t>
  </si>
  <si>
    <t>INDEPENDENCIA</t>
  </si>
  <si>
    <t>T-30</t>
  </si>
  <si>
    <t>Mantenimiento correctivo del transformador de potencia en reserva - DELCROSA</t>
  </si>
  <si>
    <t>ELECTRO DUNAS</t>
  </si>
  <si>
    <t>EL CARMEN</t>
  </si>
  <si>
    <t>INT-001</t>
  </si>
  <si>
    <t>23/12/2025 10:26</t>
  </si>
  <si>
    <t>23/12/2025 12:30</t>
  </si>
  <si>
    <t>Actividad realizada por ELECTRODUNAS sin interrupcion de suministro electrico en la SET El Carmen</t>
  </si>
  <si>
    <t xml:space="preserve">PREV.     </t>
  </si>
  <si>
    <t>PUEBLO NUEVO</t>
  </si>
  <si>
    <t>23/12/2025 12:22</t>
  </si>
  <si>
    <t>Actividad Lavado en caliente realizada por ELECTRODUNAS sin interrupcion de suministro electrico en la SET Pueblo Nuevo</t>
  </si>
  <si>
    <t>CAMPO ARMI?O</t>
  </si>
  <si>
    <t>Proteccion diferencial 87B fuera de servicio segun lo informado por ELECTROPERU.</t>
  </si>
  <si>
    <t>ILO 4</t>
  </si>
  <si>
    <t>BLACK START</t>
  </si>
  <si>
    <t>23/12/2025 20:00</t>
  </si>
  <si>
    <t>BLACK START NODO: MTTO ANUAL (SISTEMA BLACK START INDISPONIBLE ). CENTRAL TERMICA DISPONIBLE.</t>
  </si>
  <si>
    <t>INTIPAMPA</t>
  </si>
  <si>
    <t>IPT2</t>
  </si>
  <si>
    <t>PRUEBAS PREVIAS A SU INTEGRACION</t>
  </si>
  <si>
    <t>INTIPAMPA EXPANSION</t>
  </si>
  <si>
    <t>23/12/2025 06:00</t>
  </si>
  <si>
    <t>23/12/2025 17:30</t>
  </si>
  <si>
    <t>ENERGIZACION DE CENTRAL EXPANSION INTIPAMPA POR PRUEBAS</t>
  </si>
  <si>
    <t>PUNTA LOMITAS</t>
  </si>
  <si>
    <t>CENTRAL PUNTA LOMITAS: 04 WTGs FUERA DE SERVICIO POR REPARACION DE FALLAS MAYORES</t>
  </si>
  <si>
    <t>GR PAINO SOCIEDAD ANONIMA CERRADA</t>
  </si>
  <si>
    <t>DUNA HUAMBOS</t>
  </si>
  <si>
    <t>BC 034</t>
  </si>
  <si>
    <t>TODO EL BANCO DE CONDENSADORES INDISPONIBLE POR FALLA EN CABLE DE ALIMENTACION 34.5 kV</t>
  </si>
  <si>
    <t>ISA PERU</t>
  </si>
  <si>
    <t>AGUAYTIA</t>
  </si>
  <si>
    <t>IN2352</t>
  </si>
  <si>
    <t>CELDA DEL INTERRUPTOR IN-2352 SE ENCUENTRA SIN SUPERVISION A NIVEL 3 POR FALLA DEL CONTROLADOR DE LA CELDA. SE TIENE SUPERVISION LOCAL CON EL OPERADOR.</t>
  </si>
  <si>
    <t>CHILCA-REP</t>
  </si>
  <si>
    <t>BESS-KALLPA</t>
  </si>
  <si>
    <t>Mantenimiento BESS, F/S por L-2099 F/S (Mantto Mayor TV)</t>
  </si>
  <si>
    <t>KALLPA</t>
  </si>
  <si>
    <t>TV</t>
  </si>
  <si>
    <t>MANTENIMIENTO MAYOR TV KG</t>
  </si>
  <si>
    <t>KALLPA - CHILCA</t>
  </si>
  <si>
    <t>L-2099</t>
  </si>
  <si>
    <t>Inspeccion Generador TV Mantenimiento Prev Anual Linea 2099 Mantto y Pruebas electricas Trafos, GCB y Reles de proteccion</t>
  </si>
  <si>
    <t>LAS FLORES</t>
  </si>
  <si>
    <t>Unidad TV de la CT Las Flores fuera de servicio por reparacion de caja reductora de turbina</t>
  </si>
  <si>
    <t>LINEAS ANDINAS SECUNDARIAS S.A.C.</t>
  </si>
  <si>
    <t>PARAMONGA N. - PARAMONGA E.</t>
  </si>
  <si>
    <t>L-1101</t>
  </si>
  <si>
    <t>LINEA EN BAIPAS CON LA L-1102 PARA ALIMENTAR LAS CARGAS DE LA SE CAHUA Y PONER LA CH CAHUA EN SERVICIO PARA EL SISTEMA.</t>
  </si>
  <si>
    <t>MINERA ANTAMINA</t>
  </si>
  <si>
    <t>ANTAMINA</t>
  </si>
  <si>
    <t>T - 2</t>
  </si>
  <si>
    <t>Por condicion de operacion.</t>
  </si>
  <si>
    <t>MINERA BUENAVENTURA</t>
  </si>
  <si>
    <t>UCHUCCHACUA</t>
  </si>
  <si>
    <t>TP-385</t>
  </si>
  <si>
    <t>El transformador de potencia TP-385 se encuentra indisponible por mantenimiento del cambiador de tomas bajo carga del 01/12/2025 al 31/12/2025(Ampliacion de mantenimiento)</t>
  </si>
  <si>
    <t>MINERA CERRO VERDE</t>
  </si>
  <si>
    <t>SAN LUIS - CERRO VERDE</t>
  </si>
  <si>
    <t>L-2074</t>
  </si>
  <si>
    <t>LINEA L-2074 E/S POR SEGURIDAD Y CONFIABILIDAD PARA EVITAR INTERRUPCIONES EN EL SUMINISTRO ELECTRICO.</t>
  </si>
  <si>
    <t>ORAZUL ENERGY PERU</t>
  </si>
  <si>
    <t>CA?A BRAVA</t>
  </si>
  <si>
    <t xml:space="preserve">G1             </t>
  </si>
  <si>
    <t>23/12/2025 09:17</t>
  </si>
  <si>
    <t>Inspeccion de eje de turbina</t>
  </si>
  <si>
    <t>23/12/2025 09:23</t>
  </si>
  <si>
    <t>Pruebas operativas como parte de su mantenimiento programado.</t>
  </si>
  <si>
    <t>23/12/2025 09:31</t>
  </si>
  <si>
    <t>23/12/2025 09:34</t>
  </si>
  <si>
    <t>23/12/2025 13:23</t>
  </si>
  <si>
    <t>23/12/2025 16:20</t>
  </si>
  <si>
    <t>23/12/2025 21:06</t>
  </si>
  <si>
    <t>23/12/2025 16:37</t>
  </si>
  <si>
    <t>23/12/2025 17:15</t>
  </si>
  <si>
    <t>Indisponibilidad del equipo por falla cuyas causas se encuentran en investigacion.</t>
  </si>
  <si>
    <t>23/12/2025 18:30</t>
  </si>
  <si>
    <t>PETRAMAS</t>
  </si>
  <si>
    <t>DO?A CATALINA</t>
  </si>
  <si>
    <t>MANTENIMIENTO DE CULATAS Y PISTONES/MANTENIMIENTO INTEGRAL DEL GENERADOR ELECTRICO/MANTENIMIENTO DE RADIADOR</t>
  </si>
  <si>
    <t>HUAYCOLORO</t>
  </si>
  <si>
    <t>23/12/2025 08:21</t>
  </si>
  <si>
    <t>23/12/2025 17:35</t>
  </si>
  <si>
    <t>MANTENIMIENTO DE 96500 HRS</t>
  </si>
  <si>
    <t>LA GRINGA V</t>
  </si>
  <si>
    <t>REACONDICIONAMIENTO GENERAL DEL GE (COMPLETO) /MANTENIMIENTO DE RADIADOR</t>
  </si>
  <si>
    <t>23/12/2025 08:06</t>
  </si>
  <si>
    <t>23/12/2025 11:38</t>
  </si>
  <si>
    <t>MANTENIMIENTO DE 60750 HRS</t>
  </si>
  <si>
    <t>ALIPIO ROSALES - MACHALA</t>
  </si>
  <si>
    <t>L-2280</t>
  </si>
  <si>
    <t>CUELLOS APERTURADOS EN LA FRONTERA LADO ECUADOR A SOLICITUD DE CENACE DESDE EL 19.06.2025.</t>
  </si>
  <si>
    <t>CERRO VERDE</t>
  </si>
  <si>
    <t>23/12/2025 17:53</t>
  </si>
  <si>
    <t>POA: CAMBIO DE INTERRUPTOR DE ACOPLAMIENTO IN-4130, ACTIVIDAD CON BARRA  B  FUERA DE SERVICIO. ACTIVIDAD CON CORTE CONTINUO. (R0116415)</t>
  </si>
  <si>
    <t>BARRA B 138 kV</t>
  </si>
  <si>
    <t>FUERA DE SERVICIO DE FORMA CONTINUA DEBIDO A TRABAJOS EN LA CL-ACOPLA 138KV. (R0116415)</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</si>
  <si>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</si>
  <si>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</si>
  <si>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</si>
  <si>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</si>
  <si>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</si>
  <si>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CHIMBOTE 1</t>
  </si>
  <si>
    <t>CL-2215</t>
  </si>
  <si>
    <t>23/12/2025 08:20</t>
  </si>
  <si>
    <t>23/12/2025 12:00</t>
  </si>
  <si>
    <t>POA: PROYECTO DE MODERNIZACION DEL SISTEMA DE PROTECCION Y CONTROL DE LA SUBESTACION CHIMBOTE 1 220 KV, DESMONTAJE DE LOS RELES ANTIGUOS, MONTAJE, CABLEADO, CONFIGURACION, PRUEBAS Y PUESTA EN SERVICIO DE LOS NUEVOS RELES DE PROTECCION PL1 Y PL2, ACTIVIDAD CON CORTE CONTINUO. (R0107437)</t>
  </si>
  <si>
    <t>23/12/2025 08:22</t>
  </si>
  <si>
    <t>POA: PROYECTO DE MODERNIZACION DEL SISTEMA DE PROTECCION Y CONTROL DE LA SUBESTACION CHIMBOTE 1 220 KV, CONFIGURACION DE LA BASE DE DATOS DE LA SAS D400 EXISTENTE, CONFIGURACION DEL HMI (DESPLIEGUES, UNIFILARES, ALARMAS, MEDIDAS), PRUEBAS PUNTO A PUNTO DE MANDOS, ESTADOS, MEDIDAS Y ALARMAS DE TODAS LAS CELDAS A NIVEL 2 Y 3, SE REQUIERE CL-2215 FUERA DE SERVICIO DE MANERA CONTINUA Y ACTIVIDAD CON PERDIDA DE SUPERVISION. (R0107443)</t>
  </si>
  <si>
    <t>HUANCAVELICA - CHIRIBAMBA</t>
  </si>
  <si>
    <t>L-2130</t>
  </si>
  <si>
    <t>NO SE TIENE HABILITADO SISTEMA DE TELEPROTECCION Y RECIERRES POR PENDIENTES EN LA PRUEBA E2E. SE ACELERO LA ZONA 2 EN 200 MS.</t>
  </si>
  <si>
    <t>HUANUCO</t>
  </si>
  <si>
    <t>BC-04</t>
  </si>
  <si>
    <t>INDISPONIBLE DEBIDO A FALTA DE REPUESTOS Y REVISIONES ADICIONALES.</t>
  </si>
  <si>
    <t>MARCONA</t>
  </si>
  <si>
    <t>ACOP-60</t>
  </si>
  <si>
    <t>DISPONIBLE. AL REALIZAR CAMBIO DE BARRAS SE PRESENTA DESBALANCE POR AUSENCIA DE LA SE?AL DE CORRIENTE FASE R, POR ELLO ANTES DE UN CAMBIO DE BARRAS SE DEBE DESHABILITAR LA PROTECCION 51N DEL ACOPLE.</t>
  </si>
  <si>
    <t>CL-R3</t>
  </si>
  <si>
    <t>INTERRUPTOR IN-1182 INDISPONIBLE DESDE 16.10.25 DEBIDO A QUE NO CIERRA DESDE NIVEL 2 Y NIVEL 3 POR FALLA EN SU SISTEMA DE CONTROL. AVISO 5742790.</t>
  </si>
  <si>
    <t>IN-1488</t>
  </si>
  <si>
    <t>INTERRUPTOR IN-1488 EXTRAIDO DEBIDO A PRESENTAR PROBLEMAS MECANICOS PARA SU INSERCION Y FALTA DE CONTROL NIVEL 2 Y NIVEL 3. LA BARRA 10KV EN SERVICIO MEDIANTE EL IN-1172 LADO 10KV DEL TRANSFORMADOR T6-261.</t>
  </si>
  <si>
    <t>SSEE</t>
  </si>
  <si>
    <t>87B BLOQUEADO EN SE MARCONA 220 KV DEBIDO A QUE NO SE TIENEN POSICIONES NI MEDIDAS DE LA CELDA L-2300 (PROPIEDAD DE ACCIONA).</t>
  </si>
  <si>
    <t>T62-261</t>
  </si>
  <si>
    <t>NO SE TIENE MANDO REMOTO PARA CONTROLAR LOS TAPS DEL TRANSFORMADOR POR PROBLEMAS EN EL TAPCOM. LA MANIOBRA ES LOCAL Y REQUIERE AL ASISTENTE EN LA SUBESTACION PARA LAS MANIOBRAS.</t>
  </si>
  <si>
    <t>T6-261</t>
  </si>
  <si>
    <t>MOLLENDO</t>
  </si>
  <si>
    <t>CL-1030</t>
  </si>
  <si>
    <t xml:space="preserve">SE?ALES SCADA DEL SECCIONADOR SA-4309 CON STATUS  INVALIDO  E  INDETERMINADO </t>
  </si>
  <si>
    <t>PARAMONGA NUEVA</t>
  </si>
  <si>
    <t>T64-216</t>
  </si>
  <si>
    <t>EQUIPO QUEDARA ENERGIZADO EN VACIO DEL LADO DE 220KV, PARA EVITAR CORROSION.</t>
  </si>
  <si>
    <t>PIURA OESTE</t>
  </si>
  <si>
    <t>T32-261</t>
  </si>
  <si>
    <t>EQUIPO INDISPONIBLE POR FALLA EN EL BUJE 220KV FASE  T  DEL TRANSFORMADOR. SE LLEVARA A TALLER PARA SU INSPECCION Y REPARACION. EN SU REEMPLAZO, EL AUTOTRANSFORMADOR AT142-2161 (TRANSFOMADOR DE RESERVA) ENTRO EN SERVICIO EL DIA 02.06.25 DE MANERA TEMPORAL.</t>
  </si>
  <si>
    <t>POMACOCHA</t>
  </si>
  <si>
    <t>BARRA-A</t>
  </si>
  <si>
    <t>SECCIONADOR SA-2123 DE LA CL-TR1-261 PROPIEDAD DE VOLCAN INDISPONIBLE Y CERRADO DE FORMA PERMANENTE. DEBIDO A ELLO LA INDISPONIBILIDAD DE LA BARRA  A  220KV IMPLICA DESCONECTAR EL TRANSFORMADOR T-261 DE VOLCAN.</t>
  </si>
  <si>
    <t>REQUE</t>
  </si>
  <si>
    <t>23/12/2025 11:00</t>
  </si>
  <si>
    <t>23/12/2025 14:50</t>
  </si>
  <si>
    <t>Revision 87B Por alarma. Para mitigar el disparo 87B se van abrir los links de disparo y se desconectara la fibra optica de cada unidad de bahia. Sup: Jimmy Delgado.(REP)</t>
  </si>
  <si>
    <t>TINTAYA</t>
  </si>
  <si>
    <t>PROTECCION DIFERENCIAL DE BARRAS 138KV DESHABILITADO DEBIDO A QUE ESTA PENDIENTE LA EJECUCION DEL CABLEADO DE LAS SE?ALES DE CORRIENTES DEL TRANSFORMADOR T45-11 PROPIEDAD DE GLENCORE HASTA NUESTRO RELE DIFERENCIAL DE BARRAS 87B 138KV.</t>
  </si>
  <si>
    <t>SVC</t>
  </si>
  <si>
    <t>OPERACION DEGRADADA POR FALLA EN EL SISTEMA DE ENFRIAMIENTO, SOLO OPERA COMO BANCO DE 15 MVAR.</t>
  </si>
  <si>
    <t>TRUJILLO NORTE</t>
  </si>
  <si>
    <t>SVC-1</t>
  </si>
  <si>
    <t>SVC-1 DISPONIBLE EN MODO MANUAL (OPERACION CON SUSCEPTANCIA FIJA) DEBIDO A ANTIGÜEDAD DEL SISTEMA DE CONTROL DE LOS TIRISTORES. POR LO QUE SE ENCUENTRA OPERANDO CON INYECCION CONSTANTE DE +5.8 MVAR.</t>
  </si>
  <si>
    <t>ZORRITOS</t>
  </si>
  <si>
    <t>BC-26</t>
  </si>
  <si>
    <t>BANCO DISPONIBLE SIN MANDO SINCRONIZADO POR EQUIPO ALARMADO, REALIZAR MANIOBRA SOLO POR EMERGENCIA</t>
  </si>
  <si>
    <t>CL-6664</t>
  </si>
  <si>
    <t>SA-6297 DE LA CL-6664 INDISPONIBLE PARA MANIOBRAS DESDE NIVEL 1, 2 Y 3 POR MOTOR QUEMADO. SOLO ES POSIBLE MANIOBRAR EL SA-6297 DESDE NIVEL 0 CON PALANCA.</t>
  </si>
  <si>
    <t>SAN GABAN</t>
  </si>
  <si>
    <t>AZANGARO</t>
  </si>
  <si>
    <t>BARRA A_138kV</t>
  </si>
  <si>
    <t>INHIBIR LA SE?AL DEL DIFERENCIAL DE BARRAS. (Modernizacion del Sistema de Protecciones)</t>
  </si>
  <si>
    <t>BARRA B_138kV</t>
  </si>
  <si>
    <t>AZANGARO - SAN RAFAEL</t>
  </si>
  <si>
    <t>L-1009</t>
  </si>
  <si>
    <t>23/12/2025 08:01</t>
  </si>
  <si>
    <t>Modernizacion del Sistema de Protecciones</t>
  </si>
  <si>
    <t>SHOUGESA</t>
  </si>
  <si>
    <t>SAN NICOLAS</t>
  </si>
  <si>
    <t>TV3</t>
  </si>
  <si>
    <t>Indisponible para inspeccion de tubos en el hogar de la caldera 3 y celda del auxiliar N° 3</t>
  </si>
  <si>
    <t>SOUTHERN PERU CC</t>
  </si>
  <si>
    <t>MILL SITE (TOQUEPALA)</t>
  </si>
  <si>
    <t>TT1</t>
  </si>
  <si>
    <t>23/12/2025 13:36</t>
  </si>
  <si>
    <t>A las 17:42 horas del 11/12/2025 se desconecto el transformador TT1 de 138 / 13.8 kV en la S.E. Millsite debido a la actuacion de sus proteccion de sobrecorriente, cuya causa se encuentra en investigacion. En consecuencia, se produjo la reduccion de 82.9 MW en Unidad Operativa de Toquepala. Prueba y energizacion del transformador TT1 de SE Millsite en vacio. Prueba y energizacion del transformador TT1 de SE Millsite con carga.</t>
  </si>
  <si>
    <t>PARAMONGA E. - CAHUA</t>
  </si>
  <si>
    <t>L-1033</t>
  </si>
  <si>
    <t>LINEA INDISPONIBLE DESDE SE CAHUA A SE PARAMONGA EXISTENTE.</t>
  </si>
  <si>
    <t>L-1102</t>
  </si>
  <si>
    <t>LINEA EN SERVICIO EN CONDICION DE BYPASS CON LA LINEA L-1101</t>
  </si>
  <si>
    <t>SANTO DOMINGO DE LOS OLLEROS</t>
  </si>
  <si>
    <t>Medicion online de descargas parciales en el estator del generador TV</t>
  </si>
  <si>
    <t>Disponibilidad de 19 MMSCF para la CT Aguaytia.</t>
  </si>
  <si>
    <t>TG2</t>
  </si>
  <si>
    <t>PRUEBAS REVALIDACION CEMS TG2 (ENSAYO DE DESVIACION DE LA CALIBRACION )</t>
  </si>
  <si>
    <t>TRANSMANTARO</t>
  </si>
  <si>
    <t>CAHUACHI</t>
  </si>
  <si>
    <t>T132-261</t>
  </si>
  <si>
    <t>MERGING UNIT DE IEDS MARCA ABB SE ENCUENTRA INDISPONIBLE, OCASIONA QUE NO SE TENGAN TELEMEDIDAS LADO 220KV Y TAMBIEN NO SE TENGA MANDO AUTOMATICO DE LOS TAPS DEL TRANSFORMADOR T132-261. PARA REALIZAR UN CAMBIO DE TAP (NIVEL 0) SE REQUIERE PRESENCIA DE OPERADOR.</t>
  </si>
  <si>
    <t>CAMPAS</t>
  </si>
  <si>
    <t>AT120-523</t>
  </si>
  <si>
    <t>NO SE TIENE MANDO REMOTO PARA CONTROLAR LOS TAPS DEL AUTOTRANSFORMADOR POR PROBLEMAS EN LA ENTRADA BINARIA DEL CONTROLADOR. LA MANIOBRA ES LOCAL Y REQUIERE AL ASISTENTE EN LA SUBESTACION PARA LAS MANIOBRAS.</t>
  </si>
  <si>
    <t>XC-10</t>
  </si>
  <si>
    <t>INDISPONIBLE (EN BAIPAS) DESDE 10.12.24 POR PROBLEMA DE MALA LECTURA EN SE?AL DE CORRIENTE DE LA FASE  S  DEL CAPACITOR.</t>
  </si>
  <si>
    <t>CARAPONGO</t>
  </si>
  <si>
    <t>SE. CARAPONGO 220KV: RELE DIFERENCIAL DE BARRAS 87B ALARMADO POR AUSENCIA SE?ALES DE LA CELDA CL-2002. ESTA ALARMA DEL 87B OCASIONA LA PERDIDA DE SELECTIVIDAD DEL RELE, NO OBSTANTE, EL EQUIPO CUMPLIRA SU FUNCION DE PROTECCION.</t>
  </si>
  <si>
    <t>CHILCA-CTM</t>
  </si>
  <si>
    <t>SE. CHILCA CTM 220KV: RELE DIFERENCIAL DE BARRAS 87B BLOQUEADO, DEBIDO AL BLOQUEO DE LAS UNIDADES DE BAHIAS L-2101 / L-2102 (PROPIEDAD DE ENGIE).</t>
  </si>
  <si>
    <t>SA-5117_BarraA</t>
  </si>
  <si>
    <t>BRAZO INFERIOR DEL SECCIONADOR SA-5117 (17.9.24) CON POSIBLE ROTURAS DE LA CREMALLERA INTERIOR. DISPONIBLE PARA MANIOBRAS DE FORMA LOCAL DESDE NIVEL CERO (10.12.24).</t>
  </si>
  <si>
    <t>BARRA A 500kV</t>
  </si>
  <si>
    <t>23/12/2025 08:25</t>
  </si>
  <si>
    <t>23/12/2025 16:10</t>
  </si>
  <si>
    <t>MP 2A SILICONADO DE AISLAMIENTO A EQUIPOS DE BARRA.LUBRICACION DE SECCIONADORES PANTOGRAFOS Y CORRECCION DE EFLUVIOS GRADO 3 EN SECCIONADORES DE BARRA  A  FASES R Y S. (R0115404)</t>
  </si>
  <si>
    <t>COLCABAMBA</t>
  </si>
  <si>
    <t>AT103-523</t>
  </si>
  <si>
    <t>NO SE TIENE MANDO REMOTO PARA CONTROLAR LOS TAPS DEL AUTOTRANSFORMADOR POR PROBLEMAS EN EL TRANSDUCTOR. LA MANIOBRA ES LOCAL Y REQUIERE AL ASISTENTE EN LA SUBESTACION PARA LAS MANIOBRAS.</t>
  </si>
  <si>
    <t>COTARUSE</t>
  </si>
  <si>
    <t>CL XL11</t>
  </si>
  <si>
    <t>REACTOR XL-11 INDISPONIBLE DEBIDO A ACCIDENTE EN SU AISLADOR SOPORTE PARTE SUPERIOR AL MOMENTO DEL MONTAJE DEL NUEVO INTERRUPTOR IP11.</t>
  </si>
  <si>
    <t>XL13</t>
  </si>
  <si>
    <t>SOLO OPERAR EN CASOS DE EMERGENCIA YA QUE LOS SSAA SON ALIMENTADOS POR EL XL13 POR ESTAR INDISPONIBLE EL XL11</t>
  </si>
  <si>
    <t>LA BREA</t>
  </si>
  <si>
    <t>BC-32</t>
  </si>
  <si>
    <t>BANCO INDISPONIBLE DEBIDO A FALLA EL 12.09.2025.</t>
  </si>
  <si>
    <t>ORCOTUNA</t>
  </si>
  <si>
    <t>CONFIGURACION DOBLE BARRA INVERTIDA DEBIDO A ANOMALIA EN SECCIONADOR SA-8637 DEL T108-261, INDISPONE CAMBIO DE BARRAS. PARA DESCONECTAR LA BARRA  B  220KV SE REQUERIRIA DESCONEXION DEL T108-261.</t>
  </si>
  <si>
    <t>POROMA - YARABAMBA</t>
  </si>
  <si>
    <t>L-5033</t>
  </si>
  <si>
    <t>RECIERRES DESHABILITADOS POR INDISPONIBILIDAD DEL RN-9</t>
  </si>
  <si>
    <t>SOCABAYA</t>
  </si>
  <si>
    <t>SVC-5</t>
  </si>
  <si>
    <t>OPERACION DEGRADADA DEL SVC-5 DENTRO DE LOS SIGUIENTES LIMITES -100/+198 MVAR POR FALLA EN SECCIONADOR SA-1423 DEL TSC-22 OCURRIDO EL 20.07.2024.</t>
  </si>
  <si>
    <t>YARABAMBA</t>
  </si>
  <si>
    <t>AT-104 523</t>
  </si>
  <si>
    <t>CL-R-30</t>
  </si>
  <si>
    <t>CL-R30 CON MANDO SINCRONIZADO ASOCIADO AL INTERRUPTOR IN-5147 INDISPONIBLE. EL 20.11.25 NO PUDO SER AJUSTADO DEBIDO A ANOMALIA EN LA CUCHILLA DE PUESTA A TIERRA ST-5027.</t>
  </si>
  <si>
    <t>INGRESO A OPERACIÓN COMERCIAL</t>
  </si>
  <si>
    <t>Fecha y hora de Ingreso a Operación Comercial</t>
  </si>
  <si>
    <t>POTENCIA ACTIVA EJECUTADA DE LAS UNIDADES DE GENERACIÓN DEL SEIN (MW)</t>
  </si>
  <si>
    <t>CENTRALES NO INTEGRANTES COES</t>
  </si>
  <si>
    <t>HORA</t>
  </si>
  <si>
    <t>TOTAL COES</t>
  </si>
  <si>
    <t>TOTAL NO COES</t>
  </si>
  <si>
    <t>SUR</t>
  </si>
  <si>
    <t>CENTRO</t>
  </si>
  <si>
    <t>NORTE</t>
  </si>
  <si>
    <t>HIDROELÉCTRICA</t>
  </si>
  <si>
    <t>TERMOELÉCTRICA</t>
  </si>
  <si>
    <t>SOLAR</t>
  </si>
  <si>
    <t>EÓLICA</t>
  </si>
  <si>
    <t>HYDRO GLOBAL PERÚ S.A.C.</t>
  </si>
  <si>
    <t>PLANTA DE RESERVA FRIA DE GENERACION  DE ETEN S.A.</t>
  </si>
  <si>
    <t>EMPRESA DE GENERACION HUALLAGA</t>
  </si>
  <si>
    <t>LA VIRGEN</t>
  </si>
  <si>
    <t>CHINANGO S.A.C.</t>
  </si>
  <si>
    <t>HIDROELECTRICA HUANCHOR S.A.C.</t>
  </si>
  <si>
    <t>CELEPSA RENOVABLES S.R.L.</t>
  </si>
  <si>
    <t>INLAND ENERGY SAC</t>
  </si>
  <si>
    <t>CENTRALES SANTA ROSA S.A.C.</t>
  </si>
  <si>
    <t>EMPRESA DE GENERACION HUANZA</t>
  </si>
  <si>
    <t>INFRAESTRUCTURAS Y ENERGIAS DEL PERU S.A.C.</t>
  </si>
  <si>
    <t>INVERSIONES SHAQSHA S.A.C.</t>
  </si>
  <si>
    <t>TRANSMISION ANDINA DE GENERACION S.A.C.</t>
  </si>
  <si>
    <t>CELARIS ENERGY S.A.</t>
  </si>
  <si>
    <t>ENERGIA RENOVABLE DEL SUR S.A.</t>
  </si>
  <si>
    <t>GR CORTARRAMA SOCIEDAD ANONIMA CERRADA</t>
  </si>
  <si>
    <t>GR TARUCA SOCIEDAD ANONIMA CERRADA</t>
  </si>
  <si>
    <t>KONDU SAC</t>
  </si>
  <si>
    <t>VARI ENERGIA S.A.C.</t>
  </si>
  <si>
    <t>MAJA ENERGIA S.A.C.</t>
  </si>
  <si>
    <t>EMPRESA DE GENERACION ELECTRICA CANCHAYLLO SAC</t>
  </si>
  <si>
    <t>EMPRESA DE GENERACION ELECTRICA SANTA ANA S.A.C.</t>
  </si>
  <si>
    <t>EMPRESA ELECTRICA AGUA AZUL</t>
  </si>
  <si>
    <t>EMPRESA ELECTRICA RIO DOBLE</t>
  </si>
  <si>
    <t>HIDROCAÑETE S.A.</t>
  </si>
  <si>
    <t>HUAURA POWER GROUP S.A.</t>
  </si>
  <si>
    <t>MOQUEGUA FV S.A.C.</t>
  </si>
  <si>
    <t>PANAMERICANA  SOLAR SAC.</t>
  </si>
  <si>
    <t>PARQUE EOLICO MARCONA S.A.C.</t>
  </si>
  <si>
    <t>PARQUE EOLICO TRES HERMANAS S.A.C.</t>
  </si>
  <si>
    <t>TACNA SOLAR SAC.</t>
  </si>
  <si>
    <t>ELECTRICA YANAPAMPA SAC</t>
  </si>
  <si>
    <t>ANDEAN POWER S.A.C.</t>
  </si>
  <si>
    <t>ASOCIACIÓN SANTA LUCIA DE CHACAS</t>
  </si>
  <si>
    <t>COENERGY S.A.C.</t>
  </si>
  <si>
    <t>EGEJUNIN</t>
  </si>
  <si>
    <t>EMPRESA DE GENERACION ELECTRICA RIO BAÑOS S.A.C.</t>
  </si>
  <si>
    <t>ENERGÍA EÓLICA S.A.</t>
  </si>
  <si>
    <t>GENERACIÓN ANDINA S.A.C.</t>
  </si>
  <si>
    <t>GENERADORA DE ENERGÍA DEL PERÚ</t>
  </si>
  <si>
    <t>JOYA SOLAR S.A.C.</t>
  </si>
  <si>
    <t>MAJES ARCUS S.A.C.</t>
  </si>
  <si>
    <t>REPARTICIÓN ARCUS S.A.C.</t>
  </si>
  <si>
    <t>SINERSA</t>
  </si>
  <si>
    <t>BIOENERGIA DEL CHIRA S.A.</t>
  </si>
  <si>
    <t>GM OPERACIONES S.A.C.</t>
  </si>
  <si>
    <t>AGRO INDUSTRIAL PARAMONGA S.A.</t>
  </si>
  <si>
    <t>AGROINDUSTRIAS SAN JACINTO S.A.A.</t>
  </si>
  <si>
    <t>AGROLMOS SOCIEDAD ANONIMA - AGROLMOS S.A.</t>
  </si>
  <si>
    <t>CASA GRANDE S.A.A.</t>
  </si>
  <si>
    <t>UNACEM PERU S.A.</t>
  </si>
  <si>
    <t>AGUAS Y ENERGIA PERU</t>
  </si>
  <si>
    <t>ELECTRO ZAÑA S.A.C.</t>
  </si>
  <si>
    <t>ELECTRONOROESTE S.A.</t>
  </si>
  <si>
    <t>SDE PIURA</t>
  </si>
  <si>
    <t>SAN GABAN III</t>
  </si>
  <si>
    <t>MANTARO</t>
  </si>
  <si>
    <t>RESTITUCION</t>
  </si>
  <si>
    <t>TUMBES MAK 1</t>
  </si>
  <si>
    <t>TUMBES MAK 2</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</si>
  <si>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</si>
  <si>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</si>
  <si>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</si>
  <si>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</si>
  <si>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</si>
  <si>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</si>
  <si>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</si>
  <si>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</si>
  <si>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</si>
  <si>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</si>
  <si>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</si>
  <si>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</si>
  <si>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</si>
  <si>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</si>
  <si>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</si>
  <si>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ARICOTA 1</t>
  </si>
  <si>
    <t>ARICOTA 2</t>
  </si>
  <si>
    <t>CHARCANI I,II,III</t>
  </si>
  <si>
    <t>CHARCANI IV</t>
  </si>
  <si>
    <t>CHARCANI V</t>
  </si>
  <si>
    <t>CHARCANI VI</t>
  </si>
  <si>
    <t>CHILINA TG</t>
  </si>
  <si>
    <t>MOLLENDO 1, 2, 3</t>
  </si>
  <si>
    <t>CHILINA (SULZ 1,2)</t>
  </si>
  <si>
    <t>SAN GABAN II</t>
  </si>
  <si>
    <t>PLATANAL</t>
  </si>
  <si>
    <t>RECKA</t>
  </si>
  <si>
    <t>RF ETEN TG1</t>
  </si>
  <si>
    <t>RF ETEN TG2</t>
  </si>
  <si>
    <t>CHAGLLA GP1</t>
  </si>
  <si>
    <t>CHAGLLA</t>
  </si>
  <si>
    <t>CHIMAY</t>
  </si>
  <si>
    <t>YANANGO</t>
  </si>
  <si>
    <t>HUANCHOR</t>
  </si>
  <si>
    <t>MARAÑON</t>
  </si>
  <si>
    <t>STA TERESA</t>
  </si>
  <si>
    <t>FENIX 	GT11</t>
  </si>
  <si>
    <t>FENIX 	GT12</t>
  </si>
  <si>
    <t>FENIX TV10</t>
  </si>
  <si>
    <t>YAUPI</t>
  </si>
  <si>
    <t>MALPASO</t>
  </si>
  <si>
    <t>CAHUA</t>
  </si>
  <si>
    <t>ARCATA</t>
  </si>
  <si>
    <t>GALLITO CIEGO</t>
  </si>
  <si>
    <t>CHEVES</t>
  </si>
  <si>
    <t>SANTA ROSA 1</t>
  </si>
  <si>
    <t>SANTA ROSA 2</t>
  </si>
  <si>
    <t>HUANZA</t>
  </si>
  <si>
    <t>MALACAS2 TG4</t>
  </si>
  <si>
    <t>MALACAS3 TG 5</t>
  </si>
  <si>
    <t>MALACAS1 TG6</t>
  </si>
  <si>
    <t>RF ILO2 TG1</t>
  </si>
  <si>
    <t>RF ILO2 TG2</t>
  </si>
  <si>
    <t>RF ILO2 TG3</t>
  </si>
  <si>
    <t>YUNCAN</t>
  </si>
  <si>
    <t>CHILCA1 TG1</t>
  </si>
  <si>
    <t>CHILCA1 TG2</t>
  </si>
  <si>
    <t>CHILCA1 TG3</t>
  </si>
  <si>
    <t>CHILCA-TV</t>
  </si>
  <si>
    <t>CHILCA2 TG41</t>
  </si>
  <si>
    <t>CHILCA2-TV</t>
  </si>
  <si>
    <t>CTNEPI_TG41</t>
  </si>
  <si>
    <t>CTNEPI_TG42</t>
  </si>
  <si>
    <t>CTNEPI_TG43</t>
  </si>
  <si>
    <t>QUITARACSA</t>
  </si>
  <si>
    <t>RF PTO MALDONADO</t>
  </si>
  <si>
    <t>RF PUCALLPA</t>
  </si>
  <si>
    <t>PARIAC</t>
  </si>
  <si>
    <t>HUINCO</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</si>
  <si>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</si>
  <si>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</si>
  <si>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</si>
  <si>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</si>
  <si>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</si>
  <si>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</si>
  <si>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</si>
  <si>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</si>
  <si>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</si>
  <si>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</si>
  <si>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</si>
  <si>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</si>
  <si>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</si>
  <si>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</si>
  <si>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</si>
  <si>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</si>
  <si>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</si>
  <si>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OROYA</t>
  </si>
  <si>
    <t>PACHACHACA</t>
  </si>
  <si>
    <t>MANTA I</t>
  </si>
  <si>
    <t>CS YARUCAYA</t>
  </si>
  <si>
    <t>SAN JUAN</t>
  </si>
  <si>
    <t>MATARANI</t>
  </si>
  <si>
    <t>DUNA</t>
  </si>
  <si>
    <t>CARHUAQUERO (CS)</t>
  </si>
  <si>
    <t>ANASHIRONI</t>
  </si>
  <si>
    <t>CARHUAQUERO4</t>
  </si>
  <si>
    <t>CAÑA BRAVA</t>
  </si>
  <si>
    <t>SUNNY</t>
  </si>
  <si>
    <t>TUPURI</t>
  </si>
  <si>
    <t>RONCADOR</t>
  </si>
  <si>
    <t>CANCHAYLLO</t>
  </si>
  <si>
    <t>RENOVANDESH1</t>
  </si>
  <si>
    <t>POTRERO</t>
  </si>
  <si>
    <t>PIZARRAS</t>
  </si>
  <si>
    <t>NIMPERIAL</t>
  </si>
  <si>
    <t>YARUCAYA</t>
  </si>
  <si>
    <t>MOQUEGUA-SOLAR</t>
  </si>
  <si>
    <t>PANAMERICANA-SOLAR</t>
  </si>
  <si>
    <t>PQE-EOLICO-MARCONA</t>
  </si>
  <si>
    <t>PQE-EOLICO-3-HERMANAS</t>
  </si>
  <si>
    <t>TACNA-SOLAR</t>
  </si>
  <si>
    <t>YANAPAMPA</t>
  </si>
  <si>
    <t>CARHUAC</t>
  </si>
  <si>
    <t>HUALLIN</t>
  </si>
  <si>
    <t>COENERGY</t>
  </si>
  <si>
    <t>HUASAHUASI</t>
  </si>
  <si>
    <t>STACRUZ_1_2</t>
  </si>
  <si>
    <t>RUNATULLO_II</t>
  </si>
  <si>
    <t>RUNATULLO_III</t>
  </si>
  <si>
    <t>RUCUY</t>
  </si>
  <si>
    <t>PQE-EOLICO-TALARA</t>
  </si>
  <si>
    <t>PQE-EOLICO-CUPISNIQUE</t>
  </si>
  <si>
    <t>PUNTA LOMITAS-BL1</t>
  </si>
  <si>
    <t>PUNTA LOMITAS-BL2</t>
  </si>
  <si>
    <t>PUN LOMITAS_EXP-BL1</t>
  </si>
  <si>
    <t>PUN LOMITAS_EXP-BL2</t>
  </si>
  <si>
    <t>EXPANSIÓN INTIPAMPA</t>
  </si>
  <si>
    <t>8AGOSTO</t>
  </si>
  <si>
    <t>LA JOYA</t>
  </si>
  <si>
    <t>ANGEL_I</t>
  </si>
  <si>
    <t>ANGEL_II</t>
  </si>
  <si>
    <t>ANGEL_III</t>
  </si>
  <si>
    <t>HUAMBOS</t>
  </si>
  <si>
    <t>SAN MARTIN SOLAR</t>
  </si>
  <si>
    <t>MAJES</t>
  </si>
  <si>
    <t>RUBI</t>
  </si>
  <si>
    <t>CH_HER1</t>
  </si>
  <si>
    <t>WAYRA-I</t>
  </si>
  <si>
    <t>WAYRA EXTENSION</t>
  </si>
  <si>
    <t>CLEMESI</t>
  </si>
  <si>
    <t>CALLAO</t>
  </si>
  <si>
    <t>DONA_CATALINA</t>
  </si>
  <si>
    <t>LAGRINGAV</t>
  </si>
  <si>
    <t>REPARTICION</t>
  </si>
  <si>
    <t>POECHOS2</t>
  </si>
  <si>
    <t>CHANCAY</t>
  </si>
  <si>
    <t>CANA BRAVA</t>
  </si>
  <si>
    <t>REFINERIA TALARA TV1</t>
  </si>
  <si>
    <t>REFINERÍA TALARA TV2</t>
  </si>
  <si>
    <t>PARAMONGA</t>
  </si>
  <si>
    <t>MAPLE</t>
  </si>
  <si>
    <t>SAN_JACINTO</t>
  </si>
  <si>
    <t>AGROLMOS</t>
  </si>
  <si>
    <t>CASA GRANDE</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</si>
  <si>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</si>
  <si>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</si>
  <si>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</si>
  <si>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</si>
  <si>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</si>
  <si>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</si>
  <si>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</si>
  <si>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</si>
  <si>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</si>
  <si>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</si>
  <si>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</si>
  <si>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</si>
  <si>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</si>
  <si>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</si>
  <si>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</si>
  <si>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</si>
  <si>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</si>
  <si>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</si>
  <si>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</si>
  <si>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</si>
  <si>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</si>
  <si>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</si>
  <si>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</si>
  <si>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</si>
  <si>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</si>
  <si>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</si>
  <si>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</si>
  <si>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</si>
  <si>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</si>
  <si>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</si>
  <si>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</si>
  <si>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</si>
  <si>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</si>
  <si>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</si>
  <si>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</si>
  <si>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</si>
  <si>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</si>
  <si>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</si>
  <si>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</si>
  <si>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</si>
  <si>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</si>
  <si>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</si>
  <si>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</si>
  <si>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</si>
  <si>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</si>
  <si>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</si>
  <si>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</si>
  <si>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</si>
  <si>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</si>
  <si>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</si>
  <si>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</si>
  <si>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</si>
  <si>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</si>
  <si>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</si>
  <si>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</si>
  <si>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</si>
  <si>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24/12/2025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</si>
  <si>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</si>
  <si>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</si>
  <si>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</si>
  <si>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</si>
  <si>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</si>
  <si>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</si>
  <si>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</si>
  <si>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</si>
  <si>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</si>
  <si>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</si>
  <si>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</si>
  <si>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</si>
  <si>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</si>
  <si>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</si>
  <si>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</si>
  <si>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</si>
  <si>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</si>
  <si>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</si>
  <si>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</si>
  <si>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</si>
  <si>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</si>
  <si>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</si>
  <si>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</si>
  <si>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</si>
  <si>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</si>
  <si>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</si>
  <si>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</si>
  <si>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</si>
  <si>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</si>
  <si>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</si>
  <si>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</si>
  <si>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</si>
  <si>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</si>
  <si>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</si>
  <si>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</si>
  <si>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</si>
  <si>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</si>
  <si>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</si>
  <si>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</si>
  <si>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</si>
  <si>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</si>
  <si>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</si>
  <si>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</si>
  <si>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</si>
  <si>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</si>
  <si>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</si>
  <si>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</si>
  <si>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</si>
  <si>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</si>
  <si>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</si>
  <si>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</si>
  <si>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</si>
  <si>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</si>
  <si>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</si>
  <si>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</si>
  <si>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</si>
  <si>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</si>
  <si>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</si>
  <si>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</si>
  <si>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</si>
  <si>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</si>
  <si>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</si>
  <si>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</si>
  <si>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</si>
  <si>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</si>
  <si>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</si>
  <si>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</si>
  <si>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</si>
  <si>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</si>
  <si>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</si>
  <si>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</si>
  <si>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</si>
  <si>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</si>
  <si>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</si>
  <si>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</si>
  <si>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</si>
  <si>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</si>
  <si>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</si>
  <si>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</si>
  <si>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</si>
  <si>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</si>
  <si>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</si>
  <si>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</si>
  <si>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</si>
  <si>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</si>
  <si>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</si>
  <si>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</si>
  <si>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</si>
  <si>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</si>
  <si>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</si>
  <si>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</si>
  <si>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</si>
  <si>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</si>
  <si>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</si>
  <si>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</si>
  <si>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</si>
  <si>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</si>
  <si>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</si>
  <si>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GAS DE AGUAYTIA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</si>
  <si>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</si>
  <si>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</si>
  <si>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</si>
  <si>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</si>
  <si>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</si>
  <si>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</si>
  <si>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</si>
  <si>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</si>
  <si>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</si>
  <si>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</si>
  <si>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MANTA I</t>
  </si>
  <si>
    <t>C.H. MARAÑON</t>
  </si>
  <si>
    <t>C.H. CHIMAY</t>
  </si>
  <si>
    <t>C.H. YANANGO</t>
  </si>
  <si>
    <t>C.H. CHARCANI III</t>
  </si>
  <si>
    <t>C.H. CHARCANI IV</t>
  </si>
  <si>
    <t>C.H. CHARCANI V</t>
  </si>
  <si>
    <t>C.H. HUASAHUASI I</t>
  </si>
  <si>
    <t>C.H. RUNATULLO II</t>
  </si>
  <si>
    <t>C.H. RUNATULLO III</t>
  </si>
  <si>
    <t>C.H. SANTA CRUZ I</t>
  </si>
  <si>
    <t>C.H. MACHUPICCHU</t>
  </si>
  <si>
    <t>C.H. ARICOTA I</t>
  </si>
  <si>
    <t>C.H. ARICOTA II</t>
  </si>
  <si>
    <t>C.H. YANAPAMPA</t>
  </si>
  <si>
    <t>C.H. RESTITUCION</t>
  </si>
  <si>
    <t>C.H. CANCHAYLLO</t>
  </si>
  <si>
    <t>C.H. RUCUY</t>
  </si>
  <si>
    <t>C.H. RENOVANDES H1</t>
  </si>
  <si>
    <t>C.H. CHAGLLA</t>
  </si>
  <si>
    <t>P.C.H. CHAGLLA</t>
  </si>
  <si>
    <t xml:space="preserve">EMPRESA DE GENERACION HUANZA                      </t>
  </si>
  <si>
    <t>C.H. HUANZA</t>
  </si>
  <si>
    <t>C.H. POTRERO</t>
  </si>
  <si>
    <t>C.H. LAS PIZARRAS</t>
  </si>
  <si>
    <t>C.H. QUITARACSA</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</si>
  <si>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</si>
  <si>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</si>
  <si>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</si>
  <si>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</si>
  <si>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</si>
  <si>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</si>
  <si>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</si>
  <si>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</si>
  <si>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</si>
  <si>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</si>
  <si>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</si>
  <si>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</si>
  <si>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</si>
  <si>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M.C.H. CERRO DEL 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</si>
  <si>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</si>
  <si>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</si>
  <si>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</si>
  <si>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</si>
  <si>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</si>
  <si>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</si>
  <si>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</si>
  <si>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</si>
  <si>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</si>
  <si>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</si>
  <si>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</si>
  <si>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</si>
  <si>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</si>
  <si>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</si>
  <si>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SAN GABAN II</t>
  </si>
  <si>
    <t>PCH TUPURI</t>
  </si>
  <si>
    <t xml:space="preserve">SINERSA                                           </t>
  </si>
  <si>
    <t>C.H. CHANCAY</t>
  </si>
  <si>
    <t>C.H. POECHOS II</t>
  </si>
  <si>
    <t>C.H. ARCATA</t>
  </si>
  <si>
    <t>C.H. CAHUA</t>
  </si>
  <si>
    <t>C.H. GALLITO CIEGO</t>
  </si>
  <si>
    <t>C.H. MALPASO</t>
  </si>
  <si>
    <t>C.H. YAUPI</t>
  </si>
  <si>
    <t>C.H. OROYA</t>
  </si>
  <si>
    <t>C.H. ANASHIRONI</t>
  </si>
  <si>
    <t>GENERACIÓN ELÉCTRICA DE LAS CENTRALES RER (MW)</t>
  </si>
  <si>
    <t>HYDRO PATAPO S.A.C.</t>
  </si>
  <si>
    <t>TOTAL RER</t>
  </si>
  <si>
    <t>C.T. PARAMONGA</t>
  </si>
  <si>
    <t>C.T. MAPLE</t>
  </si>
  <si>
    <t>C.T SAN JACINTO</t>
  </si>
  <si>
    <t>C.T. AGROLMOS</t>
  </si>
  <si>
    <t>C.H. CARHUAC</t>
  </si>
  <si>
    <t>C.H. PURMACANA</t>
  </si>
  <si>
    <t>C.T. CAÑA BRAVA</t>
  </si>
  <si>
    <t>C.T. CASA GRANDE</t>
  </si>
  <si>
    <t>C.H. MANTA</t>
  </si>
  <si>
    <t>CS COENERGY</t>
  </si>
  <si>
    <t>C.H. HUASAHUASI II</t>
  </si>
  <si>
    <t>C.H. STA CRUZ I y II</t>
  </si>
  <si>
    <t>C.E. CUPISNIQUE</t>
  </si>
  <si>
    <t>C.E. TALARA</t>
  </si>
  <si>
    <t>CE SAN JUAN</t>
  </si>
  <si>
    <t>C.E. P LOM EXPANSION</t>
  </si>
  <si>
    <t>C.E. PUNTA LOMITAS</t>
  </si>
  <si>
    <t>C.S. INTIPAMPA</t>
  </si>
  <si>
    <t>CS EXPANSIÓN INTIPAMPA</t>
  </si>
  <si>
    <t>C.H. ANGEL I</t>
  </si>
  <si>
    <t>C.H. ANGEL II</t>
  </si>
  <si>
    <t>C.H. ANGEL III</t>
  </si>
  <si>
    <t>CS MATARANI</t>
  </si>
  <si>
    <t>C.E. HUAMBOS</t>
  </si>
  <si>
    <t>C.E. DUNA</t>
  </si>
  <si>
    <t>C.H. NUEVAIMPERIAL</t>
  </si>
  <si>
    <t>MCH PATAPO</t>
  </si>
  <si>
    <t>C.S. ILLA 1</t>
  </si>
  <si>
    <t>CS SAN MARTIN SOLAR</t>
  </si>
  <si>
    <t>C.S. SUNNY EXPANSION</t>
  </si>
  <si>
    <t>CS SUNNY</t>
  </si>
  <si>
    <t>C.S. MAJES</t>
  </si>
  <si>
    <t>C.S. SOL DE VERANO</t>
  </si>
  <si>
    <t>C.S. MOQUEGUA FV</t>
  </si>
  <si>
    <t>C.H. CANA BRAVA</t>
  </si>
  <si>
    <t>C.H. CARHUAQUERO4</t>
  </si>
  <si>
    <t>C.E. WAYRA EXTENSION</t>
  </si>
  <si>
    <t>C.E. WAYRA I</t>
  </si>
  <si>
    <t>C.S. CLEMESI</t>
  </si>
  <si>
    <t>C.S. RUBI</t>
  </si>
  <si>
    <t>C.S. PANAMERICANA-SOLAR</t>
  </si>
  <si>
    <t>C.E. MARCONA</t>
  </si>
  <si>
    <t>C.E. 3 HERMANAS</t>
  </si>
  <si>
    <t>C.T. HUAYCOLORO</t>
  </si>
  <si>
    <t>C.T. LA GRINGA V</t>
  </si>
  <si>
    <t>CTB CALLAO</t>
  </si>
  <si>
    <t>CTB. DONA CATALINA</t>
  </si>
  <si>
    <t>C.S. REPARTICION</t>
  </si>
  <si>
    <t>C.H. TUPURI</t>
  </si>
  <si>
    <t>C.H. POECHOS2</t>
  </si>
  <si>
    <t>C.S. TACNA-SOLAR</t>
  </si>
  <si>
    <t>0:30</t>
  </si>
  <si>
    <t>1:00</t>
  </si>
  <si>
    <t>1:30</t>
  </si>
  <si>
    <t>2:00</t>
  </si>
  <si>
    <t>2:30</t>
  </si>
  <si>
    <t>3:00</t>
  </si>
  <si>
    <t>3:30</t>
  </si>
  <si>
    <t>4:00</t>
  </si>
  <si>
    <t>4:30</t>
  </si>
  <si>
    <t>5:00</t>
  </si>
  <si>
    <t>5:30</t>
  </si>
  <si>
    <t>6:00</t>
  </si>
  <si>
    <t>6:30</t>
  </si>
  <si>
    <t>7:00</t>
  </si>
  <si>
    <t>7:30</t>
  </si>
  <si>
    <t>8:00</t>
  </si>
  <si>
    <t>8:30</t>
  </si>
  <si>
    <t>9:00</t>
  </si>
  <si>
    <t>9:30</t>
  </si>
  <si>
    <t>0:00</t>
  </si>
  <si>
    <t>EJEC MWh</t>
  </si>
  <si>
    <t>#FFA975</t>
  </si>
  <si>
    <t>#98D2FF</t>
  </si>
  <si>
    <t>#FFD272</t>
  </si>
  <si>
    <t>#B9ACFF</t>
  </si>
  <si>
    <t>CENTRALES DE COGENERACIÓN DEL SEIN</t>
  </si>
  <si>
    <t xml:space="preserve">TOTAL
COGENERACION
</t>
  </si>
  <si>
    <t>C.T. REFINERÍA TALARA</t>
  </si>
  <si>
    <t>lunes, 1 de Diciembre del 2025 - martes, 23 de Diciembre del 2025</t>
  </si>
  <si>
    <t>EVOLUCIÓN DE LA PRODUCCIÓN DE LA ENERGÍA DIARIA DE LOS INTEGRANTES DEL COES (MWh)</t>
  </si>
  <si>
    <t>UNIDAD</t>
  </si>
  <si>
    <t>TIPO</t>
  </si>
  <si>
    <t>Diciembre</t>
  </si>
  <si>
    <t>TV-01</t>
  </si>
  <si>
    <t>C.T. MAPLE ETANOL</t>
  </si>
  <si>
    <t>C.T. SAN JACINTO</t>
  </si>
  <si>
    <t>C.H. SANTA ROSA I</t>
  </si>
  <si>
    <t>C.H. SANTA ROSA II</t>
  </si>
  <si>
    <t>C.S. COENERGY</t>
  </si>
  <si>
    <t>C.S. YARUCAYA</t>
  </si>
  <si>
    <t>C.H. CHARCANI VI</t>
  </si>
  <si>
    <t>C.T. CHILINA DIESEL</t>
  </si>
  <si>
    <t>TG</t>
  </si>
  <si>
    <t>C.T. MOLLENDO DIESEL</t>
  </si>
  <si>
    <t xml:space="preserve">CENTRAL                  </t>
  </si>
  <si>
    <t>C.T. INDEPENDENCIA</t>
  </si>
  <si>
    <t xml:space="preserve">CENTRAL        </t>
  </si>
  <si>
    <t>C.T. TUMBES</t>
  </si>
  <si>
    <t>MAK1</t>
  </si>
  <si>
    <t>MAK2</t>
  </si>
  <si>
    <t>C.T. MALACAS 1</t>
  </si>
  <si>
    <t>TG6</t>
  </si>
  <si>
    <t>C.T. MALACAS 2</t>
  </si>
  <si>
    <t>C.T. RF DE GENERACION TALARA</t>
  </si>
  <si>
    <t>TG5</t>
  </si>
  <si>
    <t>C.E. SAN JUAN</t>
  </si>
  <si>
    <t>PL-BL1</t>
  </si>
  <si>
    <t>PL-BL2</t>
  </si>
  <si>
    <t>C.E. PUNTA LOMITAS_EXP</t>
  </si>
  <si>
    <t>PUN LOM_EXP-BL1</t>
  </si>
  <si>
    <t>PUN LOM_EXP-BL2</t>
  </si>
  <si>
    <t>C.S. INTIPAMPA EXPANSIÓN</t>
  </si>
  <si>
    <t xml:space="preserve">TG1            </t>
  </si>
  <si>
    <t xml:space="preserve">TG2            </t>
  </si>
  <si>
    <t>TG3</t>
  </si>
  <si>
    <t>TG41</t>
  </si>
  <si>
    <t>TV42</t>
  </si>
  <si>
    <t>C.T. NEPI</t>
  </si>
  <si>
    <t>TG42</t>
  </si>
  <si>
    <t>TG43</t>
  </si>
  <si>
    <t>C.T. RF PLANTA ILO</t>
  </si>
  <si>
    <t>TG1</t>
  </si>
  <si>
    <t>GT11</t>
  </si>
  <si>
    <t>GT12</t>
  </si>
  <si>
    <t>TV10</t>
  </si>
  <si>
    <t>CT REFINERIA TALARA</t>
  </si>
  <si>
    <t>TV1 REF TALARA</t>
  </si>
  <si>
    <t>TV2 REF TALARA</t>
  </si>
  <si>
    <t>C.S. MATARANI</t>
  </si>
  <si>
    <t>C.T. RF PTO MALDONADO</t>
  </si>
  <si>
    <t>C.T. RF PUCALLPA</t>
  </si>
  <si>
    <t>C.S. SAN MARTIN SOLAR</t>
  </si>
  <si>
    <t>C.S. SUNNY</t>
  </si>
  <si>
    <t>C.S. CARHUAQUERO</t>
  </si>
  <si>
    <t>C.S. MAJES SOLAR</t>
  </si>
  <si>
    <t>C.T. RECKA</t>
  </si>
  <si>
    <t>C.S. Clemesí</t>
  </si>
  <si>
    <t>CS_CLEMESI</t>
  </si>
  <si>
    <t>C.T. SANTA ROSA I</t>
  </si>
  <si>
    <t>UTI5</t>
  </si>
  <si>
    <t xml:space="preserve">UTI6           </t>
  </si>
  <si>
    <t>C.T. SANTA ROSA II</t>
  </si>
  <si>
    <t>TG8</t>
  </si>
  <si>
    <t xml:space="preserve">TV             </t>
  </si>
  <si>
    <t xml:space="preserve">PANAMERICANA  SOLAR SAC. </t>
  </si>
  <si>
    <t>C.S. PANAMERICANA SOLAR</t>
  </si>
  <si>
    <t>C.E. TRES HERMANAS</t>
  </si>
  <si>
    <t>C.T. LA GRINGA</t>
  </si>
  <si>
    <t>C.T.B DOÑA CATALINA</t>
  </si>
  <si>
    <t>C.T.B. CALLAO</t>
  </si>
  <si>
    <t>C.T. RF DE GENERACION ETEN</t>
  </si>
  <si>
    <t>RF-ETENGT1</t>
  </si>
  <si>
    <t>RF-ETENGT2</t>
  </si>
  <si>
    <t>C.T. SAN NICOLAS</t>
  </si>
  <si>
    <t>CUMMINS</t>
  </si>
  <si>
    <t>TV1</t>
  </si>
  <si>
    <t>TV2</t>
  </si>
  <si>
    <t xml:space="preserve">TACNA SOLAR SAC. </t>
  </si>
  <si>
    <t>C.S. TACNA SOLAR</t>
  </si>
  <si>
    <t>C.T. OLLEROS</t>
  </si>
  <si>
    <t>C.T. AGUAYTIA</t>
  </si>
  <si>
    <t>C.H. PACHACHACA</t>
  </si>
  <si>
    <t>TOTAL INTEGRANTES COES (MWh)</t>
  </si>
  <si>
    <t>EVOLUCIÓN DE LA PRODUCCIÓN DE LA ENERGÍA DIARIA DE LOS NO INTEGRANTES DEL COES (MWh)</t>
  </si>
  <si>
    <t>C.H. PIAS 1</t>
  </si>
  <si>
    <t>C.H. GERA I</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</si>
  <si>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</si>
  <si>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</si>
  <si>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</si>
  <si>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</si>
  <si>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</si>
  <si>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</si>
  <si>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</si>
  <si>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</si>
  <si>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</si>
  <si>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</si>
  <si>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</si>
  <si>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</si>
  <si>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</si>
  <si>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</si>
  <si>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</si>
  <si>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</si>
  <si>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</si>
  <si>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</si>
  <si>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</si>
  <si>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</si>
  <si>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</si>
  <si>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</si>
  <si>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</si>
  <si>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</si>
  <si>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</si>
  <si>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</si>
  <si>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</si>
  <si>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</si>
  <si>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</si>
  <si>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</si>
  <si>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</si>
  <si>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</si>
  <si>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</si>
  <si>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</si>
  <si>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</si>
  <si>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</si>
  <si>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</si>
  <si>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</si>
  <si>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</si>
  <si>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</si>
  <si>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</si>
  <si>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</si>
  <si>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</si>
  <si>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</si>
  <si>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</si>
  <si>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</si>
  <si>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</si>
  <si>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</si>
  <si>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</si>
  <si>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SAN_JACINTO - BAGAZO</t>
  </si>
  <si>
    <t>AGROLMOS TV1 &amp; TV2 - BAGAZO</t>
  </si>
  <si>
    <t>G-1</t>
  </si>
  <si>
    <t>CANA BRAVA TV1 - BAGAZO</t>
  </si>
  <si>
    <t>CASA GRANDE TV1 &amp; TV3 - BAGAZO</t>
  </si>
  <si>
    <t>INDEPENDENCIA GAS</t>
  </si>
  <si>
    <t>POR POTENCIA O ENERGIA</t>
  </si>
  <si>
    <t>MALACAS1 TG6 - GAS</t>
  </si>
  <si>
    <t>23/12/2025 01:04:00</t>
  </si>
  <si>
    <t>23/12/2025 00:47:00</t>
  </si>
  <si>
    <t>23/12/2025 07:17:00</t>
  </si>
  <si>
    <t>23/12/2025 07:04:00</t>
  </si>
  <si>
    <t>CHILCA1 CCOMB TG1 &amp; TG2 &amp; TG3 - GAS</t>
  </si>
  <si>
    <t>CHILCA2 CCOMB TG41 - GAS</t>
  </si>
  <si>
    <t>FENIX CCOMB GT11 &amp; GT12 - GAS</t>
  </si>
  <si>
    <t>REF_TALARA TV1 - NLH_RFG</t>
  </si>
  <si>
    <t>REF_TALARA TV2 - NLH_RFG</t>
  </si>
  <si>
    <t>KALLPA TG2 - GAS</t>
  </si>
  <si>
    <t>KALLPA TG3 - GAS</t>
  </si>
  <si>
    <t>KALLPA TG1 - GAS</t>
  </si>
  <si>
    <t>23/12/2025 09:30:00</t>
  </si>
  <si>
    <t>23/12/2025 09:04:00</t>
  </si>
  <si>
    <t>LAS FLORES TG1 - GAS</t>
  </si>
  <si>
    <t>STA ROSA WEST TG7 - GAS CON H2O</t>
  </si>
  <si>
    <t>23/12/2025 17:31:00</t>
  </si>
  <si>
    <t>23/12/2025 16:55:00</t>
  </si>
  <si>
    <t>STA ROSA TG8 - GAS</t>
  </si>
  <si>
    <t>23/12/2025 11:01:00</t>
  </si>
  <si>
    <t>23/12/2025 10:38:00</t>
  </si>
  <si>
    <t>VENTANILLA CCOMB TG3 &amp; TG4 - GAS F.DIRECTO</t>
  </si>
  <si>
    <t>HUAYCOLORO - BIOGAS</t>
  </si>
  <si>
    <t>23/12/2025 17:32:00</t>
  </si>
  <si>
    <t>23/12/2025 08:02:00</t>
  </si>
  <si>
    <t>LA GRINGA V - BIOGAS</t>
  </si>
  <si>
    <t>23/12/2025 08:06:00</t>
  </si>
  <si>
    <t>23/12/2025 11:38:00</t>
  </si>
  <si>
    <t>23/12/2025 11:37:00</t>
  </si>
  <si>
    <t>DONA CATALINA  - BIOGAS</t>
  </si>
  <si>
    <t>CALLAO - BIOGAS</t>
  </si>
  <si>
    <t>OLLEROS CCOMB TG1 - GAS</t>
  </si>
  <si>
    <t>POR PRUEBAS</t>
  </si>
  <si>
    <t>AGUAYTIA TG2 - GAS</t>
  </si>
  <si>
    <t>23/12/2025 08:14:00</t>
  </si>
  <si>
    <t>23/12/2025 11:08:00</t>
  </si>
  <si>
    <t>23/12/2025 08:00:00</t>
  </si>
  <si>
    <t>AGUAYTIA TG1 - GAS</t>
  </si>
  <si>
    <t>23/12/2025 12:07:00</t>
  </si>
  <si>
    <t>23/12/2025 11:47:00</t>
  </si>
  <si>
    <t>Hora Inicio y Fin de Indisponibilidades de las Unidades de Generación SEIN</t>
  </si>
  <si>
    <t>CENTRAL TERMOELECTRICA FUERA DE SERVICIO POR REQUERMIENTOS DE FÁBRICA.</t>
  </si>
  <si>
    <t>Mantenimiento correctivo de válvula principal</t>
  </si>
  <si>
    <t>Mantenimiento correctivo en el rectificador del banco de baterías en el centro de transformación</t>
  </si>
  <si>
    <t>Unidad TV de la CT Las Flores fuera de servicio por reparación de caja reductora de turbina</t>
  </si>
  <si>
    <t>Inspección de eje de turbina</t>
  </si>
  <si>
    <t>DOÑA CATALINA</t>
  </si>
  <si>
    <t>SAN NICOLÁS</t>
  </si>
  <si>
    <t>Indisponible para inspección de tubos en el hogar de la caldera 3 y celda del auxiliar N° 3</t>
  </si>
  <si>
    <t>EJECUTADO</t>
  </si>
  <si>
    <t>Martes 23 de Diciembre del 2025 / SEM N° 51</t>
  </si>
  <si>
    <t xml:space="preserve">ENERGIA RENOVABLES       </t>
  </si>
  <si>
    <t xml:space="preserve">COGENERACION             </t>
  </si>
  <si>
    <t xml:space="preserve">NO INTEGRANTES           </t>
  </si>
  <si>
    <t>Martes</t>
  </si>
  <si>
    <t>HYDROG</t>
  </si>
  <si>
    <t>ORAZU</t>
  </si>
  <si>
    <t xml:space="preserve">TER   </t>
  </si>
  <si>
    <t>EGM</t>
  </si>
  <si>
    <t>SGB</t>
  </si>
  <si>
    <t>CELEP</t>
  </si>
  <si>
    <t>MINCVE</t>
  </si>
  <si>
    <t>ETEN</t>
  </si>
  <si>
    <t>HUALLA</t>
  </si>
  <si>
    <t>LAVI</t>
  </si>
  <si>
    <t>CHIN</t>
  </si>
  <si>
    <t>HUANCH</t>
  </si>
  <si>
    <t>CELER</t>
  </si>
  <si>
    <t>INLD</t>
  </si>
  <si>
    <t>STARO</t>
  </si>
  <si>
    <t>IYEP</t>
  </si>
  <si>
    <t>SHAQSH</t>
  </si>
  <si>
    <t>TCHILC</t>
  </si>
  <si>
    <t>TADG</t>
  </si>
  <si>
    <t>GENERACION</t>
  </si>
  <si>
    <t>SALIDAS YUPANA</t>
  </si>
  <si>
    <t>FLUJO EN LINEAS</t>
  </si>
  <si>
    <t>COSTOS MARGINALES</t>
  </si>
  <si>
    <t>RESERVA</t>
  </si>
  <si>
    <t>DEMANDA POR AREAS</t>
  </si>
  <si>
    <t xml:space="preserve">ACHI  </t>
  </si>
  <si>
    <t>PIEREN</t>
  </si>
  <si>
    <t>COLCA</t>
  </si>
  <si>
    <t>ERSUR</t>
  </si>
  <si>
    <t>GRCOR</t>
  </si>
  <si>
    <t>TARU</t>
  </si>
  <si>
    <t>KONDU</t>
  </si>
  <si>
    <t>VARI</t>
  </si>
  <si>
    <t>AIPSA</t>
  </si>
  <si>
    <t>MAJA</t>
  </si>
  <si>
    <t>EGECSA</t>
  </si>
  <si>
    <t>STANA</t>
  </si>
  <si>
    <t>AGUAA</t>
  </si>
  <si>
    <t>RDOBLE</t>
  </si>
  <si>
    <t>HIDRO</t>
  </si>
  <si>
    <t>HUARA</t>
  </si>
  <si>
    <t>MOQUE</t>
  </si>
  <si>
    <t>PANAM</t>
  </si>
  <si>
    <t>PARQU</t>
  </si>
  <si>
    <t>PE3HER</t>
  </si>
  <si>
    <t>TACNA</t>
  </si>
  <si>
    <t>EYSAC</t>
  </si>
  <si>
    <t>AURORA</t>
  </si>
  <si>
    <t>AGROIN</t>
  </si>
  <si>
    <t>AGROLM</t>
  </si>
  <si>
    <t>ANDEA</t>
  </si>
  <si>
    <t>ASLC</t>
  </si>
  <si>
    <t>ATRIA</t>
  </si>
  <si>
    <t>CAGR</t>
  </si>
  <si>
    <t>COENGY</t>
  </si>
  <si>
    <t>EGERBA</t>
  </si>
  <si>
    <t>EOL</t>
  </si>
  <si>
    <t>GENE</t>
  </si>
  <si>
    <t xml:space="preserve">PAINO </t>
  </si>
  <si>
    <t>JOYAS</t>
  </si>
  <si>
    <t>SARCUS</t>
  </si>
  <si>
    <t>RARCUS</t>
  </si>
  <si>
    <t>SINERS</t>
  </si>
  <si>
    <t>GM OP</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</si>
  <si>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</si>
  <si>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</si>
  <si>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</si>
  <si>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</si>
  <si>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</si>
  <si>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</si>
  <si>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</si>
  <si>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</si>
  <si>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</si>
  <si>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</si>
  <si>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</si>
  <si>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</si>
  <si>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</si>
  <si>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</si>
  <si>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</si>
  <si>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</si>
  <si>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</si>
  <si>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</si>
  <si>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</si>
  <si>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</si>
  <si>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</si>
  <si>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</si>
  <si>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</si>
  <si>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</si>
  <si>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</si>
  <si>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</si>
  <si>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</si>
  <si>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</si>
  <si>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</si>
  <si>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</si>
  <si>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</si>
  <si>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</si>
  <si>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</si>
  <si>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</si>
  <si>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</si>
  <si>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</si>
  <si>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</si>
  <si>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</si>
  <si>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</si>
  <si>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</si>
  <si>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</si>
  <si>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</si>
  <si>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</si>
  <si>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</si>
  <si>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</si>
  <si>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MED</t>
  </si>
  <si>
    <t>MAX</t>
  </si>
  <si>
    <t>23:59</t>
  </si>
  <si>
    <t>COSTO TOTAL:     8020734.39 Soles</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</si>
  <si>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</si>
  <si>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</si>
  <si>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</si>
  <si>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</si>
  <si>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</si>
  <si>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</si>
  <si>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</si>
  <si>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</si>
  <si>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</si>
  <si>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</si>
  <si>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</si>
  <si>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</si>
  <si>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</si>
  <si>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</si>
  <si>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</si>
  <si>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</si>
  <si>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</si>
  <si>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</si>
  <si>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</si>
  <si>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</si>
  <si>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</si>
  <si>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</si>
  <si>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</si>
  <si>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</si>
  <si>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</si>
  <si>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</si>
  <si>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</si>
  <si>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</si>
  <si>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</si>
  <si>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CENTRAL HIDROELÉCTRICA</t>
  </si>
  <si>
    <t>EMBALSE PAUCARCOCHA</t>
  </si>
  <si>
    <t>RESERVORIO DE COMPENSACION RESTITUCIÓN</t>
  </si>
  <si>
    <t>CAPILLUCAS</t>
  </si>
  <si>
    <t>DIQUE CINCEL</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</si>
  <si>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</si>
  <si>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</si>
  <si>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</si>
  <si>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</si>
  <si>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</si>
  <si>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</si>
  <si>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</si>
  <si>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</si>
  <si>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</si>
  <si>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</si>
  <si>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</si>
  <si>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</si>
  <si>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</si>
  <si>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</si>
  <si>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</si>
  <si>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</si>
  <si>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TOMA SURCO</t>
  </si>
  <si>
    <t>TAMBORAQUE</t>
  </si>
  <si>
    <t>TOMA SAN GABAN</t>
  </si>
  <si>
    <t>TOMA CAHUA</t>
  </si>
  <si>
    <t>RESERVORIO MALPASO</t>
  </si>
  <si>
    <t>EMBALSE JUNÍN</t>
  </si>
  <si>
    <t>RESERVORIO YUNCAN</t>
  </si>
  <si>
    <t>TOMA MANTO</t>
  </si>
  <si>
    <t>TOMA UCHUHUERTA - STATKRAFT</t>
  </si>
  <si>
    <t>EMBALSE HUALLAMAYO - STATKRAFT</t>
  </si>
  <si>
    <t>ESTACION TOMA HUAURA</t>
  </si>
  <si>
    <t>TOMA CUT OFF</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</si>
  <si>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</si>
  <si>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</si>
  <si>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</si>
  <si>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</si>
  <si>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</si>
  <si>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</si>
  <si>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</si>
  <si>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</si>
  <si>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</si>
  <si>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</si>
  <si>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</si>
  <si>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</si>
  <si>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</si>
  <si>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</si>
  <si>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</si>
  <si>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</si>
  <si>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</si>
  <si>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</si>
  <si>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</si>
  <si>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</si>
  <si>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</si>
  <si>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</si>
  <si>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</si>
  <si>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</si>
  <si>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</si>
  <si>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</si>
  <si>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</si>
  <si>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</si>
  <si>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</si>
  <si>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</si>
  <si>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</si>
  <si>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</si>
  <si>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</si>
  <si>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</si>
  <si>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</si>
  <si>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</si>
  <si>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</si>
  <si>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</si>
  <si>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</si>
  <si>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</si>
  <si>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</si>
  <si>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</si>
  <si>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00:00:00</t>
  </si>
  <si>
    <t>23:59:59</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</si>
  <si>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</si>
  <si>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</si>
  <si>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</si>
  <si>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</si>
  <si>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</si>
  <si>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</si>
  <si>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</si>
  <si>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</si>
  <si>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</si>
  <si>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</si>
  <si>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</si>
  <si>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</si>
  <si>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</si>
  <si>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</si>
  <si>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</si>
  <si>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</si>
  <si>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</si>
  <si>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</si>
  <si>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</si>
  <si>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</si>
  <si>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</si>
  <si>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Vertimiento de embalses</t>
  </si>
  <si>
    <t>TOMA KM 105</t>
  </si>
  <si>
    <t>Reporte de Stock de Combustibles</t>
  </si>
  <si>
    <t>TIPO DE COMBUSTIBLE</t>
  </si>
  <si>
    <t>FINAL DECLARADO</t>
  </si>
  <si>
    <t>RECEPCIÓN</t>
  </si>
  <si>
    <t>UNIDADES</t>
  </si>
  <si>
    <t>OBSERVACIONES</t>
  </si>
  <si>
    <t>DIÉSEL</t>
  </si>
  <si>
    <t>m3</t>
  </si>
  <si>
    <t>RESIDUAL R500</t>
  </si>
  <si>
    <t>C.T. ILO 2</t>
  </si>
  <si>
    <t>CARBÓN</t>
  </si>
  <si>
    <t>Tn</t>
  </si>
  <si>
    <t>disminución por consumo variación de temperatura</t>
  </si>
  <si>
    <t>SIN CONSUMO DE COMBUSTIBLE DIESEL EN PLANTA.</t>
  </si>
  <si>
    <t>Reporte de Consumo de Combustibles</t>
  </si>
  <si>
    <t>CONSUMO DE COMBUSTIBLES - LÍQUIDO, SÓLIDO, GASEOSO</t>
  </si>
  <si>
    <t>MEDIDOR</t>
  </si>
  <si>
    <t>23/Dec</t>
  </si>
  <si>
    <t>TGV01</t>
  </si>
  <si>
    <t>BAGAZO</t>
  </si>
  <si>
    <t>AGROLMOS_TV1</t>
  </si>
  <si>
    <t>AGROLMOS_TV2</t>
  </si>
  <si>
    <t>G-FAB-G01</t>
  </si>
  <si>
    <t>G-FAB-G02</t>
  </si>
  <si>
    <t>CASA GRANDE_TV1</t>
  </si>
  <si>
    <t>CASA GRANDE_TV3</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</si>
  <si>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</si>
  <si>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</si>
  <si>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</si>
  <si>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</si>
  <si>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</si>
  <si>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</si>
  <si>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</si>
  <si>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</si>
  <si>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</si>
  <si>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</si>
  <si>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</si>
  <si>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</si>
  <si>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</si>
  <si>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</si>
  <si>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</si>
  <si>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</si>
  <si>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</si>
  <si>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</si>
  <si>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</si>
  <si>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</si>
  <si>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</si>
  <si>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</si>
  <si>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</si>
  <si>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</si>
  <si>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</si>
  <si>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</si>
  <si>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</si>
  <si>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</si>
  <si>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</si>
  <si>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</si>
  <si>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</si>
  <si>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</si>
  <si>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</si>
  <si>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</si>
  <si>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</si>
  <si>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</si>
  <si>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</si>
  <si>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UTI6</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</si>
  <si>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</si>
  <si>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</si>
  <si>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</si>
  <si>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</si>
  <si>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</si>
  <si>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</si>
  <si>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</si>
  <si>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</si>
  <si>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</si>
  <si>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</si>
  <si>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</si>
  <si>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</si>
  <si>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</si>
  <si>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</si>
  <si>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</si>
  <si>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</si>
  <si>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</si>
  <si>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</si>
  <si>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</si>
  <si>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</si>
  <si>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</si>
  <si>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</si>
  <si>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</si>
  <si>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</si>
  <si>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</si>
  <si>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</si>
  <si>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</si>
  <si>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</si>
  <si>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</si>
  <si>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</si>
  <si>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23/12/2025 01:00</t>
  </si>
  <si>
    <t>23/12/2025 02:00</t>
  </si>
  <si>
    <t>23/12/2025 03:00</t>
  </si>
  <si>
    <t>23/12/2025 04:00</t>
  </si>
  <si>
    <t>23/12/2025 05:00</t>
  </si>
  <si>
    <t>23/12/2025 07:00</t>
  </si>
  <si>
    <t>23/12/2025 09:00</t>
  </si>
  <si>
    <t>23/12/2025 10:00</t>
  </si>
  <si>
    <t>23/12/2025 13:00</t>
  </si>
  <si>
    <t>23/12/2025 14:00</t>
  </si>
  <si>
    <t>23/12/2025 15:00</t>
  </si>
  <si>
    <t>23/12/2025 16:00</t>
  </si>
  <si>
    <t>23/12/2025 18:00</t>
  </si>
  <si>
    <t>23/12/2025 19:00</t>
  </si>
  <si>
    <t>23/12/2025 21:00</t>
  </si>
  <si>
    <t>23/12/2025 22:00</t>
  </si>
  <si>
    <t>23/12/2025 23:00</t>
  </si>
  <si>
    <t>TEMPERATURA AMBIENTE (ºC)</t>
  </si>
  <si>
    <t>Disponibilidad de Gas Natural de las Centrales Termoeléctricas</t>
  </si>
  <si>
    <t>GASEODUCTO</t>
  </si>
  <si>
    <t>VOLUMEN DE GAS (Mm3)</t>
  </si>
  <si>
    <t>INICIAL</t>
  </si>
  <si>
    <t>GASEODUCTO DE CAMISEA (EGESUR)</t>
  </si>
  <si>
    <t>24/12/2025 06:00</t>
  </si>
  <si>
    <t>GASEODUCTO DE MALACAS (ENLP)</t>
  </si>
  <si>
    <t>GASEODUCTO DE CAMISEA (ENGIE)</t>
  </si>
  <si>
    <t>GASEODUCTO DE CAMISEA (FENIX)</t>
  </si>
  <si>
    <t>GASEODUCTO DE CAMISEA (C.T.KALLPA)</t>
  </si>
  <si>
    <t>GASEODUCTO DE CAMISEA (C.T.LAS FLORES)</t>
  </si>
  <si>
    <t>GASEODUCTO DE CAMISEA (ENELG)</t>
  </si>
  <si>
    <t>GASEODUCTO DE AGUAYTIA (TER)</t>
  </si>
  <si>
    <t>FUENTE DE ENERGÍA PRIMARIA DE LAS UNIDADES RER</t>
  </si>
  <si>
    <t>C.T. PARAMONGA TV01 - VOLUMEN DE BAGAZO (Tn)</t>
  </si>
  <si>
    <t>C.T. MAPLE ETANOL TV - VOLUMEN DE BAGAZO (Tn)</t>
  </si>
  <si>
    <t>C.T. SAN JACINTO TV - VOLUMEN DE BAGAZO (Tn)</t>
  </si>
  <si>
    <t>VOLUMEN DE BAGAZO (Tn)</t>
  </si>
  <si>
    <t>CT CAÑA BRAVA VOLUMEN DE BAGAZO</t>
  </si>
  <si>
    <t>C.S. COENERGY - RADIACIÓN SOLAR (W/m2)</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</si>
  <si>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</si>
  <si>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</si>
  <si>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</si>
  <si>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</si>
  <si>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</si>
  <si>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</si>
  <si>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</si>
  <si>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</si>
  <si>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</si>
  <si>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INTIPAMPA EXP- RADIACIÓN SOLAR (W/m2)</t>
  </si>
  <si>
    <t>C.S. MATARANI - RADIACIÓN SOLAR (W/m2)</t>
  </si>
  <si>
    <t>C.E. HUAMBOS (m/s)</t>
  </si>
  <si>
    <t>C.E. Duna (m/s)</t>
  </si>
  <si>
    <t>C.S. San Martín Solar - RADIACIÓN SOLAR (W/m2)</t>
  </si>
  <si>
    <t>CS SUNNY BL1- RADIACIÓN SOLAR (W/m2)</t>
  </si>
  <si>
    <t>C.S. SUNNY BL2-RADIACIÓN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</si>
  <si>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</si>
  <si>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</si>
  <si>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</si>
  <si>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</si>
  <si>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</si>
  <si>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</si>
  <si>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</si>
  <si>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</si>
  <si>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</si>
  <si>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</si>
  <si>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</si>
  <si>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</si>
  <si>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</si>
  <si>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</si>
  <si>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</si>
  <si>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</si>
  <si>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</si>
  <si>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</si>
  <si>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</si>
  <si>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</si>
  <si>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</si>
  <si>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</si>
  <si>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</si>
  <si>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</si>
  <si>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</si>
  <si>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</si>
  <si>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AGROLMOS Calor Útil recibido del proceso Industrial (MW)</t>
  </si>
  <si>
    <t>CT CAÑA BRAVA Calor Útil recibido del proceso Industrial (MW)</t>
  </si>
  <si>
    <t>CT CASA GRANDE Calor Útil recibido del proceso Industrial (MW)</t>
  </si>
  <si>
    <t>CALOR UTIL C.T. REFINERIA TALARA</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</si>
  <si>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</si>
  <si>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</si>
  <si>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</si>
  <si>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</si>
  <si>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</si>
  <si>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</si>
  <si>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</si>
  <si>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</si>
  <si>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</si>
  <si>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</si>
  <si>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</si>
  <si>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</si>
  <si>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</si>
  <si>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</si>
  <si>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</si>
  <si>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</si>
  <si>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</si>
  <si>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</si>
  <si>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</si>
  <si>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</si>
  <si>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</si>
  <si>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</si>
  <si>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</si>
  <si>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</si>
  <si>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</si>
  <si>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</si>
  <si>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</si>
  <si>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</si>
  <si>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</si>
  <si>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</si>
  <si>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</si>
  <si>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</si>
  <si>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</si>
  <si>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</si>
  <si>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</si>
  <si>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</si>
  <si>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</si>
  <si>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</si>
  <si>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</si>
  <si>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</si>
  <si>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</si>
  <si>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</si>
  <si>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</si>
  <si>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</si>
  <si>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</si>
  <si>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</si>
  <si>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</si>
  <si>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</si>
  <si>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</si>
  <si>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</si>
  <si>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</si>
  <si>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</si>
  <si>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</si>
  <si>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</si>
  <si>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</si>
  <si>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</si>
  <si>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</si>
  <si>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</si>
  <si>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</si>
  <si>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</si>
  <si>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</si>
  <si>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</si>
  <si>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</si>
  <si>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</si>
  <si>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</si>
  <si>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</si>
  <si>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</si>
  <si>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</si>
  <si>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</si>
  <si>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</si>
  <si>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</si>
  <si>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</si>
  <si>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</si>
  <si>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</si>
  <si>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</si>
  <si>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</si>
  <si>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</si>
  <si>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</si>
  <si>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</si>
  <si>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</si>
  <si>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</si>
  <si>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</si>
  <si>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</si>
  <si>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</si>
  <si>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</si>
  <si>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</si>
  <si>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</si>
  <si>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</si>
  <si>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</si>
  <si>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</si>
  <si>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</si>
  <si>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</si>
  <si>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</si>
  <si>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</si>
  <si>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</si>
  <si>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</si>
  <si>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</si>
  <si>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</si>
  <si>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</si>
  <si>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</si>
  <si>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</si>
  <si>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</si>
  <si>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</si>
  <si>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</si>
  <si>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</si>
  <si>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</si>
  <si>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</si>
  <si>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</si>
  <si>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</si>
  <si>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</si>
  <si>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</si>
  <si>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</si>
  <si>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</si>
  <si>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</si>
  <si>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</si>
  <si>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</si>
  <si>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</si>
  <si>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</si>
  <si>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</si>
  <si>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</si>
  <si>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</si>
  <si>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</si>
  <si>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</si>
  <si>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</si>
  <si>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</si>
  <si>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</si>
  <si>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</si>
  <si>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</si>
  <si>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</si>
  <si>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</si>
  <si>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</si>
  <si>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</si>
  <si>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</si>
  <si>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</si>
  <si>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</si>
  <si>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</si>
  <si>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</si>
  <si>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</si>
  <si>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</si>
  <si>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</si>
  <si>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</si>
  <si>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</si>
  <si>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</si>
  <si>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</si>
  <si>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</si>
  <si>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</si>
  <si>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</si>
  <si>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</si>
  <si>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</si>
  <si>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</si>
  <si>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</si>
  <si>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</si>
  <si>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</si>
  <si>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</si>
  <si>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</si>
  <si>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</si>
  <si>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</si>
  <si>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</si>
  <si>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</si>
  <si>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</si>
  <si>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</si>
  <si>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</si>
  <si>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</si>
  <si>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</si>
  <si>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</si>
  <si>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</si>
  <si>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</si>
  <si>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</si>
  <si>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</si>
  <si>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</si>
  <si>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</si>
  <si>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</si>
  <si>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</si>
  <si>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</si>
  <si>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</si>
  <si>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</si>
  <si>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</si>
  <si>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</si>
  <si>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</si>
  <si>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</si>
  <si>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</si>
  <si>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</si>
  <si>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</si>
  <si>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</si>
  <si>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</si>
  <si>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</si>
  <si>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</si>
  <si>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</si>
  <si>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</si>
  <si>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</si>
  <si>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</si>
  <si>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</si>
  <si>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</si>
  <si>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</si>
  <si>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</si>
  <si>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</si>
  <si>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</si>
  <si>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</si>
  <si>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</si>
  <si>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</si>
  <si>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</si>
  <si>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</si>
  <si>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</si>
  <si>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</si>
  <si>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</si>
  <si>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</si>
  <si>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</si>
  <si>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</si>
  <si>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</si>
  <si>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</si>
  <si>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</si>
  <si>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</si>
  <si>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</si>
  <si>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</si>
  <si>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</si>
  <si>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</si>
  <si>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</si>
  <si>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</si>
  <si>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</si>
  <si>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</si>
  <si>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</si>
  <si>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</si>
  <si>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</si>
  <si>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</si>
  <si>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</si>
  <si>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</si>
  <si>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</si>
  <si>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</si>
  <si>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</si>
  <si>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</si>
  <si>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</si>
  <si>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</si>
  <si>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</si>
  <si>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</si>
  <si>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</si>
  <si>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</si>
  <si>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</si>
  <si>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</si>
  <si>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</si>
  <si>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</si>
  <si>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</si>
  <si>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</si>
  <si>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</si>
  <si>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</si>
  <si>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</si>
  <si>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</si>
  <si>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</si>
  <si>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</si>
  <si>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</si>
  <si>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</si>
  <si>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</si>
  <si>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</si>
  <si>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</si>
  <si>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</si>
  <si>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</si>
  <si>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</si>
  <si>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</si>
  <si>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</si>
  <si>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</si>
  <si>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</si>
  <si>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</si>
  <si>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</si>
  <si>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</si>
  <si>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</si>
  <si>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</si>
  <si>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</si>
  <si>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</si>
  <si>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</si>
  <si>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</si>
  <si>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</si>
  <si>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</si>
  <si>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</si>
  <si>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</si>
  <si>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</si>
  <si>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</si>
  <si>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</si>
  <si>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</si>
  <si>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</si>
  <si>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</si>
  <si>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</si>
  <si>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</si>
  <si>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</si>
  <si>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</si>
  <si>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</si>
  <si>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</si>
  <si>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</si>
  <si>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</si>
  <si>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</si>
  <si>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</si>
  <si>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</si>
  <si>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</si>
  <si>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</si>
  <si>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</si>
  <si>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</si>
  <si>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</si>
  <si>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</si>
  <si>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</si>
  <si>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</si>
  <si>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</si>
  <si>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</si>
  <si>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</si>
  <si>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</si>
  <si>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</si>
  <si>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</si>
  <si>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</si>
  <si>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</si>
  <si>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</si>
  <si>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</si>
  <si>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</si>
  <si>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</si>
  <si>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</si>
  <si>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</si>
  <si>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</si>
  <si>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</si>
  <si>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</si>
  <si>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</si>
  <si>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</si>
  <si>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</si>
  <si>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</si>
  <si>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</si>
  <si>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</si>
  <si>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</si>
  <si>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</si>
  <si>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</si>
  <si>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</si>
  <si>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</si>
  <si>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</si>
  <si>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</si>
  <si>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</si>
  <si>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</si>
  <si>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</si>
  <si>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</si>
  <si>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</si>
  <si>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</si>
  <si>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</si>
  <si>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</si>
  <si>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</si>
  <si>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</si>
  <si>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</si>
  <si>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</si>
  <si>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</si>
  <si>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</si>
  <si>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</si>
  <si>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</si>
  <si>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</si>
  <si>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</si>
  <si>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</si>
  <si>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</si>
  <si>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</si>
  <si>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</si>
  <si>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</si>
  <si>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</si>
  <si>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</si>
  <si>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</si>
  <si>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</si>
  <si>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</si>
  <si>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</si>
  <si>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</si>
  <si>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</si>
  <si>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</si>
  <si>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</si>
  <si>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</si>
  <si>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</si>
  <si>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</si>
  <si>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</si>
  <si>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</si>
  <si>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</si>
  <si>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</si>
  <si>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</si>
  <si>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</si>
  <si>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</si>
  <si>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</si>
  <si>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</si>
  <si>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</si>
  <si>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</si>
  <si>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</si>
  <si>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</si>
  <si>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</si>
  <si>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</si>
  <si>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</si>
  <si>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</si>
  <si>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</si>
  <si>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</si>
  <si>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</si>
  <si>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</si>
  <si>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</si>
  <si>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</si>
  <si>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</si>
  <si>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OCOÑA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</si>
  <si>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</si>
  <si>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</si>
  <si>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</si>
  <si>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</si>
  <si>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</si>
  <si>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</si>
  <si>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</si>
  <si>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</si>
  <si>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</si>
  <si>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</si>
  <si>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</si>
  <si>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</si>
  <si>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</si>
  <si>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</si>
  <si>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</si>
  <si>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</si>
  <si>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</si>
  <si>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</si>
  <si>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</si>
  <si>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</si>
  <si>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</si>
  <si>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</si>
  <si>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</si>
  <si>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</si>
  <si>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</si>
  <si>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</si>
  <si>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</si>
  <si>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</si>
  <si>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</si>
  <si>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</si>
  <si>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</si>
  <si>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</si>
  <si>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</si>
  <si>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</si>
  <si>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</si>
  <si>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</si>
  <si>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</si>
  <si>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</si>
  <si>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</si>
  <si>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</si>
  <si>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</si>
  <si>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</si>
  <si>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</si>
  <si>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</si>
  <si>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</si>
  <si>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</si>
  <si>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</si>
  <si>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</si>
  <si>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</si>
  <si>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</si>
  <si>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</si>
  <si>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</si>
  <si>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</si>
  <si>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</si>
  <si>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</si>
  <si>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</si>
  <si>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</si>
  <si>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</si>
  <si>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</si>
  <si>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L-2232</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</si>
  <si>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</si>
  <si>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</si>
  <si>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</si>
  <si>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</si>
  <si>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</si>
  <si>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</si>
  <si>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</si>
  <si>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</si>
  <si>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</si>
  <si>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</si>
  <si>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</si>
  <si>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</si>
  <si>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</si>
  <si>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</si>
  <si>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</si>
  <si>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</si>
  <si>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</si>
  <si>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</si>
  <si>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</si>
  <si>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</si>
  <si>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</si>
  <si>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</si>
  <si>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</si>
  <si>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</si>
  <si>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</si>
  <si>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</si>
  <si>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</si>
  <si>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</si>
  <si>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</si>
  <si>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</si>
  <si>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</si>
  <si>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</si>
  <si>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</si>
  <si>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</si>
  <si>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</si>
  <si>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</si>
  <si>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</si>
  <si>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</si>
  <si>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</si>
  <si>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</si>
  <si>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</si>
  <si>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</si>
  <si>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</si>
  <si>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</si>
  <si>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</si>
  <si>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</si>
  <si>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</si>
  <si>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</si>
  <si>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</si>
  <si>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</si>
  <si>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</si>
  <si>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</si>
  <si>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</si>
  <si>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</si>
  <si>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</si>
  <si>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</si>
  <si>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</si>
  <si>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</si>
  <si>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</si>
  <si>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</si>
  <si>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</si>
  <si>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</si>
  <si>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</si>
  <si>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</si>
  <si>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L-2205</t>
  </si>
  <si>
    <t>L-2206</t>
  </si>
  <si>
    <t>L-2088</t>
  </si>
  <si>
    <t>L-2093</t>
  </si>
  <si>
    <t>L-2094</t>
  </si>
  <si>
    <t>L-2095</t>
  </si>
  <si>
    <t>L-2090</t>
  </si>
  <si>
    <t>L-2091</t>
  </si>
  <si>
    <t>L-5032</t>
  </si>
  <si>
    <t>T5</t>
  </si>
  <si>
    <t>T4-261</t>
  </si>
  <si>
    <t>T3-261</t>
  </si>
  <si>
    <t>L-2208</t>
  </si>
  <si>
    <t>L-2209</t>
  </si>
  <si>
    <t>L-2210</t>
  </si>
  <si>
    <t>L-2217</t>
  </si>
  <si>
    <t>L-2132</t>
  </si>
  <si>
    <t>L-2231</t>
  </si>
  <si>
    <t>L-2207</t>
  </si>
  <si>
    <t>TR1</t>
  </si>
  <si>
    <t>TR2</t>
  </si>
  <si>
    <t>TR3</t>
  </si>
  <si>
    <t>T5-261</t>
  </si>
  <si>
    <t>L-2211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</si>
  <si>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</si>
  <si>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</si>
  <si>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</si>
  <si>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</si>
  <si>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</si>
  <si>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</si>
  <si>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</si>
  <si>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</si>
  <si>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</si>
  <si>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</si>
  <si>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</si>
  <si>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</si>
  <si>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</si>
  <si>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</si>
  <si>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</si>
  <si>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</si>
  <si>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</si>
  <si>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</si>
  <si>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</si>
  <si>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</si>
  <si>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</si>
  <si>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</si>
  <si>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</si>
  <si>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</si>
  <si>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</si>
  <si>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</si>
  <si>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</si>
  <si>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</si>
  <si>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</si>
  <si>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</si>
  <si>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</si>
  <si>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</si>
  <si>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</si>
  <si>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</si>
  <si>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</si>
  <si>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</si>
  <si>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L-1122</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</si>
  <si>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</si>
  <si>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</si>
  <si>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</si>
  <si>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</si>
  <si>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</si>
  <si>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</si>
  <si>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</si>
  <si>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</si>
  <si>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</si>
  <si>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</si>
  <si>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</si>
  <si>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</si>
  <si>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</si>
  <si>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</si>
  <si>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</si>
  <si>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</si>
  <si>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</si>
  <si>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</si>
  <si>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</si>
  <si>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</si>
  <si>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</si>
  <si>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</si>
  <si>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</si>
  <si>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</si>
  <si>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</si>
  <si>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</si>
  <si>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</si>
  <si>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</si>
  <si>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</si>
  <si>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</si>
  <si>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</si>
  <si>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</si>
  <si>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L-5034</t>
  </si>
  <si>
    <t>AUT-5371</t>
  </si>
  <si>
    <t>L-5036</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</si>
  <si>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</si>
  <si>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</si>
  <si>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</si>
  <si>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</si>
  <si>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</si>
  <si>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</si>
  <si>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</si>
  <si>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</si>
  <si>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</si>
  <si>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</si>
  <si>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</si>
  <si>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</si>
  <si>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</si>
  <si>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</si>
  <si>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</si>
  <si>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</si>
  <si>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</si>
  <si>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</si>
  <si>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</si>
  <si>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</si>
  <si>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</si>
  <si>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L-1013</t>
  </si>
  <si>
    <t>TR-138/10</t>
  </si>
  <si>
    <t>T-1</t>
  </si>
  <si>
    <t>L-1038</t>
  </si>
  <si>
    <t>L-2050</t>
  </si>
  <si>
    <t>AT89-212</t>
  </si>
  <si>
    <t>AT90-212</t>
  </si>
  <si>
    <t>L-2039</t>
  </si>
  <si>
    <t>CL-5021</t>
  </si>
  <si>
    <t>ÁREA OPERATIVA</t>
  </si>
  <si>
    <t>C</t>
  </si>
  <si>
    <t>S</t>
  </si>
  <si>
    <t>CONCESIONARIA LINEA DE TRANSMISION CCNCM S.A.C.</t>
  </si>
  <si>
    <t>HIDRANDINA</t>
  </si>
  <si>
    <t>COMPAÑIA TRANSMISORA ANDINA S.A.</t>
  </si>
  <si>
    <t>EGENOR</t>
  </si>
  <si>
    <t>PLUZ ENERGÍA PERÚ S.A.A.</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</si>
  <si>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</si>
  <si>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</si>
  <si>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</si>
  <si>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</si>
  <si>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</si>
  <si>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</si>
  <si>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</si>
  <si>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</si>
  <si>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</si>
  <si>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</si>
  <si>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</si>
  <si>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</si>
  <si>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</si>
  <si>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</si>
  <si>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</si>
  <si>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</si>
  <si>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</si>
  <si>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</si>
  <si>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</si>
  <si>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</si>
  <si>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</si>
  <si>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</si>
  <si>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</si>
  <si>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</si>
  <si>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</si>
  <si>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</si>
  <si>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</si>
  <si>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</si>
  <si>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</si>
  <si>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</si>
  <si>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</si>
  <si>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</si>
  <si>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</si>
  <si>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</si>
  <si>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</si>
  <si>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</si>
  <si>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</si>
  <si>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</si>
  <si>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</si>
  <si>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</si>
  <si>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</si>
  <si>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</si>
  <si>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</si>
  <si>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</si>
  <si>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</si>
  <si>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</si>
  <si>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</si>
  <si>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</si>
  <si>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</si>
  <si>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</si>
  <si>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</si>
  <si>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</si>
  <si>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</si>
  <si>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</si>
  <si>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</si>
  <si>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</si>
  <si>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</si>
  <si>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</si>
  <si>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</si>
  <si>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</si>
  <si>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</si>
  <si>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</si>
  <si>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</si>
  <si>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</si>
  <si>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</si>
  <si>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</si>
  <si>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</si>
  <si>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</si>
  <si>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</si>
  <si>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</si>
  <si>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</si>
  <si>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</si>
  <si>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</si>
  <si>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</si>
  <si>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</si>
  <si>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</si>
  <si>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</si>
  <si>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</si>
  <si>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</si>
  <si>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</si>
  <si>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</si>
  <si>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</si>
  <si>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</si>
  <si>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</si>
  <si>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</si>
  <si>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</si>
  <si>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</si>
  <si>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</si>
  <si>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</si>
  <si>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</si>
  <si>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</si>
  <si>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</si>
  <si>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</si>
  <si>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</si>
  <si>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</si>
  <si>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</si>
  <si>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</si>
  <si>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</si>
  <si>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</si>
  <si>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</si>
  <si>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</si>
  <si>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</si>
  <si>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</si>
  <si>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</si>
  <si>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</si>
  <si>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</si>
  <si>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</si>
  <si>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</si>
  <si>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</si>
  <si>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</si>
  <si>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</si>
  <si>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</si>
  <si>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</si>
  <si>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</si>
  <si>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</si>
  <si>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</si>
  <si>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</si>
  <si>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</si>
  <si>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</si>
  <si>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</si>
  <si>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</si>
  <si>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</si>
  <si>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</si>
  <si>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</si>
  <si>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</si>
  <si>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</si>
  <si>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</si>
  <si>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</si>
  <si>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</si>
  <si>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</si>
  <si>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</si>
  <si>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</si>
  <si>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</si>
  <si>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</si>
  <si>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</si>
  <si>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</si>
  <si>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</si>
  <si>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</si>
  <si>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</si>
  <si>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</si>
  <si>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</si>
  <si>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</si>
  <si>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</si>
  <si>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</si>
  <si>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</si>
  <si>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</si>
  <si>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</si>
  <si>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</si>
  <si>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</si>
  <si>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</si>
  <si>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</si>
  <si>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</si>
  <si>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</si>
  <si>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</si>
  <si>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</si>
  <si>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</si>
  <si>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</si>
  <si>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</si>
  <si>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</si>
  <si>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</si>
  <si>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</si>
  <si>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</si>
  <si>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</si>
  <si>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</si>
  <si>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</si>
  <si>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</si>
  <si>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</si>
  <si>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</si>
  <si>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</si>
  <si>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</si>
  <si>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</si>
  <si>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</si>
  <si>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</si>
  <si>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</si>
  <si>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</si>
  <si>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</si>
  <si>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</si>
  <si>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</si>
  <si>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</si>
  <si>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</si>
  <si>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</si>
  <si>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</si>
  <si>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</si>
  <si>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</si>
  <si>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</si>
  <si>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</si>
  <si>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</si>
  <si>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</si>
  <si>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</si>
  <si>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</si>
  <si>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</si>
  <si>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</si>
  <si>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</si>
  <si>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</si>
  <si>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</si>
  <si>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</si>
  <si>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</si>
  <si>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</si>
  <si>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</si>
  <si>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</si>
  <si>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</si>
  <si>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</si>
  <si>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</si>
  <si>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</si>
  <si>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</si>
  <si>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</si>
  <si>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</si>
  <si>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</si>
  <si>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</si>
  <si>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</si>
  <si>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</si>
  <si>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</si>
  <si>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</si>
  <si>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</si>
  <si>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</si>
  <si>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</si>
  <si>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</si>
  <si>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</si>
  <si>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</si>
  <si>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</si>
  <si>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</si>
  <si>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</si>
  <si>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</si>
  <si>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</si>
  <si>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</si>
  <si>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</si>
  <si>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</si>
  <si>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</si>
  <si>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</si>
  <si>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</si>
  <si>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</si>
  <si>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</si>
  <si>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</si>
  <si>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</si>
  <si>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</si>
  <si>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</si>
  <si>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</si>
  <si>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</si>
  <si>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</si>
  <si>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</si>
  <si>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</si>
  <si>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</si>
  <si>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</si>
  <si>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</si>
  <si>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</si>
  <si>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</si>
  <si>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</si>
  <si>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</si>
  <si>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</si>
  <si>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</si>
  <si>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</si>
  <si>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</si>
  <si>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</si>
  <si>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</si>
  <si>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</si>
  <si>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</si>
  <si>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</si>
  <si>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</si>
  <si>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</si>
  <si>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</si>
  <si>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</si>
  <si>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</si>
  <si>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</si>
  <si>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</si>
  <si>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</si>
  <si>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</si>
  <si>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</si>
  <si>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</si>
  <si>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</si>
  <si>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</si>
  <si>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</si>
  <si>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</si>
  <si>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</si>
  <si>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</si>
  <si>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</si>
  <si>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</si>
  <si>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</si>
  <si>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</si>
  <si>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</si>
  <si>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</si>
  <si>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</si>
  <si>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</si>
  <si>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</si>
  <si>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</si>
  <si>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</si>
  <si>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</si>
  <si>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</si>
  <si>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</si>
  <si>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</si>
  <si>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</si>
  <si>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</si>
  <si>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</si>
  <si>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</si>
  <si>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</si>
  <si>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</si>
  <si>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</si>
  <si>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</si>
  <si>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</si>
  <si>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</si>
  <si>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</si>
  <si>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</si>
  <si>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</si>
  <si>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</si>
  <si>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</si>
  <si>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</si>
  <si>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</si>
  <si>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</si>
  <si>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</si>
  <si>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</si>
  <si>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</si>
  <si>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</si>
  <si>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</si>
  <si>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</si>
  <si>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</si>
  <si>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</si>
  <si>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</si>
  <si>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</si>
  <si>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</si>
  <si>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</si>
  <si>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</si>
  <si>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</si>
  <si>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</si>
  <si>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</si>
  <si>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</si>
  <si>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</si>
  <si>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</si>
  <si>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</si>
  <si>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</si>
  <si>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</si>
  <si>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</si>
  <si>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</si>
  <si>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</si>
  <si>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</si>
  <si>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</si>
  <si>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</si>
  <si>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</si>
  <si>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</si>
  <si>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</si>
  <si>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</si>
  <si>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</si>
  <si>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</si>
  <si>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</si>
  <si>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</si>
  <si>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</si>
  <si>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</si>
  <si>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</si>
  <si>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</si>
  <si>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</si>
  <si>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SAN JOSE</t>
  </si>
  <si>
    <t>MONTALVO</t>
  </si>
  <si>
    <t>CHAVARRÍA</t>
  </si>
  <si>
    <t>MOQUEGUA</t>
  </si>
  <si>
    <t>LOS HÉROES</t>
  </si>
  <si>
    <t>JULIACA</t>
  </si>
  <si>
    <t>BOTIFLACA (CUAJONE)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</si>
  <si>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</si>
  <si>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</si>
  <si>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</si>
  <si>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</si>
  <si>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</si>
  <si>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</si>
  <si>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</si>
  <si>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</si>
  <si>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</si>
  <si>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</si>
  <si>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</si>
  <si>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</si>
  <si>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</si>
  <si>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</si>
  <si>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</si>
  <si>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</si>
  <si>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</si>
  <si>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23/12/2025 10:07:00</t>
  </si>
  <si>
    <t>23/12/2025 10:31:00</t>
  </si>
  <si>
    <t>Debido a apertura del interruptor IN-1302 del lado de 13.8 kV de la S.E. Paramonga Existente.</t>
  </si>
  <si>
    <t>C.T. Paramonga con la carga de AGRO INDUSTRIAL PARAMONGA.</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</si>
  <si>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</si>
  <si>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</si>
  <si>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</si>
  <si>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</si>
  <si>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</si>
  <si>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</si>
  <si>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</si>
  <si>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</si>
  <si>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</si>
  <si>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</si>
  <si>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</si>
  <si>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</si>
  <si>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</si>
  <si>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</si>
  <si>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06:48:24
</t>
  </si>
  <si>
    <t xml:space="preserve">59.746 
</t>
  </si>
  <si>
    <t xml:space="preserve">00:28:55
</t>
  </si>
  <si>
    <t xml:space="preserve">60.221 
</t>
  </si>
  <si>
    <t>PUCALLPA ISA</t>
  </si>
  <si>
    <t xml:space="preserve">60.222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</si>
  <si>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</si>
  <si>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</si>
  <si>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</si>
  <si>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</si>
  <si>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</si>
  <si>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</si>
  <si>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</si>
  <si>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</si>
  <si>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</si>
  <si>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</si>
  <si>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</si>
  <si>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</si>
  <si>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</si>
  <si>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</si>
  <si>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</si>
  <si>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</si>
  <si>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</si>
  <si>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</si>
  <si>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</si>
  <si>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</si>
  <si>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</si>
  <si>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8020734 y resultó S/. 132098 (1.62% ) menor que el correspondiente al martes de la semana pasada.</t>
  </si>
  <si>
    <t>Fecha</t>
  </si>
  <si>
    <t>Costo Total Ejecutado</t>
  </si>
  <si>
    <t>Costo Total Programado</t>
  </si>
  <si>
    <t>MAR 16</t>
  </si>
  <si>
    <t>MIE 17</t>
  </si>
  <si>
    <t>JUE 18</t>
  </si>
  <si>
    <t>VIE 19</t>
  </si>
  <si>
    <t>SAB 20</t>
  </si>
  <si>
    <t>DOM 21</t>
  </si>
  <si>
    <t>LUN 22</t>
  </si>
  <si>
    <t>MAR 23</t>
  </si>
  <si>
    <t>Calificación de la Operacion de las Unidades de Generación</t>
  </si>
  <si>
    <t>Registro de las congestiones del Sistema de Transmisión</t>
  </si>
  <si>
    <t>EMPRESA AFECTADA</t>
  </si>
  <si>
    <t>INSTALACIÓN DE TRANSMISIÓN AFECTADA</t>
  </si>
  <si>
    <t>UNIDADES GENERADORAS LIMITADAS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</si>
  <si>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</si>
  <si>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</si>
  <si>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</si>
  <si>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</si>
  <si>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</si>
  <si>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</si>
  <si>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</si>
  <si>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</si>
  <si>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</si>
  <si>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</si>
  <si>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</si>
  <si>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</si>
  <si>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</si>
  <si>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</si>
  <si>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</si>
  <si>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</si>
  <si>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</si>
  <si>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</si>
  <si>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</si>
  <si>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</si>
  <si>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</si>
  <si>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</si>
  <si>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</si>
  <si>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</si>
  <si>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</si>
  <si>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</si>
  <si>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</si>
  <si>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</si>
  <si>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</si>
  <si>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</si>
  <si>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</si>
  <si>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</si>
  <si>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</si>
  <si>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</si>
  <si>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</si>
  <si>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</si>
  <si>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</si>
  <si>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</si>
  <si>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</si>
  <si>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</si>
  <si>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</si>
  <si>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</si>
  <si>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</si>
  <si>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</si>
  <si>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</si>
  <si>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</si>
  <si>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</si>
  <si>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</si>
  <si>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</si>
  <si>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</si>
  <si>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</si>
  <si>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</si>
  <si>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</si>
  <si>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</si>
  <si>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</si>
  <si>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</si>
  <si>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</si>
  <si>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</si>
  <si>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</si>
  <si>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</si>
  <si>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</si>
  <si>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</si>
  <si>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</si>
  <si>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</si>
  <si>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</si>
  <si>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</si>
  <si>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</si>
  <si>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</si>
  <si>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</si>
  <si>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</si>
  <si>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</si>
  <si>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</si>
  <si>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</si>
  <si>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</si>
  <si>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</si>
  <si>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</si>
  <si>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</si>
  <si>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</si>
  <si>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</si>
  <si>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</si>
  <si>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</si>
  <si>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</si>
  <si>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</si>
  <si>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</si>
  <si>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</si>
  <si>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</si>
  <si>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</si>
  <si>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</si>
  <si>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</si>
  <si>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</si>
  <si>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</si>
  <si>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</si>
  <si>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</si>
  <si>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</si>
  <si>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</si>
  <si>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</si>
  <si>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</si>
  <si>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</si>
  <si>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</si>
  <si>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</si>
  <si>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</si>
  <si>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</si>
  <si>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</si>
  <si>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25.875</t>
  </si>
  <si>
    <t>25.8748</t>
  </si>
  <si>
    <t>9.3602</t>
  </si>
  <si>
    <t>15.9011</t>
  </si>
  <si>
    <t>25.8745</t>
  </si>
  <si>
    <t>25.0043</t>
  </si>
  <si>
    <t>25.4083</t>
  </si>
  <si>
    <t>21.1166</t>
  </si>
  <si>
    <t>25.8747</t>
  </si>
  <si>
    <t>917-39</t>
  </si>
  <si>
    <t>URS-STK-002 - G1</t>
  </si>
  <si>
    <t>CHMalpas - G1</t>
  </si>
  <si>
    <t>6.4688</t>
  </si>
  <si>
    <t>6.4687</t>
  </si>
  <si>
    <t>2.3401</t>
  </si>
  <si>
    <t>3.9753</t>
  </si>
  <si>
    <t>6.4686</t>
  </si>
  <si>
    <t>6.2511</t>
  </si>
  <si>
    <t>6.3521</t>
  </si>
  <si>
    <t>5.2791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</si>
  <si>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</si>
  <si>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</si>
  <si>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</si>
  <si>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</si>
  <si>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</si>
  <si>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</si>
  <si>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</si>
  <si>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</si>
  <si>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</si>
  <si>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</si>
  <si>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</si>
  <si>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</si>
  <si>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</si>
  <si>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</si>
  <si>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</si>
  <si>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</si>
  <si>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</si>
  <si>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</si>
  <si>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</si>
  <si>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</si>
  <si>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</si>
  <si>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</si>
  <si>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</si>
  <si>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</si>
  <si>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</si>
  <si>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</si>
  <si>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</si>
  <si>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</si>
  <si>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</si>
  <si>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</si>
  <si>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</si>
  <si>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</si>
  <si>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</si>
  <si>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</si>
  <si>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</si>
  <si>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</si>
  <si>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</si>
  <si>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</si>
  <si>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</si>
  <si>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</si>
  <si>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</si>
  <si>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</si>
  <si>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</si>
  <si>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</si>
  <si>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</si>
  <si>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</si>
  <si>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</si>
  <si>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</si>
  <si>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</si>
  <si>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</si>
  <si>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</si>
  <si>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</si>
  <si>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</si>
  <si>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</si>
  <si>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</si>
  <si>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63.9742</t>
  </si>
  <si>
    <t>63.9738</t>
  </si>
  <si>
    <t>127.9486</t>
  </si>
  <si>
    <t>63.5795</t>
  </si>
  <si>
    <t>51.4721</t>
  </si>
  <si>
    <t>74.0002</t>
  </si>
  <si>
    <t>51.4959</t>
  </si>
  <si>
    <t>63.5526</t>
  </si>
  <si>
    <t>51.4728</t>
  </si>
  <si>
    <t>63.579</t>
  </si>
  <si>
    <t>51.2786</t>
  </si>
  <si>
    <t>120.0472</t>
  </si>
  <si>
    <t>112.3999</t>
  </si>
  <si>
    <t>112.4136</t>
  </si>
  <si>
    <t>127.551</t>
  </si>
  <si>
    <t>120.7326</t>
  </si>
  <si>
    <t>120.234</t>
  </si>
  <si>
    <t>127.9386</t>
  </si>
  <si>
    <t>127.9464</t>
  </si>
  <si>
    <t>63.9743</t>
  </si>
  <si>
    <t>63.9744</t>
  </si>
  <si>
    <t>127.9487</t>
  </si>
  <si>
    <t>57.6667</t>
  </si>
  <si>
    <t>6</t>
  </si>
  <si>
    <t>68.7026</t>
  </si>
  <si>
    <t>56.0234</t>
  </si>
  <si>
    <t>127.9481</t>
  </si>
  <si>
    <t>73.3394</t>
  </si>
  <si>
    <t>51.9432</t>
  </si>
  <si>
    <t>62.8746</t>
  </si>
  <si>
    <t>86.0264</t>
  </si>
  <si>
    <t>39.8767</t>
  </si>
  <si>
    <t>63.1173</t>
  </si>
  <si>
    <t>62.8738</t>
  </si>
  <si>
    <t>63.1115</t>
  </si>
  <si>
    <t>59.9382</t>
  </si>
  <si>
    <t>62.293</t>
  </si>
  <si>
    <t>58.4282</t>
  </si>
  <si>
    <t>63.309</t>
  </si>
  <si>
    <t>59.5349</t>
  </si>
  <si>
    <t>89.7726</t>
  </si>
  <si>
    <t>33.9579</t>
  </si>
  <si>
    <t>103.3615</t>
  </si>
  <si>
    <t>23.3867</t>
  </si>
  <si>
    <t>109.6714</t>
  </si>
  <si>
    <t>17.384</t>
  </si>
  <si>
    <t>114.6341</t>
  </si>
  <si>
    <t>6.0006</t>
  </si>
  <si>
    <t>120.1478</t>
  </si>
  <si>
    <t>6.0019</t>
  </si>
  <si>
    <t>922-14965</t>
  </si>
  <si>
    <t>URS-STK-004 - G1</t>
  </si>
  <si>
    <t>CHCheves - G1</t>
  </si>
  <si>
    <t>62.4838</t>
  </si>
  <si>
    <t>11.5284</t>
  </si>
  <si>
    <t>62.3691</t>
  </si>
  <si>
    <t>60.0236</t>
  </si>
  <si>
    <t>56.2</t>
  </si>
  <si>
    <t>56.2068</t>
  </si>
  <si>
    <t>63.7755</t>
  </si>
  <si>
    <t>60.3663</t>
  </si>
  <si>
    <t>60.117</t>
  </si>
  <si>
    <t>63.9693</t>
  </si>
  <si>
    <t>63.9732</t>
  </si>
  <si>
    <t>34.3513</t>
  </si>
  <si>
    <t>28.0117</t>
  </si>
  <si>
    <t>63.9741</t>
  </si>
  <si>
    <t>43.0132</t>
  </si>
  <si>
    <t>19.9384</t>
  </si>
  <si>
    <t>31.5557</t>
  </si>
  <si>
    <t>29.9691</t>
  </si>
  <si>
    <t>62.697</t>
  </si>
  <si>
    <t>63.9734</t>
  </si>
  <si>
    <t>54.1892</t>
  </si>
  <si>
    <t>63.2276</t>
  </si>
  <si>
    <t>922-14966</t>
  </si>
  <si>
    <t>URS-STK-004 - G2</t>
  </si>
  <si>
    <t>CHCheves - G2</t>
  </si>
  <si>
    <t>62.4714</t>
  </si>
  <si>
    <t>11.5164</t>
  </si>
  <si>
    <t>62.4717</t>
  </si>
  <si>
    <t>11.6311</t>
  </si>
  <si>
    <t>9.3662</t>
  </si>
  <si>
    <t>27.0755</t>
  </si>
  <si>
    <t>39.3878</t>
  </si>
  <si>
    <t>45.698</t>
  </si>
  <si>
    <t>60.4449</t>
  </si>
  <si>
    <t>56.9202</t>
  </si>
  <si>
    <t>923-13656</t>
  </si>
  <si>
    <t>URS-TCH-001</t>
  </si>
  <si>
    <t>CTOllero</t>
  </si>
  <si>
    <t>923-13657</t>
  </si>
  <si>
    <t>URS-TCH-001 - TG1</t>
  </si>
  <si>
    <t>CTOllero - TG1</t>
  </si>
  <si>
    <t>923-18479</t>
  </si>
  <si>
    <t>URS-TCH-001 - TV</t>
  </si>
  <si>
    <t>CTOllero - TV</t>
  </si>
  <si>
    <t>924-272</t>
  </si>
  <si>
    <t>URS-ENL-001</t>
  </si>
  <si>
    <t>CHHuinco</t>
  </si>
  <si>
    <t>87.3594</t>
  </si>
  <si>
    <t>7.2189</t>
  </si>
  <si>
    <t>87.3595</t>
  </si>
  <si>
    <t>7.2188</t>
  </si>
  <si>
    <t>87.3596</t>
  </si>
  <si>
    <t>7.2187</t>
  </si>
  <si>
    <t>87.3615</t>
  </si>
  <si>
    <t>53.9055</t>
  </si>
  <si>
    <t>18.0527</t>
  </si>
  <si>
    <t>74.1995</t>
  </si>
  <si>
    <t>89.1014</t>
  </si>
  <si>
    <t>89.1889</t>
  </si>
  <si>
    <t>74.9999</t>
  </si>
  <si>
    <t>89.1528</t>
  </si>
  <si>
    <t>89.1588</t>
  </si>
  <si>
    <t>45.0228</t>
  </si>
  <si>
    <t>89.1913</t>
  </si>
  <si>
    <t>89.0999</t>
  </si>
  <si>
    <t>24.7086</t>
  </si>
  <si>
    <t>88.9943</t>
  </si>
  <si>
    <t>68.9382</t>
  </si>
  <si>
    <t>64.156</t>
  </si>
  <si>
    <t>76.9503</t>
  </si>
  <si>
    <t>76.9607</t>
  </si>
  <si>
    <t>47.7916</t>
  </si>
  <si>
    <t>68.2962</t>
  </si>
  <si>
    <t>20.7454</t>
  </si>
  <si>
    <t>40.6666</t>
  </si>
  <si>
    <t>6.0001</t>
  </si>
  <si>
    <t>68.8312</t>
  </si>
  <si>
    <t>19.8973</t>
  </si>
  <si>
    <t>59.0715</t>
  </si>
  <si>
    <t>34.1175</t>
  </si>
  <si>
    <t>59.0558</t>
  </si>
  <si>
    <t>34.1398</t>
  </si>
  <si>
    <t>47.9743</t>
  </si>
  <si>
    <t>89.6409</t>
  </si>
  <si>
    <t>89.641</t>
  </si>
  <si>
    <t>36.0513</t>
  </si>
  <si>
    <t>57.4798</t>
  </si>
  <si>
    <t>47.542</t>
  </si>
  <si>
    <t>30.9248</t>
  </si>
  <si>
    <t>90</t>
  </si>
  <si>
    <t>35.3846</t>
  </si>
  <si>
    <t>58.1139</t>
  </si>
  <si>
    <t>57.9389</t>
  </si>
  <si>
    <t>89.6263</t>
  </si>
  <si>
    <t>92.1016</t>
  </si>
  <si>
    <t>35.3862</t>
  </si>
  <si>
    <t>57.7123</t>
  </si>
  <si>
    <t>89.9977</t>
  </si>
  <si>
    <t>96.182</t>
  </si>
  <si>
    <t>89.9996</t>
  </si>
  <si>
    <t>95.2244</t>
  </si>
  <si>
    <t>47.9741</t>
  </si>
  <si>
    <t>80.2489</t>
  </si>
  <si>
    <t>47.1222</t>
  </si>
  <si>
    <t>83.1263</t>
  </si>
  <si>
    <t>72.2107</t>
  </si>
  <si>
    <t>66.1874</t>
  </si>
  <si>
    <t>73.5042</t>
  </si>
  <si>
    <t>61.6974</t>
  </si>
  <si>
    <t>46.3132</t>
  </si>
  <si>
    <t>92.4652</t>
  </si>
  <si>
    <t>45.7582</t>
  </si>
  <si>
    <t>84.9257</t>
  </si>
  <si>
    <t>47.9738</t>
  </si>
  <si>
    <t>111.7387</t>
  </si>
  <si>
    <t>41.6648</t>
  </si>
  <si>
    <t>111.7413</t>
  </si>
  <si>
    <t>45.4459</t>
  </si>
  <si>
    <t>20.3969</t>
  </si>
  <si>
    <t>117.1234</t>
  </si>
  <si>
    <t>924-22</t>
  </si>
  <si>
    <t>URS-ENL-001 - G1</t>
  </si>
  <si>
    <t>CHHuinco - G1</t>
  </si>
  <si>
    <t>37.5747</t>
  </si>
  <si>
    <t>29.8921</t>
  </si>
  <si>
    <t>41.8206</t>
  </si>
  <si>
    <t>45.045</t>
  </si>
  <si>
    <t>23.8677</t>
  </si>
  <si>
    <t>18.4034</t>
  </si>
  <si>
    <t>23.8103</t>
  </si>
  <si>
    <t>20.6176</t>
  </si>
  <si>
    <t>38.4751</t>
  </si>
  <si>
    <t>38.4803</t>
  </si>
  <si>
    <t>23.8873</t>
  </si>
  <si>
    <t>41.6666</t>
  </si>
  <si>
    <t>47.9744</t>
  </si>
  <si>
    <t>46.1383</t>
  </si>
  <si>
    <t>45</t>
  </si>
  <si>
    <t>41.6667</t>
  </si>
  <si>
    <t>11.9756</t>
  </si>
  <si>
    <t>11.9738</t>
  </si>
  <si>
    <t>47.7984</t>
  </si>
  <si>
    <t>30.2734</t>
  </si>
  <si>
    <t>16.4385</t>
  </si>
  <si>
    <t>41.3881</t>
  </si>
  <si>
    <t>25.2532</t>
  </si>
  <si>
    <t>20.6888</t>
  </si>
  <si>
    <t>43.9582</t>
  </si>
  <si>
    <t>42.285</t>
  </si>
  <si>
    <t>37.2558</t>
  </si>
  <si>
    <t>35.2555</t>
  </si>
  <si>
    <t>45.5485</t>
  </si>
  <si>
    <t>924-23</t>
  </si>
  <si>
    <t>URS-ENL-001 - G2</t>
  </si>
  <si>
    <t>CHHuinco - G2</t>
  </si>
  <si>
    <t>39.3851</t>
  </si>
  <si>
    <t>46.9742</t>
  </si>
  <si>
    <t>39.3854</t>
  </si>
  <si>
    <t>45.7383</t>
  </si>
  <si>
    <t>45.7381</t>
  </si>
  <si>
    <t>44.0557</t>
  </si>
  <si>
    <t>23.2815</t>
  </si>
  <si>
    <t>18.1498</t>
  </si>
  <si>
    <t>44.0813</t>
  </si>
  <si>
    <t>29.3746</t>
  </si>
  <si>
    <t>37.8752</t>
  </si>
  <si>
    <t>44.0549</t>
  </si>
  <si>
    <t>23.2499</t>
  </si>
  <si>
    <t>18.1061</t>
  </si>
  <si>
    <t>44.4089</t>
  </si>
  <si>
    <t>23.6297</t>
  </si>
  <si>
    <t>29.1357</t>
  </si>
  <si>
    <t>16.9637</t>
  </si>
  <si>
    <t>11.0826</t>
  </si>
  <si>
    <t>44.3172</t>
  </si>
  <si>
    <t>45.7385</t>
  </si>
  <si>
    <t>20.8877</t>
  </si>
  <si>
    <t>24.6488</t>
  </si>
  <si>
    <t>29.4528</t>
  </si>
  <si>
    <t>16.2682</t>
  </si>
  <si>
    <t>36.919</t>
  </si>
  <si>
    <t>34.9509</t>
  </si>
  <si>
    <t>924-24</t>
  </si>
  <si>
    <t>URS-ENL-001 - G3</t>
  </si>
  <si>
    <t>CHHuinco - G3</t>
  </si>
  <si>
    <t>47.9742</t>
  </si>
  <si>
    <t>40.3852</t>
  </si>
  <si>
    <t>28.4614</t>
  </si>
  <si>
    <t>45.0457</t>
  </si>
  <si>
    <t>42.0069</t>
  </si>
  <si>
    <t>45.0715</t>
  </si>
  <si>
    <t>23.6854</t>
  </si>
  <si>
    <t>18.5623</t>
  </si>
  <si>
    <t>38.4904</t>
  </si>
  <si>
    <t>43.5384</t>
  </si>
  <si>
    <t>45.2015</t>
  </si>
  <si>
    <t>29.9358</t>
  </si>
  <si>
    <t>17.1538</t>
  </si>
  <si>
    <t>47.9732</t>
  </si>
  <si>
    <t>11.3415</t>
  </si>
  <si>
    <t>45.9633</t>
  </si>
  <si>
    <t>45.3091</t>
  </si>
  <si>
    <t>46.3365</t>
  </si>
  <si>
    <t>46.0792</t>
  </si>
  <si>
    <t>40.3755</t>
  </si>
  <si>
    <t>41.7383</t>
  </si>
  <si>
    <t>45.4986</t>
  </si>
  <si>
    <t>27.4927</t>
  </si>
  <si>
    <t>17.7392</t>
  </si>
  <si>
    <t>46.5028</t>
  </si>
  <si>
    <t>42.6406</t>
  </si>
  <si>
    <t>37.5639</t>
  </si>
  <si>
    <t>35.5341</t>
  </si>
  <si>
    <t>45.9136</t>
  </si>
  <si>
    <t>924-25</t>
  </si>
  <si>
    <t>URS-ENL-001 - G4</t>
  </si>
  <si>
    <t>CHHuinco - G4</t>
  </si>
  <si>
    <t>37.4251</t>
  </si>
  <si>
    <t>41.8766</t>
  </si>
  <si>
    <t>45.1279</t>
  </si>
  <si>
    <t>21.3116</t>
  </si>
  <si>
    <t>25.1968</t>
  </si>
  <si>
    <t>39.8733</t>
  </si>
  <si>
    <t>46.9575</t>
  </si>
  <si>
    <t>46.0115</t>
  </si>
  <si>
    <t>45.9625</t>
  </si>
  <si>
    <t>6.0009</t>
  </si>
  <si>
    <t>25.6613</t>
  </si>
  <si>
    <t>1906-280</t>
  </si>
  <si>
    <t>URS-ENL-002</t>
  </si>
  <si>
    <t>CHMatuca</t>
  </si>
  <si>
    <t>11.9998</t>
  </si>
  <si>
    <t>18</t>
  </si>
  <si>
    <t>11.9997</t>
  </si>
  <si>
    <t>11.999</t>
  </si>
  <si>
    <t>17.9999</t>
  </si>
  <si>
    <t>11.9987</t>
  </si>
  <si>
    <t>11.3191</t>
  </si>
  <si>
    <t>13.4951</t>
  </si>
  <si>
    <t>11.3377</t>
  </si>
  <si>
    <t>11.3501</t>
  </si>
  <si>
    <t>11.2879</t>
  </si>
  <si>
    <t>11.3349</t>
  </si>
  <si>
    <t>11.3206</t>
  </si>
  <si>
    <t>11.2235</t>
  </si>
  <si>
    <t>10.0146</t>
  </si>
  <si>
    <t>9.6498</t>
  </si>
  <si>
    <t>9.6257</t>
  </si>
  <si>
    <t>11.6567</t>
  </si>
  <si>
    <t>9.9711</t>
  </si>
  <si>
    <t>11.9999</t>
  </si>
  <si>
    <t>9.9347</t>
  </si>
  <si>
    <t>11.9899</t>
  </si>
  <si>
    <t>11.9978</t>
  </si>
  <si>
    <t>12</t>
  </si>
  <si>
    <t>14.4207</t>
  </si>
  <si>
    <t>11.6711</t>
  </si>
  <si>
    <t>11.9995</t>
  </si>
  <si>
    <t>11.9977</t>
  </si>
  <si>
    <t>11.9996</t>
  </si>
  <si>
    <t>10.7562</t>
  </si>
  <si>
    <t>10.6779</t>
  </si>
  <si>
    <t>10.2028</t>
  </si>
  <si>
    <t>10.9695</t>
  </si>
  <si>
    <t>10.4692</t>
  </si>
  <si>
    <t>11.9989</t>
  </si>
  <si>
    <t>11.9982</t>
  </si>
  <si>
    <t>9.9199</t>
  </si>
  <si>
    <t>13.2238</t>
  </si>
  <si>
    <t>10.9656</t>
  </si>
  <si>
    <t>1906-28</t>
  </si>
  <si>
    <t>URS-ENL-002 - G1</t>
  </si>
  <si>
    <t>CHMatuca - G1</t>
  </si>
  <si>
    <t>1906-29</t>
  </si>
  <si>
    <t>URS-ENL-002 - G2</t>
  </si>
  <si>
    <t>CHMatuca - G2</t>
  </si>
  <si>
    <t>1964-11513</t>
  </si>
  <si>
    <t>C.T. CHILCA UNO</t>
  </si>
  <si>
    <t>URS-ENG-001</t>
  </si>
  <si>
    <t>CTChilc1 - CC</t>
  </si>
  <si>
    <t>153.7812</t>
  </si>
  <si>
    <t>153.7813</t>
  </si>
  <si>
    <t>153.7814</t>
  </si>
  <si>
    <t>107.0946</t>
  </si>
  <si>
    <t>86.8006</t>
  </si>
  <si>
    <t>185.5049</t>
  </si>
  <si>
    <t>115.9773</t>
  </si>
  <si>
    <t>136.2915</t>
  </si>
  <si>
    <t>131.8441</t>
  </si>
  <si>
    <t>196.0001</t>
  </si>
  <si>
    <t>175.2547</t>
  </si>
  <si>
    <t>195.4393</t>
  </si>
  <si>
    <t>170.1028</t>
  </si>
  <si>
    <t>161.8827</t>
  </si>
  <si>
    <t>161.8603</t>
  </si>
  <si>
    <t>194.1954</t>
  </si>
  <si>
    <t>177.2442</t>
  </si>
  <si>
    <t>177.2439</t>
  </si>
  <si>
    <t>122.5202</t>
  </si>
  <si>
    <t>183.2439</t>
  </si>
  <si>
    <t>149.0752</t>
  </si>
  <si>
    <t>193.7007</t>
  </si>
  <si>
    <t>121.8861</t>
  </si>
  <si>
    <t>171.5366</t>
  </si>
  <si>
    <t>116.0611</t>
  </si>
  <si>
    <t>115.8861</t>
  </si>
  <si>
    <t>116.2878</t>
  </si>
  <si>
    <t>179.7756</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</si>
  <si>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</si>
  <si>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</si>
  <si>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</si>
  <si>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</si>
  <si>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</si>
  <si>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</si>
  <si>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</si>
  <si>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</si>
  <si>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</si>
  <si>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</si>
  <si>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</si>
  <si>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</si>
  <si>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</si>
  <si>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</si>
  <si>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</si>
  <si>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</si>
  <si>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</si>
  <si>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</si>
  <si>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</si>
  <si>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</si>
  <si>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</si>
  <si>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</si>
  <si>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</si>
  <si>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</si>
  <si>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</si>
  <si>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</si>
  <si>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</si>
  <si>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</si>
  <si>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2253-12601</t>
  </si>
  <si>
    <t>URS-CLP-001 - G1</t>
  </si>
  <si>
    <t>CHPlatan - G1</t>
  </si>
  <si>
    <t>2253-12602</t>
  </si>
  <si>
    <t>URS-CLP-001 - G2</t>
  </si>
  <si>
    <t>CHPlatan - G2</t>
  </si>
  <si>
    <t>3168-1191</t>
  </si>
  <si>
    <t>URS-CHI-001</t>
  </si>
  <si>
    <t>CHChimay</t>
  </si>
  <si>
    <t>6.6665</t>
  </si>
  <si>
    <t>19.9999</t>
  </si>
  <si>
    <t>6.6657</t>
  </si>
  <si>
    <t>6.0012</t>
  </si>
  <si>
    <t>20</t>
  </si>
  <si>
    <t>6.5037</t>
  </si>
  <si>
    <t>6.0007</t>
  </si>
  <si>
    <t>12.3848</t>
  </si>
  <si>
    <t>14.5607</t>
  </si>
  <si>
    <t>11.0771</t>
  </si>
  <si>
    <t>15.8047</t>
  </si>
  <si>
    <t>16.3849</t>
  </si>
  <si>
    <t>10.7558</t>
  </si>
  <si>
    <t>16.3846</t>
  </si>
  <si>
    <t>10.7561</t>
  </si>
  <si>
    <t>6.5093</t>
  </si>
  <si>
    <t>16.0256</t>
  </si>
  <si>
    <t>9.8785</t>
  </si>
  <si>
    <t>6.6667</t>
  </si>
  <si>
    <t>16.6923</t>
  </si>
  <si>
    <t>10.4634</t>
  </si>
  <si>
    <t>6.6662</t>
  </si>
  <si>
    <t>6.6653</t>
  </si>
  <si>
    <t>6.6663</t>
  </si>
  <si>
    <t>6.6658</t>
  </si>
  <si>
    <t>6.6656</t>
  </si>
  <si>
    <t>6.4897</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</si>
  <si>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</si>
  <si>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</si>
  <si>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</si>
  <si>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</si>
  <si>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</si>
  <si>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</si>
  <si>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</si>
  <si>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</si>
  <si>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</si>
  <si>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</si>
  <si>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</si>
  <si>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</si>
  <si>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</si>
  <si>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</si>
  <si>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</si>
  <si>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</si>
  <si>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3182-14971</t>
  </si>
  <si>
    <t>URS-CHG-001 - G1</t>
  </si>
  <si>
    <t>CHChagll - G1</t>
  </si>
  <si>
    <t>3182-14972</t>
  </si>
  <si>
    <t>URS-CHG-001 - G2</t>
  </si>
  <si>
    <t>CHChagll - G2</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</si>
  <si>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</si>
  <si>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</si>
  <si>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</si>
  <si>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</si>
  <si>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</si>
  <si>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</si>
  <si>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</si>
  <si>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</si>
  <si>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</si>
  <si>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</si>
  <si>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</si>
  <si>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</si>
  <si>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</si>
  <si>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</si>
  <si>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</si>
  <si>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</si>
  <si>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</si>
  <si>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</si>
  <si>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</si>
  <si>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</si>
  <si>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</si>
  <si>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</si>
  <si>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</si>
  <si>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</si>
  <si>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3489-269</t>
  </si>
  <si>
    <t>URS-STK-005</t>
  </si>
  <si>
    <t>CHGallCi - VU_Gall</t>
  </si>
  <si>
    <t>3489-100</t>
  </si>
  <si>
    <t>URS-STK-005 - G1</t>
  </si>
  <si>
    <t>CHGallCi - G1</t>
  </si>
  <si>
    <t>3489-101</t>
  </si>
  <si>
    <t>URS-STK-005 - G2</t>
  </si>
  <si>
    <t>CHGallCi - G2</t>
  </si>
  <si>
    <t>182.0000</t>
  </si>
  <si>
    <t>218.0000</t>
  </si>
  <si>
    <t>182.0001</t>
  </si>
  <si>
    <t>181.9999</t>
  </si>
  <si>
    <t>146.0000</t>
  </si>
  <si>
    <t>190.0001</t>
  </si>
  <si>
    <t>146.0001</t>
  </si>
  <si>
    <t>189.9999</t>
  </si>
  <si>
    <t>190.0002</t>
  </si>
  <si>
    <t>170.0000</t>
  </si>
  <si>
    <t>205.0001</t>
  </si>
  <si>
    <t>169.9999</t>
  </si>
  <si>
    <t>205.0000</t>
  </si>
  <si>
    <t>COMENTARIOS</t>
  </si>
  <si>
    <t>Bajo recurso hídrico de Checras.</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</si>
  <si>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</si>
  <si>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</si>
  <si>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</si>
  <si>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</si>
  <si>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</si>
  <si>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</si>
  <si>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</si>
  <si>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DIÉSEL
</t>
  </si>
  <si>
    <t>RESIDUAL</t>
  </si>
  <si>
    <t>NAFTA+GAS DE REFINERIA</t>
  </si>
  <si>
    <t>FLEXIGAS+GAS DE REFINERIA</t>
  </si>
  <si>
    <t xml:space="preserve"> Se actualizó el despacho ejecutado de la C.C.H.H. Mantaro y Restitución, C.S. Coenergy y las centrales de Electro Oriente.</t>
  </si>
  <si>
    <t>La información y cumplimiento de la Demanda de los Grandes Usuarios Libres se encuentra ubicado en la pestaña "DEMANDA_UL" del Anexo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</si>
</sst>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2">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0000"/>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0">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6" borderId="49" xfId="0" applyFont="1" applyFill="1" applyBorder="1" applyAlignment="1">
      <alignment horizontal="left" vertical="center"/>
    </xf>
    <xf numFmtId="0" fontId="33" fillId="27"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28" borderId="49" xfId="0" applyNumberFormat="1" applyFont="1" applyFill="1" applyBorder="1" applyAlignment="1">
      <alignment horizontal="right" vertical="center"/>
    </xf>
    <xf numFmtId="2" fontId="17" fillId="29" borderId="49" xfId="0" applyNumberFormat="1" applyFont="1" applyFill="1" applyBorder="1" applyAlignment="1">
      <alignment horizontal="right" vertical="center"/>
    </xf>
    <xf numFmtId="0" fontId="33" fillId="31"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2" xfId="0" applyFont="1" applyFill="1" applyBorder="1" applyAlignment="1">
      <alignment horizontal="center" vertical="center" wrapText="1"/>
    </xf>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28" borderId="49" xfId="0" applyFont="1" applyFill="1" applyBorder="1" applyAlignment="1">
      <alignment horizontal="right" vertical="center"/>
    </xf>
    <xf numFmtId="0" fontId="35" fillId="30"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0" Type="http://schemas.openxmlformats.org/officeDocument/2006/relationships/worksheet" Target="worksheets/sheet20.xml"/><Relationship Id="rId41" Type="http://schemas.openxmlformats.org/officeDocument/2006/relationships/worksheet" Target="worksheets/sheet4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1061.8249000000001</c:v>
                </c:pt>
                <c:pt idx="1">
                  <c:v>1023.4032</c:v>
                </c:pt>
                <c:pt idx="2">
                  <c:v>977.58820000000003</c:v>
                </c:pt>
                <c:pt idx="3">
                  <c:v>967.05899999999997</c:v>
                </c:pt>
                <c:pt idx="4">
                  <c:v>978.62289999999996</c:v>
                </c:pt>
                <c:pt idx="5">
                  <c:v>947.72260000000006</c:v>
                </c:pt>
                <c:pt idx="6">
                  <c:v>955.55129999999997</c:v>
                </c:pt>
                <c:pt idx="7">
                  <c:v>941.90139999999997</c:v>
                </c:pt>
                <c:pt idx="8">
                  <c:v>973.40089999999998</c:v>
                </c:pt>
                <c:pt idx="9">
                  <c:v>944.42870000000005</c:v>
                </c:pt>
                <c:pt idx="10">
                  <c:v>994.8501</c:v>
                </c:pt>
                <c:pt idx="11">
                  <c:v>971.37890000000004</c:v>
                </c:pt>
                <c:pt idx="12">
                  <c:v>991.97130000000004</c:v>
                </c:pt>
                <c:pt idx="13">
                  <c:v>985.78620000000001</c:v>
                </c:pt>
                <c:pt idx="14">
                  <c:v>1020.4891</c:v>
                </c:pt>
                <c:pt idx="15">
                  <c:v>1059.2130999999999</c:v>
                </c:pt>
                <c:pt idx="16">
                  <c:v>1121.664</c:v>
                </c:pt>
                <c:pt idx="17">
                  <c:v>1136.1575</c:v>
                </c:pt>
                <c:pt idx="18">
                  <c:v>1152.5255999999999</c:v>
                </c:pt>
                <c:pt idx="19">
                  <c:v>1224.2841000000001</c:v>
                </c:pt>
                <c:pt idx="20">
                  <c:v>1236.1089999999999</c:v>
                </c:pt>
                <c:pt idx="21">
                  <c:v>1222.3806</c:v>
                </c:pt>
                <c:pt idx="22">
                  <c:v>1223.6805999999999</c:v>
                </c:pt>
                <c:pt idx="23">
                  <c:v>1265.2788</c:v>
                </c:pt>
                <c:pt idx="24">
                  <c:v>1284.2820999999999</c:v>
                </c:pt>
                <c:pt idx="25">
                  <c:v>1227.9109000000001</c:v>
                </c:pt>
                <c:pt idx="26">
                  <c:v>1220.4423999999999</c:v>
                </c:pt>
                <c:pt idx="27">
                  <c:v>1216.9449999999999</c:v>
                </c:pt>
                <c:pt idx="28">
                  <c:v>1269.2815000000001</c:v>
                </c:pt>
                <c:pt idx="29">
                  <c:v>1226.1422</c:v>
                </c:pt>
                <c:pt idx="30">
                  <c:v>1262.6207999999999</c:v>
                </c:pt>
                <c:pt idx="31">
                  <c:v>1260.5432000000001</c:v>
                </c:pt>
                <c:pt idx="32">
                  <c:v>1247.8197</c:v>
                </c:pt>
                <c:pt idx="33">
                  <c:v>1193.0407</c:v>
                </c:pt>
                <c:pt idx="34">
                  <c:v>1212.3501000000001</c:v>
                </c:pt>
                <c:pt idx="35">
                  <c:v>1153.7757999999999</c:v>
                </c:pt>
                <c:pt idx="36">
                  <c:v>1137.9085</c:v>
                </c:pt>
                <c:pt idx="37">
                  <c:v>1228.9272000000001</c:v>
                </c:pt>
                <c:pt idx="38">
                  <c:v>1241.5617</c:v>
                </c:pt>
                <c:pt idx="39">
                  <c:v>1243.4302</c:v>
                </c:pt>
                <c:pt idx="40">
                  <c:v>1224.7102</c:v>
                </c:pt>
                <c:pt idx="41">
                  <c:v>1229.3065999999999</c:v>
                </c:pt>
                <c:pt idx="42">
                  <c:v>1251.7660000000001</c:v>
                </c:pt>
                <c:pt idx="43">
                  <c:v>1198.5467000000001</c:v>
                </c:pt>
                <c:pt idx="44">
                  <c:v>1168.5514000000001</c:v>
                </c:pt>
                <c:pt idx="45">
                  <c:v>1133.2139999999999</c:v>
                </c:pt>
                <c:pt idx="46">
                  <c:v>1097.4548</c:v>
                </c:pt>
                <c:pt idx="47">
                  <c:v>1069.0277000000001</c:v>
                </c:pt>
              </c:numCache>
            </c:numRef>
          </c:val>
          <c:smooth val="0"/>
          <c:extLst>
            <c:ext xmlns:c16="http://schemas.microsoft.com/office/drawing/2014/chart" uri="{C3380CC4-5D6E-409C-BE32-E72D297353CC}">
              <c16:uniqueId val="{00000000-D41C-4853-96D1-5C226DBB8E37}"/>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1791.453</c:v>
                </c:pt>
                <c:pt idx="1">
                  <c:v>1775.7257</c:v>
                </c:pt>
                <c:pt idx="2">
                  <c:v>1768.1641</c:v>
                </c:pt>
                <c:pt idx="3">
                  <c:v>1748.0165999999999</c:v>
                </c:pt>
                <c:pt idx="4">
                  <c:v>1725.5704000000001</c:v>
                </c:pt>
                <c:pt idx="5">
                  <c:v>1769.7053000000001</c:v>
                </c:pt>
                <c:pt idx="6">
                  <c:v>1742.5626999999999</c:v>
                </c:pt>
                <c:pt idx="7">
                  <c:v>1770.0606</c:v>
                </c:pt>
                <c:pt idx="8">
                  <c:v>1781.8715</c:v>
                </c:pt>
                <c:pt idx="9">
                  <c:v>1792.2117000000001</c:v>
                </c:pt>
                <c:pt idx="10">
                  <c:v>1778.4002</c:v>
                </c:pt>
                <c:pt idx="11">
                  <c:v>1807.3947000000001</c:v>
                </c:pt>
                <c:pt idx="12">
                  <c:v>1809.4273000000001</c:v>
                </c:pt>
                <c:pt idx="13">
                  <c:v>1769.7763</c:v>
                </c:pt>
                <c:pt idx="14">
                  <c:v>1779.5627999999999</c:v>
                </c:pt>
                <c:pt idx="15">
                  <c:v>1829.5302999999999</c:v>
                </c:pt>
                <c:pt idx="16">
                  <c:v>1835.5378000000001</c:v>
                </c:pt>
                <c:pt idx="17">
                  <c:v>1894.5075999999999</c:v>
                </c:pt>
                <c:pt idx="18">
                  <c:v>1841.4576</c:v>
                </c:pt>
                <c:pt idx="19">
                  <c:v>1881.8339000000001</c:v>
                </c:pt>
                <c:pt idx="20">
                  <c:v>1876.4731999999999</c:v>
                </c:pt>
                <c:pt idx="21">
                  <c:v>1889.2091</c:v>
                </c:pt>
                <c:pt idx="22">
                  <c:v>1890.9386999999999</c:v>
                </c:pt>
                <c:pt idx="23">
                  <c:v>1876.0785000000001</c:v>
                </c:pt>
                <c:pt idx="24">
                  <c:v>1864.1501000000001</c:v>
                </c:pt>
                <c:pt idx="25">
                  <c:v>1879.9881</c:v>
                </c:pt>
                <c:pt idx="26">
                  <c:v>1889.22</c:v>
                </c:pt>
                <c:pt idx="27">
                  <c:v>1854.5356999999999</c:v>
                </c:pt>
                <c:pt idx="28">
                  <c:v>1874.5191</c:v>
                </c:pt>
                <c:pt idx="29">
                  <c:v>1866.0105000000001</c:v>
                </c:pt>
                <c:pt idx="30">
                  <c:v>1862.6424999999999</c:v>
                </c:pt>
                <c:pt idx="31">
                  <c:v>1855.0590999999999</c:v>
                </c:pt>
                <c:pt idx="32">
                  <c:v>1863.9041</c:v>
                </c:pt>
                <c:pt idx="33">
                  <c:v>1751.796</c:v>
                </c:pt>
                <c:pt idx="34">
                  <c:v>1813.5164</c:v>
                </c:pt>
                <c:pt idx="35">
                  <c:v>1825.1423</c:v>
                </c:pt>
                <c:pt idx="36">
                  <c:v>1863.2408</c:v>
                </c:pt>
                <c:pt idx="37">
                  <c:v>1914.8023000000001</c:v>
                </c:pt>
                <c:pt idx="38">
                  <c:v>1913.1603</c:v>
                </c:pt>
                <c:pt idx="39">
                  <c:v>1913.7329</c:v>
                </c:pt>
                <c:pt idx="40">
                  <c:v>1919.9027000000001</c:v>
                </c:pt>
                <c:pt idx="41">
                  <c:v>1919.1609000000001</c:v>
                </c:pt>
                <c:pt idx="42">
                  <c:v>1911.1532</c:v>
                </c:pt>
                <c:pt idx="43">
                  <c:v>1904.8240000000001</c:v>
                </c:pt>
                <c:pt idx="44">
                  <c:v>1858.5326</c:v>
                </c:pt>
                <c:pt idx="45">
                  <c:v>1863.7717</c:v>
                </c:pt>
                <c:pt idx="46">
                  <c:v>1836.23</c:v>
                </c:pt>
                <c:pt idx="47">
                  <c:v>1832.3376000000001</c:v>
                </c:pt>
              </c:numCache>
            </c:numRef>
          </c:val>
          <c:smooth val="0"/>
          <c:extLst>
            <c:ext xmlns:c16="http://schemas.microsoft.com/office/drawing/2014/chart" uri="{C3380CC4-5D6E-409C-BE32-E72D297353CC}">
              <c16:uniqueId val="{00000001-D41C-4853-96D1-5C226DBB8E37}"/>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4025.6421</c:v>
                </c:pt>
                <c:pt idx="1">
                  <c:v>4083.5911000000001</c:v>
                </c:pt>
                <c:pt idx="2">
                  <c:v>4008.7577000000001</c:v>
                </c:pt>
                <c:pt idx="3">
                  <c:v>3882.0644000000002</c:v>
                </c:pt>
                <c:pt idx="4">
                  <c:v>3837.0666999999999</c:v>
                </c:pt>
                <c:pt idx="5">
                  <c:v>3769.8420999999998</c:v>
                </c:pt>
                <c:pt idx="6">
                  <c:v>3723.4360000000001</c:v>
                </c:pt>
                <c:pt idx="7">
                  <c:v>3801.2379999999998</c:v>
                </c:pt>
                <c:pt idx="8">
                  <c:v>3777.5475999999999</c:v>
                </c:pt>
                <c:pt idx="9">
                  <c:v>3835.5196000000001</c:v>
                </c:pt>
                <c:pt idx="10">
                  <c:v>3750.5796999999998</c:v>
                </c:pt>
                <c:pt idx="11">
                  <c:v>3728.1433999999999</c:v>
                </c:pt>
                <c:pt idx="12">
                  <c:v>3764.5729000000001</c:v>
                </c:pt>
                <c:pt idx="13">
                  <c:v>3873.28107</c:v>
                </c:pt>
                <c:pt idx="14">
                  <c:v>4210.3921300000002</c:v>
                </c:pt>
                <c:pt idx="15">
                  <c:v>4153.3197099999998</c:v>
                </c:pt>
                <c:pt idx="16">
                  <c:v>4385.4739600000003</c:v>
                </c:pt>
                <c:pt idx="17">
                  <c:v>4443.0769200000004</c:v>
                </c:pt>
                <c:pt idx="18">
                  <c:v>4642.2128899999998</c:v>
                </c:pt>
                <c:pt idx="19">
                  <c:v>4740.8041999999996</c:v>
                </c:pt>
                <c:pt idx="20">
                  <c:v>4740.4155700000001</c:v>
                </c:pt>
                <c:pt idx="21">
                  <c:v>4941.4696000000004</c:v>
                </c:pt>
                <c:pt idx="22">
                  <c:v>4925.7448999999997</c:v>
                </c:pt>
                <c:pt idx="23">
                  <c:v>4751.6474500000004</c:v>
                </c:pt>
                <c:pt idx="24">
                  <c:v>4768.7848000000004</c:v>
                </c:pt>
                <c:pt idx="25">
                  <c:v>4879.924</c:v>
                </c:pt>
                <c:pt idx="26">
                  <c:v>4791.8765999999996</c:v>
                </c:pt>
                <c:pt idx="27">
                  <c:v>4910.1953000000003</c:v>
                </c:pt>
                <c:pt idx="28">
                  <c:v>4890.1724000000004</c:v>
                </c:pt>
                <c:pt idx="29">
                  <c:v>4878.5582999999997</c:v>
                </c:pt>
                <c:pt idx="30">
                  <c:v>4864.3816999999999</c:v>
                </c:pt>
                <c:pt idx="31">
                  <c:v>4831.2717000000002</c:v>
                </c:pt>
                <c:pt idx="32">
                  <c:v>4747.5932000000003</c:v>
                </c:pt>
                <c:pt idx="33">
                  <c:v>4805.9282999999996</c:v>
                </c:pt>
                <c:pt idx="34">
                  <c:v>4589.9444999999996</c:v>
                </c:pt>
                <c:pt idx="35">
                  <c:v>4433.9479000000001</c:v>
                </c:pt>
                <c:pt idx="36">
                  <c:v>4472.5006999999996</c:v>
                </c:pt>
                <c:pt idx="37">
                  <c:v>4640.5204999999996</c:v>
                </c:pt>
                <c:pt idx="38">
                  <c:v>4627.7179999999998</c:v>
                </c:pt>
                <c:pt idx="39">
                  <c:v>4611.5469000000003</c:v>
                </c:pt>
                <c:pt idx="40">
                  <c:v>4654.4170999999997</c:v>
                </c:pt>
                <c:pt idx="41">
                  <c:v>4612.8625000000002</c:v>
                </c:pt>
                <c:pt idx="42">
                  <c:v>4600.6707999999999</c:v>
                </c:pt>
                <c:pt idx="43">
                  <c:v>4558.8993</c:v>
                </c:pt>
                <c:pt idx="44">
                  <c:v>4690.2060000000001</c:v>
                </c:pt>
                <c:pt idx="45">
                  <c:v>4513.8743000000004</c:v>
                </c:pt>
                <c:pt idx="46">
                  <c:v>4392.9952000000003</c:v>
                </c:pt>
                <c:pt idx="47">
                  <c:v>4137.5747000000001</c:v>
                </c:pt>
              </c:numCache>
            </c:numRef>
          </c:val>
          <c:smooth val="0"/>
          <c:extLst>
            <c:ext xmlns:c16="http://schemas.microsoft.com/office/drawing/2014/chart" uri="{C3380CC4-5D6E-409C-BE32-E72D297353CC}">
              <c16:uniqueId val="{00000002-D41C-4853-96D1-5C226DBB8E37}"/>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MX"/>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MX"/>
          </a:p>
        </c:txPr>
        <c:crossAx val="3"/>
        <c:crosses val="max"/>
        <c:crossBetween val="between"/>
      </c:valAx>
    </c:plotArea>
    <c:legend>
      <c:legendPos val="b"/>
      <c:overlay val="0"/>
      <c:txPr>
        <a:bodyPr/>
        <a:lstStyle/>
        <a:p>
          <a:pPr>
            <a:defRPr sz="1600"/>
          </a:pPr>
          <a:endParaRPr lang="es-MX"/>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1FB7-413A-BA79-78F44B426C51}"/>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1FB7-413A-BA79-78F44B426C51}"/>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32.258420000000001</c:v>
                </c:pt>
                <c:pt idx="1">
                  <c:v>31.592009999999998</c:v>
                </c:pt>
                <c:pt idx="2">
                  <c:v>31.691549999999999</c:v>
                </c:pt>
                <c:pt idx="3">
                  <c:v>31.654620000000001</c:v>
                </c:pt>
                <c:pt idx="4">
                  <c:v>31.644929999999999</c:v>
                </c:pt>
                <c:pt idx="5">
                  <c:v>31.69473</c:v>
                </c:pt>
                <c:pt idx="6">
                  <c:v>32.289430000000003</c:v>
                </c:pt>
                <c:pt idx="7">
                  <c:v>35.472560000000001</c:v>
                </c:pt>
                <c:pt idx="8">
                  <c:v>34.703989999999997</c:v>
                </c:pt>
                <c:pt idx="9">
                  <c:v>34.718040000000002</c:v>
                </c:pt>
                <c:pt idx="10">
                  <c:v>34.73312</c:v>
                </c:pt>
                <c:pt idx="11">
                  <c:v>34.973599999999998</c:v>
                </c:pt>
                <c:pt idx="12">
                  <c:v>34.662610000000001</c:v>
                </c:pt>
                <c:pt idx="13">
                  <c:v>32.68535</c:v>
                </c:pt>
                <c:pt idx="14">
                  <c:v>27.854179999999999</c:v>
                </c:pt>
                <c:pt idx="15">
                  <c:v>32.48798</c:v>
                </c:pt>
                <c:pt idx="16">
                  <c:v>34.273490000000002</c:v>
                </c:pt>
                <c:pt idx="17">
                  <c:v>29.596630000000001</c:v>
                </c:pt>
                <c:pt idx="18">
                  <c:v>32.44059</c:v>
                </c:pt>
                <c:pt idx="19">
                  <c:v>33.284700000000001</c:v>
                </c:pt>
                <c:pt idx="20">
                  <c:v>32.32311</c:v>
                </c:pt>
                <c:pt idx="21">
                  <c:v>33.020000000000003</c:v>
                </c:pt>
                <c:pt idx="22">
                  <c:v>39.915730000000003</c:v>
                </c:pt>
                <c:pt idx="23">
                  <c:v>40.356859999999998</c:v>
                </c:pt>
                <c:pt idx="24">
                  <c:v>39.845419999999997</c:v>
                </c:pt>
                <c:pt idx="25">
                  <c:v>39.52075</c:v>
                </c:pt>
                <c:pt idx="26">
                  <c:v>38.724299999999999</c:v>
                </c:pt>
                <c:pt idx="27">
                  <c:v>38.630600000000001</c:v>
                </c:pt>
                <c:pt idx="28">
                  <c:v>35.239440000000002</c:v>
                </c:pt>
                <c:pt idx="29">
                  <c:v>31.862030000000001</c:v>
                </c:pt>
                <c:pt idx="30">
                  <c:v>32.016280000000002</c:v>
                </c:pt>
                <c:pt idx="31">
                  <c:v>31.991430000000001</c:v>
                </c:pt>
                <c:pt idx="32">
                  <c:v>26.964359999999999</c:v>
                </c:pt>
                <c:pt idx="33">
                  <c:v>25.345120000000001</c:v>
                </c:pt>
                <c:pt idx="34">
                  <c:v>25.102599999999999</c:v>
                </c:pt>
                <c:pt idx="35">
                  <c:v>18.931760000000001</c:v>
                </c:pt>
                <c:pt idx="36">
                  <c:v>10.291320000000001</c:v>
                </c:pt>
                <c:pt idx="37">
                  <c:v>10.9269</c:v>
                </c:pt>
                <c:pt idx="38">
                  <c:v>11.13364</c:v>
                </c:pt>
                <c:pt idx="39">
                  <c:v>11.3477</c:v>
                </c:pt>
                <c:pt idx="40">
                  <c:v>10.942159999999999</c:v>
                </c:pt>
                <c:pt idx="41">
                  <c:v>9.3736800000000002</c:v>
                </c:pt>
                <c:pt idx="42">
                  <c:v>12.947900000000001</c:v>
                </c:pt>
                <c:pt idx="43">
                  <c:v>20.35059</c:v>
                </c:pt>
                <c:pt idx="44">
                  <c:v>23.949929999999998</c:v>
                </c:pt>
                <c:pt idx="45">
                  <c:v>25.58314</c:v>
                </c:pt>
                <c:pt idx="46">
                  <c:v>30.589700000000001</c:v>
                </c:pt>
                <c:pt idx="47">
                  <c:v>31.912019999999998</c:v>
                </c:pt>
              </c:numCache>
            </c:numRef>
          </c:val>
          <c:smooth val="0"/>
          <c:extLst>
            <c:ext xmlns:c16="http://schemas.microsoft.com/office/drawing/2014/chart" uri="{C3380CC4-5D6E-409C-BE32-E72D297353CC}">
              <c16:uniqueId val="{00000002-1FB7-413A-BA79-78F44B426C51}"/>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11.613</c:v>
                </c:pt>
                <c:pt idx="1">
                  <c:v>12.042</c:v>
                </c:pt>
                <c:pt idx="2">
                  <c:v>11.814</c:v>
                </c:pt>
                <c:pt idx="3">
                  <c:v>11.951000000000001</c:v>
                </c:pt>
                <c:pt idx="4">
                  <c:v>11.961</c:v>
                </c:pt>
                <c:pt idx="5">
                  <c:v>11.856999999999999</c:v>
                </c:pt>
                <c:pt idx="6">
                  <c:v>12.079000000000001</c:v>
                </c:pt>
                <c:pt idx="7">
                  <c:v>12.194000000000001</c:v>
                </c:pt>
                <c:pt idx="8">
                  <c:v>11.768000000000001</c:v>
                </c:pt>
                <c:pt idx="9">
                  <c:v>11.518000000000001</c:v>
                </c:pt>
                <c:pt idx="10">
                  <c:v>10.708</c:v>
                </c:pt>
                <c:pt idx="11">
                  <c:v>10.055999999999999</c:v>
                </c:pt>
                <c:pt idx="12">
                  <c:v>9.1530000000000005</c:v>
                </c:pt>
                <c:pt idx="13">
                  <c:v>9.5169999999999995</c:v>
                </c:pt>
                <c:pt idx="14">
                  <c:v>9.15</c:v>
                </c:pt>
                <c:pt idx="15">
                  <c:v>9.9130000000000003</c:v>
                </c:pt>
                <c:pt idx="16">
                  <c:v>11.723000000000001</c:v>
                </c:pt>
                <c:pt idx="17">
                  <c:v>12.342000000000001</c:v>
                </c:pt>
                <c:pt idx="18">
                  <c:v>12.064</c:v>
                </c:pt>
                <c:pt idx="19">
                  <c:v>11.891999999999999</c:v>
                </c:pt>
                <c:pt idx="20">
                  <c:v>11.925000000000001</c:v>
                </c:pt>
                <c:pt idx="21">
                  <c:v>11.792</c:v>
                </c:pt>
                <c:pt idx="22">
                  <c:v>11.840999999999999</c:v>
                </c:pt>
                <c:pt idx="23">
                  <c:v>11.316000000000001</c:v>
                </c:pt>
                <c:pt idx="24">
                  <c:v>10.566000000000001</c:v>
                </c:pt>
                <c:pt idx="25">
                  <c:v>10.882999999999999</c:v>
                </c:pt>
                <c:pt idx="26">
                  <c:v>12.625</c:v>
                </c:pt>
                <c:pt idx="27">
                  <c:v>12.625999999999999</c:v>
                </c:pt>
                <c:pt idx="28">
                  <c:v>12.223000000000001</c:v>
                </c:pt>
                <c:pt idx="29">
                  <c:v>13.185</c:v>
                </c:pt>
                <c:pt idx="30">
                  <c:v>12.407</c:v>
                </c:pt>
                <c:pt idx="31">
                  <c:v>12.617000000000001</c:v>
                </c:pt>
                <c:pt idx="32">
                  <c:v>11.956</c:v>
                </c:pt>
                <c:pt idx="33">
                  <c:v>11.738</c:v>
                </c:pt>
                <c:pt idx="34">
                  <c:v>11.241</c:v>
                </c:pt>
                <c:pt idx="35">
                  <c:v>9.9039999999999999</c:v>
                </c:pt>
                <c:pt idx="36">
                  <c:v>9.9359999999999999</c:v>
                </c:pt>
                <c:pt idx="37">
                  <c:v>9.0389999999999997</c:v>
                </c:pt>
                <c:pt idx="38">
                  <c:v>10.282</c:v>
                </c:pt>
                <c:pt idx="39">
                  <c:v>10.510999999999999</c:v>
                </c:pt>
                <c:pt idx="40">
                  <c:v>12.108000000000001</c:v>
                </c:pt>
                <c:pt idx="41">
                  <c:v>12.731</c:v>
                </c:pt>
                <c:pt idx="42">
                  <c:v>12.285</c:v>
                </c:pt>
                <c:pt idx="43">
                  <c:v>12.144</c:v>
                </c:pt>
                <c:pt idx="44">
                  <c:v>12.439</c:v>
                </c:pt>
                <c:pt idx="45">
                  <c:v>12.036</c:v>
                </c:pt>
                <c:pt idx="46">
                  <c:v>12.679</c:v>
                </c:pt>
                <c:pt idx="47">
                  <c:v>12.156000000000001</c:v>
                </c:pt>
              </c:numCache>
            </c:numRef>
          </c:val>
          <c:smooth val="0"/>
          <c:extLst>
            <c:ext xmlns:c16="http://schemas.microsoft.com/office/drawing/2014/chart" uri="{C3380CC4-5D6E-409C-BE32-E72D297353CC}">
              <c16:uniqueId val="{00000003-1FB7-413A-BA79-78F44B426C51}"/>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1FB7-413A-BA79-78F44B426C51}"/>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4.2569999999999997</c:v>
                </c:pt>
                <c:pt idx="1">
                  <c:v>4.2869999999999999</c:v>
                </c:pt>
                <c:pt idx="2">
                  <c:v>4.3250000000000002</c:v>
                </c:pt>
                <c:pt idx="3">
                  <c:v>4.3010000000000002</c:v>
                </c:pt>
                <c:pt idx="4">
                  <c:v>4.3940000000000001</c:v>
                </c:pt>
                <c:pt idx="5">
                  <c:v>4.3440000000000003</c:v>
                </c:pt>
                <c:pt idx="6">
                  <c:v>4.29</c:v>
                </c:pt>
                <c:pt idx="7">
                  <c:v>4.2549999999999999</c:v>
                </c:pt>
                <c:pt idx="8">
                  <c:v>4.1619999999999999</c:v>
                </c:pt>
                <c:pt idx="9">
                  <c:v>4.2990000000000004</c:v>
                </c:pt>
                <c:pt idx="10">
                  <c:v>4.1580000000000004</c:v>
                </c:pt>
                <c:pt idx="11">
                  <c:v>4.4000000000000004</c:v>
                </c:pt>
                <c:pt idx="12">
                  <c:v>4.3070000000000004</c:v>
                </c:pt>
                <c:pt idx="13">
                  <c:v>4.2560000000000002</c:v>
                </c:pt>
                <c:pt idx="14">
                  <c:v>4.1070000000000002</c:v>
                </c:pt>
                <c:pt idx="15">
                  <c:v>4.274</c:v>
                </c:pt>
                <c:pt idx="16">
                  <c:v>3.8050000000000002</c:v>
                </c:pt>
                <c:pt idx="17">
                  <c:v>3.84</c:v>
                </c:pt>
                <c:pt idx="18">
                  <c:v>3.8420000000000001</c:v>
                </c:pt>
                <c:pt idx="19">
                  <c:v>4.2640000000000002</c:v>
                </c:pt>
                <c:pt idx="20">
                  <c:v>4.1550000000000002</c:v>
                </c:pt>
                <c:pt idx="21">
                  <c:v>4.1139999999999999</c:v>
                </c:pt>
                <c:pt idx="22">
                  <c:v>4.1829999999999998</c:v>
                </c:pt>
                <c:pt idx="23">
                  <c:v>4.0940000000000003</c:v>
                </c:pt>
                <c:pt idx="24">
                  <c:v>4.1189999999999998</c:v>
                </c:pt>
                <c:pt idx="25">
                  <c:v>4.1920000000000002</c:v>
                </c:pt>
                <c:pt idx="26">
                  <c:v>4.1710000000000003</c:v>
                </c:pt>
                <c:pt idx="27">
                  <c:v>4.2069999999999999</c:v>
                </c:pt>
                <c:pt idx="28">
                  <c:v>4.1029999999999998</c:v>
                </c:pt>
                <c:pt idx="29">
                  <c:v>3.9670000000000001</c:v>
                </c:pt>
                <c:pt idx="30">
                  <c:v>4.21</c:v>
                </c:pt>
                <c:pt idx="31">
                  <c:v>4.2110000000000003</c:v>
                </c:pt>
                <c:pt idx="32">
                  <c:v>4.2110000000000003</c:v>
                </c:pt>
                <c:pt idx="33">
                  <c:v>2.5950000000000002</c:v>
                </c:pt>
                <c:pt idx="34">
                  <c:v>1.248</c:v>
                </c:pt>
                <c:pt idx="35">
                  <c:v>1.2290000000000001</c:v>
                </c:pt>
                <c:pt idx="36">
                  <c:v>1.1879999999999999</c:v>
                </c:pt>
                <c:pt idx="37">
                  <c:v>1.23</c:v>
                </c:pt>
                <c:pt idx="38">
                  <c:v>1.1890000000000001</c:v>
                </c:pt>
                <c:pt idx="39">
                  <c:v>1.1839999999999999</c:v>
                </c:pt>
                <c:pt idx="40">
                  <c:v>1.149</c:v>
                </c:pt>
                <c:pt idx="41">
                  <c:v>3.1309999999999998</c:v>
                </c:pt>
                <c:pt idx="42">
                  <c:v>4.1029999999999998</c:v>
                </c:pt>
                <c:pt idx="43">
                  <c:v>4.1280000000000001</c:v>
                </c:pt>
                <c:pt idx="44">
                  <c:v>4.0330000000000004</c:v>
                </c:pt>
                <c:pt idx="45">
                  <c:v>4.1609999999999996</c:v>
                </c:pt>
                <c:pt idx="46">
                  <c:v>4.1479999999999997</c:v>
                </c:pt>
                <c:pt idx="47">
                  <c:v>0</c:v>
                </c:pt>
              </c:numCache>
            </c:numRef>
          </c:val>
          <c:smooth val="0"/>
          <c:extLst>
            <c:ext xmlns:c16="http://schemas.microsoft.com/office/drawing/2014/chart" uri="{C3380CC4-5D6E-409C-BE32-E72D297353CC}">
              <c16:uniqueId val="{00000005-1FB7-413A-BA79-78F44B426C51}"/>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1FB7-413A-BA79-78F44B426C51}"/>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1FB7-413A-BA79-78F44B426C51}"/>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numCache>
            </c:numRef>
          </c:val>
          <c:smooth val="0"/>
          <c:extLst>
            <c:ext xmlns:c16="http://schemas.microsoft.com/office/drawing/2014/chart" uri="{C3380CC4-5D6E-409C-BE32-E72D297353CC}">
              <c16:uniqueId val="{00000008-1FB7-413A-BA79-78F44B426C51}"/>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26.8323</c:v>
                </c:pt>
                <c:pt idx="1">
                  <c:v>27.3581</c:v>
                </c:pt>
                <c:pt idx="2">
                  <c:v>27.482900000000001</c:v>
                </c:pt>
                <c:pt idx="3">
                  <c:v>27.325600000000001</c:v>
                </c:pt>
                <c:pt idx="4">
                  <c:v>27.3749</c:v>
                </c:pt>
                <c:pt idx="5">
                  <c:v>27.102799999999998</c:v>
                </c:pt>
                <c:pt idx="6">
                  <c:v>27.032499999999999</c:v>
                </c:pt>
                <c:pt idx="7">
                  <c:v>26.873899999999999</c:v>
                </c:pt>
                <c:pt idx="8">
                  <c:v>27.156700000000001</c:v>
                </c:pt>
                <c:pt idx="9">
                  <c:v>27.331900000000001</c:v>
                </c:pt>
                <c:pt idx="10">
                  <c:v>27.482900000000001</c:v>
                </c:pt>
                <c:pt idx="11">
                  <c:v>27.863700000000001</c:v>
                </c:pt>
                <c:pt idx="12">
                  <c:v>27.382899999999999</c:v>
                </c:pt>
                <c:pt idx="13">
                  <c:v>27.432400000000001</c:v>
                </c:pt>
                <c:pt idx="14">
                  <c:v>27.506799999999998</c:v>
                </c:pt>
                <c:pt idx="15">
                  <c:v>27.333500000000001</c:v>
                </c:pt>
                <c:pt idx="16">
                  <c:v>27.041499999999999</c:v>
                </c:pt>
                <c:pt idx="17">
                  <c:v>27.7622</c:v>
                </c:pt>
                <c:pt idx="18">
                  <c:v>27.677900000000001</c:v>
                </c:pt>
                <c:pt idx="19">
                  <c:v>27.748100000000001</c:v>
                </c:pt>
                <c:pt idx="20">
                  <c:v>28.071300000000001</c:v>
                </c:pt>
                <c:pt idx="21">
                  <c:v>28.0063</c:v>
                </c:pt>
                <c:pt idx="22">
                  <c:v>27.8628</c:v>
                </c:pt>
                <c:pt idx="23">
                  <c:v>27.395299999999999</c:v>
                </c:pt>
                <c:pt idx="24">
                  <c:v>26.759399999999999</c:v>
                </c:pt>
                <c:pt idx="25">
                  <c:v>26.439599999999999</c:v>
                </c:pt>
                <c:pt idx="26">
                  <c:v>27.3794</c:v>
                </c:pt>
                <c:pt idx="27">
                  <c:v>27.068999999999999</c:v>
                </c:pt>
                <c:pt idx="28">
                  <c:v>27.471800000000002</c:v>
                </c:pt>
                <c:pt idx="29">
                  <c:v>27.866</c:v>
                </c:pt>
                <c:pt idx="30">
                  <c:v>27.9937</c:v>
                </c:pt>
                <c:pt idx="31">
                  <c:v>27.664000000000001</c:v>
                </c:pt>
                <c:pt idx="32">
                  <c:v>27.3032</c:v>
                </c:pt>
                <c:pt idx="33">
                  <c:v>27.7803</c:v>
                </c:pt>
                <c:pt idx="34">
                  <c:v>27.924099999999999</c:v>
                </c:pt>
                <c:pt idx="35">
                  <c:v>27.589700000000001</c:v>
                </c:pt>
                <c:pt idx="36">
                  <c:v>28.2317</c:v>
                </c:pt>
                <c:pt idx="37">
                  <c:v>25.248799999999999</c:v>
                </c:pt>
                <c:pt idx="38">
                  <c:v>26.0367</c:v>
                </c:pt>
                <c:pt idx="39">
                  <c:v>26.226099999999999</c:v>
                </c:pt>
                <c:pt idx="40">
                  <c:v>25.908300000000001</c:v>
                </c:pt>
                <c:pt idx="41">
                  <c:v>28.561</c:v>
                </c:pt>
                <c:pt idx="42">
                  <c:v>29.333300000000001</c:v>
                </c:pt>
                <c:pt idx="43">
                  <c:v>28.8126</c:v>
                </c:pt>
                <c:pt idx="44">
                  <c:v>28.581</c:v>
                </c:pt>
                <c:pt idx="45">
                  <c:v>27.897500000000001</c:v>
                </c:pt>
                <c:pt idx="46">
                  <c:v>27.9131</c:v>
                </c:pt>
                <c:pt idx="47">
                  <c:v>27.685400000000001</c:v>
                </c:pt>
              </c:numCache>
            </c:numRef>
          </c:val>
          <c:smooth val="0"/>
          <c:extLst>
            <c:ext xmlns:c16="http://schemas.microsoft.com/office/drawing/2014/chart" uri="{C3380CC4-5D6E-409C-BE32-E72D297353CC}">
              <c16:uniqueId val="{00000009-1FB7-413A-BA79-78F44B426C51}"/>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14.464</c:v>
                </c:pt>
                <c:pt idx="1">
                  <c:v>14.5932</c:v>
                </c:pt>
                <c:pt idx="2">
                  <c:v>13.953799999999999</c:v>
                </c:pt>
                <c:pt idx="3">
                  <c:v>13.721299999999999</c:v>
                </c:pt>
                <c:pt idx="4">
                  <c:v>13.6241</c:v>
                </c:pt>
                <c:pt idx="5">
                  <c:v>13.641500000000001</c:v>
                </c:pt>
                <c:pt idx="6">
                  <c:v>13.726100000000001</c:v>
                </c:pt>
                <c:pt idx="7">
                  <c:v>14.2423</c:v>
                </c:pt>
                <c:pt idx="8">
                  <c:v>15.9793</c:v>
                </c:pt>
                <c:pt idx="9">
                  <c:v>15.701499999999999</c:v>
                </c:pt>
                <c:pt idx="10">
                  <c:v>15.3965</c:v>
                </c:pt>
                <c:pt idx="11">
                  <c:v>14.5884</c:v>
                </c:pt>
                <c:pt idx="12">
                  <c:v>13.9169</c:v>
                </c:pt>
                <c:pt idx="13">
                  <c:v>11.1715</c:v>
                </c:pt>
                <c:pt idx="14">
                  <c:v>10.735200000000001</c:v>
                </c:pt>
                <c:pt idx="15">
                  <c:v>10.699</c:v>
                </c:pt>
                <c:pt idx="16">
                  <c:v>10.683999999999999</c:v>
                </c:pt>
                <c:pt idx="17">
                  <c:v>10.8573</c:v>
                </c:pt>
                <c:pt idx="18">
                  <c:v>11.1311</c:v>
                </c:pt>
                <c:pt idx="19">
                  <c:v>11.3269</c:v>
                </c:pt>
                <c:pt idx="20">
                  <c:v>11.1035</c:v>
                </c:pt>
                <c:pt idx="21">
                  <c:v>9.2904</c:v>
                </c:pt>
                <c:pt idx="22">
                  <c:v>9.3574000000000002</c:v>
                </c:pt>
                <c:pt idx="23">
                  <c:v>9.8178999999999998</c:v>
                </c:pt>
                <c:pt idx="24">
                  <c:v>10.1433</c:v>
                </c:pt>
                <c:pt idx="25">
                  <c:v>13.5718</c:v>
                </c:pt>
                <c:pt idx="26">
                  <c:v>14.0619</c:v>
                </c:pt>
                <c:pt idx="27">
                  <c:v>14.5273</c:v>
                </c:pt>
                <c:pt idx="28">
                  <c:v>14.900600000000001</c:v>
                </c:pt>
                <c:pt idx="29">
                  <c:v>14.933400000000001</c:v>
                </c:pt>
                <c:pt idx="30">
                  <c:v>14.6837</c:v>
                </c:pt>
                <c:pt idx="31">
                  <c:v>14.1295</c:v>
                </c:pt>
                <c:pt idx="32">
                  <c:v>14.12</c:v>
                </c:pt>
                <c:pt idx="33">
                  <c:v>14.1839</c:v>
                </c:pt>
                <c:pt idx="34">
                  <c:v>14.5913</c:v>
                </c:pt>
                <c:pt idx="35">
                  <c:v>15.321899999999999</c:v>
                </c:pt>
                <c:pt idx="36">
                  <c:v>15.6143</c:v>
                </c:pt>
                <c:pt idx="37">
                  <c:v>14.8338</c:v>
                </c:pt>
                <c:pt idx="38">
                  <c:v>14.1988</c:v>
                </c:pt>
                <c:pt idx="39">
                  <c:v>11.194900000000001</c:v>
                </c:pt>
                <c:pt idx="40">
                  <c:v>10.854900000000001</c:v>
                </c:pt>
                <c:pt idx="41">
                  <c:v>10.9719</c:v>
                </c:pt>
                <c:pt idx="42">
                  <c:v>10.675700000000001</c:v>
                </c:pt>
                <c:pt idx="43">
                  <c:v>10.637700000000001</c:v>
                </c:pt>
                <c:pt idx="44">
                  <c:v>11.0631</c:v>
                </c:pt>
                <c:pt idx="45">
                  <c:v>10.860900000000001</c:v>
                </c:pt>
                <c:pt idx="46">
                  <c:v>11.6128</c:v>
                </c:pt>
                <c:pt idx="47">
                  <c:v>13.7233</c:v>
                </c:pt>
              </c:numCache>
            </c:numRef>
          </c:val>
          <c:smooth val="0"/>
          <c:extLst>
            <c:ext xmlns:c16="http://schemas.microsoft.com/office/drawing/2014/chart" uri="{C3380CC4-5D6E-409C-BE32-E72D297353CC}">
              <c16:uniqueId val="{0000000A-1FB7-413A-BA79-78F44B426C51}"/>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14.59</c:v>
                </c:pt>
                <c:pt idx="1">
                  <c:v>14.53</c:v>
                </c:pt>
                <c:pt idx="2">
                  <c:v>14.49</c:v>
                </c:pt>
                <c:pt idx="3">
                  <c:v>14.56</c:v>
                </c:pt>
                <c:pt idx="4">
                  <c:v>14.57</c:v>
                </c:pt>
                <c:pt idx="5">
                  <c:v>14.85</c:v>
                </c:pt>
                <c:pt idx="6">
                  <c:v>15</c:v>
                </c:pt>
                <c:pt idx="7">
                  <c:v>14.71</c:v>
                </c:pt>
                <c:pt idx="8">
                  <c:v>14.5</c:v>
                </c:pt>
                <c:pt idx="9">
                  <c:v>14.92</c:v>
                </c:pt>
                <c:pt idx="10">
                  <c:v>14.92</c:v>
                </c:pt>
                <c:pt idx="11">
                  <c:v>14.98</c:v>
                </c:pt>
                <c:pt idx="12">
                  <c:v>14.82</c:v>
                </c:pt>
                <c:pt idx="13">
                  <c:v>14.8</c:v>
                </c:pt>
                <c:pt idx="14">
                  <c:v>15.17</c:v>
                </c:pt>
                <c:pt idx="15">
                  <c:v>11.56</c:v>
                </c:pt>
                <c:pt idx="16">
                  <c:v>13.42</c:v>
                </c:pt>
                <c:pt idx="17">
                  <c:v>9.8000000000000007</c:v>
                </c:pt>
                <c:pt idx="18">
                  <c:v>11.18</c:v>
                </c:pt>
                <c:pt idx="19">
                  <c:v>13.39</c:v>
                </c:pt>
                <c:pt idx="20">
                  <c:v>13.31</c:v>
                </c:pt>
                <c:pt idx="21">
                  <c:v>13.4</c:v>
                </c:pt>
                <c:pt idx="22">
                  <c:v>13.71</c:v>
                </c:pt>
                <c:pt idx="23">
                  <c:v>13.39</c:v>
                </c:pt>
                <c:pt idx="24">
                  <c:v>12.9</c:v>
                </c:pt>
                <c:pt idx="25">
                  <c:v>13.22</c:v>
                </c:pt>
                <c:pt idx="26">
                  <c:v>13.39</c:v>
                </c:pt>
                <c:pt idx="27">
                  <c:v>13.28</c:v>
                </c:pt>
                <c:pt idx="28">
                  <c:v>12.67</c:v>
                </c:pt>
                <c:pt idx="29">
                  <c:v>13.73</c:v>
                </c:pt>
                <c:pt idx="30">
                  <c:v>14.25</c:v>
                </c:pt>
                <c:pt idx="31">
                  <c:v>13.92</c:v>
                </c:pt>
                <c:pt idx="32">
                  <c:v>14.31</c:v>
                </c:pt>
                <c:pt idx="33">
                  <c:v>8.3800000000000008</c:v>
                </c:pt>
                <c:pt idx="34">
                  <c:v>10.96</c:v>
                </c:pt>
                <c:pt idx="35">
                  <c:v>13.84</c:v>
                </c:pt>
                <c:pt idx="36">
                  <c:v>14.07</c:v>
                </c:pt>
                <c:pt idx="37">
                  <c:v>13.4</c:v>
                </c:pt>
                <c:pt idx="38">
                  <c:v>13.53</c:v>
                </c:pt>
                <c:pt idx="39">
                  <c:v>13.74</c:v>
                </c:pt>
                <c:pt idx="40">
                  <c:v>13.96</c:v>
                </c:pt>
                <c:pt idx="41">
                  <c:v>13.72</c:v>
                </c:pt>
                <c:pt idx="42">
                  <c:v>13.66</c:v>
                </c:pt>
                <c:pt idx="43">
                  <c:v>13.78</c:v>
                </c:pt>
                <c:pt idx="44">
                  <c:v>13.61</c:v>
                </c:pt>
                <c:pt idx="45">
                  <c:v>13.76</c:v>
                </c:pt>
                <c:pt idx="46">
                  <c:v>14.21</c:v>
                </c:pt>
                <c:pt idx="47">
                  <c:v>14.51</c:v>
                </c:pt>
              </c:numCache>
            </c:numRef>
          </c:val>
          <c:smooth val="0"/>
          <c:extLst>
            <c:ext xmlns:c16="http://schemas.microsoft.com/office/drawing/2014/chart" uri="{C3380CC4-5D6E-409C-BE32-E72D297353CC}">
              <c16:uniqueId val="{0000000B-1FB7-413A-BA79-78F44B426C51}"/>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32.204000000000001</c:v>
                </c:pt>
                <c:pt idx="1">
                  <c:v>32.17</c:v>
                </c:pt>
                <c:pt idx="2">
                  <c:v>32.578000000000003</c:v>
                </c:pt>
                <c:pt idx="3">
                  <c:v>32.814</c:v>
                </c:pt>
                <c:pt idx="4">
                  <c:v>32.787999999999997</c:v>
                </c:pt>
                <c:pt idx="5">
                  <c:v>32.787999999999997</c:v>
                </c:pt>
                <c:pt idx="6">
                  <c:v>32.823999999999998</c:v>
                </c:pt>
                <c:pt idx="7">
                  <c:v>32.045999999999999</c:v>
                </c:pt>
                <c:pt idx="8">
                  <c:v>32.381999999999998</c:v>
                </c:pt>
                <c:pt idx="9">
                  <c:v>32.43</c:v>
                </c:pt>
                <c:pt idx="10">
                  <c:v>32.39</c:v>
                </c:pt>
                <c:pt idx="11">
                  <c:v>33.281999999999996</c:v>
                </c:pt>
                <c:pt idx="12">
                  <c:v>31.681999999999999</c:v>
                </c:pt>
                <c:pt idx="13">
                  <c:v>31.12</c:v>
                </c:pt>
                <c:pt idx="14">
                  <c:v>31.288</c:v>
                </c:pt>
                <c:pt idx="15">
                  <c:v>31.498000000000001</c:v>
                </c:pt>
                <c:pt idx="16">
                  <c:v>31.17</c:v>
                </c:pt>
                <c:pt idx="17">
                  <c:v>29.725999999999999</c:v>
                </c:pt>
                <c:pt idx="18">
                  <c:v>30.643999999999998</c:v>
                </c:pt>
                <c:pt idx="19">
                  <c:v>31.646000000000001</c:v>
                </c:pt>
                <c:pt idx="20">
                  <c:v>31.111999999999998</c:v>
                </c:pt>
                <c:pt idx="21">
                  <c:v>31.902000000000001</c:v>
                </c:pt>
                <c:pt idx="22">
                  <c:v>31.484000000000002</c:v>
                </c:pt>
                <c:pt idx="23">
                  <c:v>31.59</c:v>
                </c:pt>
                <c:pt idx="24">
                  <c:v>32.564</c:v>
                </c:pt>
                <c:pt idx="25">
                  <c:v>32.54</c:v>
                </c:pt>
                <c:pt idx="26">
                  <c:v>32.524000000000001</c:v>
                </c:pt>
                <c:pt idx="27">
                  <c:v>32.56</c:v>
                </c:pt>
                <c:pt idx="28">
                  <c:v>32.326000000000001</c:v>
                </c:pt>
                <c:pt idx="29">
                  <c:v>31.978000000000002</c:v>
                </c:pt>
                <c:pt idx="30">
                  <c:v>31.783999999999999</c:v>
                </c:pt>
                <c:pt idx="31">
                  <c:v>31.937999999999999</c:v>
                </c:pt>
                <c:pt idx="32">
                  <c:v>32.268000000000001</c:v>
                </c:pt>
                <c:pt idx="33">
                  <c:v>32.988</c:v>
                </c:pt>
                <c:pt idx="34">
                  <c:v>33.216000000000001</c:v>
                </c:pt>
                <c:pt idx="35">
                  <c:v>33.622</c:v>
                </c:pt>
                <c:pt idx="36">
                  <c:v>33.61</c:v>
                </c:pt>
                <c:pt idx="37">
                  <c:v>33.411999999999999</c:v>
                </c:pt>
                <c:pt idx="38">
                  <c:v>33.173999999999999</c:v>
                </c:pt>
                <c:pt idx="39">
                  <c:v>33.103999999999999</c:v>
                </c:pt>
                <c:pt idx="40">
                  <c:v>32.880000000000003</c:v>
                </c:pt>
                <c:pt idx="41">
                  <c:v>33.494</c:v>
                </c:pt>
                <c:pt idx="42">
                  <c:v>33.043999999999997</c:v>
                </c:pt>
                <c:pt idx="43">
                  <c:v>32.652000000000001</c:v>
                </c:pt>
                <c:pt idx="44">
                  <c:v>31.83</c:v>
                </c:pt>
                <c:pt idx="45">
                  <c:v>32.380000000000003</c:v>
                </c:pt>
                <c:pt idx="46">
                  <c:v>32.4</c:v>
                </c:pt>
                <c:pt idx="47">
                  <c:v>31.294</c:v>
                </c:pt>
              </c:numCache>
            </c:numRef>
          </c:val>
          <c:smooth val="0"/>
          <c:extLst>
            <c:ext xmlns:c16="http://schemas.microsoft.com/office/drawing/2014/chart" uri="{C3380CC4-5D6E-409C-BE32-E72D297353CC}">
              <c16:uniqueId val="{0000000C-1FB7-413A-BA79-78F44B426C51}"/>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1FB7-413A-BA79-78F44B426C51}"/>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1FB7-413A-BA79-78F44B426C51}"/>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51.582000000000001</c:v>
                </c:pt>
                <c:pt idx="1">
                  <c:v>51.427</c:v>
                </c:pt>
                <c:pt idx="2">
                  <c:v>51.62</c:v>
                </c:pt>
                <c:pt idx="3">
                  <c:v>51.134</c:v>
                </c:pt>
                <c:pt idx="4">
                  <c:v>51.712000000000003</c:v>
                </c:pt>
                <c:pt idx="5">
                  <c:v>51.149000000000001</c:v>
                </c:pt>
                <c:pt idx="6">
                  <c:v>51.23</c:v>
                </c:pt>
                <c:pt idx="7">
                  <c:v>51.231999999999999</c:v>
                </c:pt>
                <c:pt idx="8">
                  <c:v>51.097000000000001</c:v>
                </c:pt>
                <c:pt idx="9">
                  <c:v>51.353000000000002</c:v>
                </c:pt>
                <c:pt idx="10">
                  <c:v>51.305</c:v>
                </c:pt>
                <c:pt idx="11">
                  <c:v>51.192</c:v>
                </c:pt>
                <c:pt idx="12">
                  <c:v>50.64</c:v>
                </c:pt>
                <c:pt idx="13">
                  <c:v>50.408000000000001</c:v>
                </c:pt>
                <c:pt idx="14">
                  <c:v>50.216999999999999</c:v>
                </c:pt>
                <c:pt idx="15">
                  <c:v>50.377000000000002</c:v>
                </c:pt>
                <c:pt idx="16">
                  <c:v>50.392000000000003</c:v>
                </c:pt>
                <c:pt idx="17">
                  <c:v>49.981999999999999</c:v>
                </c:pt>
                <c:pt idx="18">
                  <c:v>51.298999999999999</c:v>
                </c:pt>
                <c:pt idx="19">
                  <c:v>51.107999999999997</c:v>
                </c:pt>
                <c:pt idx="20">
                  <c:v>51.082999999999998</c:v>
                </c:pt>
                <c:pt idx="21">
                  <c:v>50.747</c:v>
                </c:pt>
                <c:pt idx="22">
                  <c:v>50.835000000000001</c:v>
                </c:pt>
                <c:pt idx="23">
                  <c:v>50.301000000000002</c:v>
                </c:pt>
                <c:pt idx="24">
                  <c:v>49.643000000000001</c:v>
                </c:pt>
                <c:pt idx="25">
                  <c:v>51.067999999999998</c:v>
                </c:pt>
                <c:pt idx="26">
                  <c:v>49.973999999999997</c:v>
                </c:pt>
                <c:pt idx="27">
                  <c:v>49.664999999999999</c:v>
                </c:pt>
                <c:pt idx="28">
                  <c:v>49.808</c:v>
                </c:pt>
                <c:pt idx="29">
                  <c:v>50.548999999999999</c:v>
                </c:pt>
                <c:pt idx="30">
                  <c:v>50.848999999999997</c:v>
                </c:pt>
                <c:pt idx="31">
                  <c:v>50.588999999999999</c:v>
                </c:pt>
                <c:pt idx="32">
                  <c:v>50.722000000000001</c:v>
                </c:pt>
                <c:pt idx="33">
                  <c:v>50.866</c:v>
                </c:pt>
                <c:pt idx="34">
                  <c:v>50.223999999999997</c:v>
                </c:pt>
                <c:pt idx="35">
                  <c:v>50.561999999999998</c:v>
                </c:pt>
                <c:pt idx="36">
                  <c:v>50.642000000000003</c:v>
                </c:pt>
                <c:pt idx="37">
                  <c:v>51.247999999999998</c:v>
                </c:pt>
                <c:pt idx="38">
                  <c:v>51.241999999999997</c:v>
                </c:pt>
                <c:pt idx="39">
                  <c:v>51.223999999999997</c:v>
                </c:pt>
                <c:pt idx="40">
                  <c:v>51.472999999999999</c:v>
                </c:pt>
                <c:pt idx="41">
                  <c:v>51.238</c:v>
                </c:pt>
                <c:pt idx="42">
                  <c:v>51.063000000000002</c:v>
                </c:pt>
                <c:pt idx="43">
                  <c:v>51.067999999999998</c:v>
                </c:pt>
                <c:pt idx="44">
                  <c:v>51.226999999999997</c:v>
                </c:pt>
                <c:pt idx="45">
                  <c:v>51.377000000000002</c:v>
                </c:pt>
                <c:pt idx="46">
                  <c:v>51.195999999999998</c:v>
                </c:pt>
                <c:pt idx="47">
                  <c:v>51.127000000000002</c:v>
                </c:pt>
              </c:numCache>
            </c:numRef>
          </c:val>
          <c:smooth val="0"/>
          <c:extLst>
            <c:ext xmlns:c16="http://schemas.microsoft.com/office/drawing/2014/chart" uri="{C3380CC4-5D6E-409C-BE32-E72D297353CC}">
              <c16:uniqueId val="{0000000F-1FB7-413A-BA79-78F44B426C51}"/>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1FB7-413A-BA79-78F44B426C51}"/>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49.872799999999998</c:v>
                </c:pt>
                <c:pt idx="1">
                  <c:v>50.674999999999997</c:v>
                </c:pt>
                <c:pt idx="2">
                  <c:v>43.378799999999998</c:v>
                </c:pt>
                <c:pt idx="3">
                  <c:v>40.046900000000001</c:v>
                </c:pt>
                <c:pt idx="4">
                  <c:v>49.982999999999997</c:v>
                </c:pt>
                <c:pt idx="5">
                  <c:v>46.630299999999998</c:v>
                </c:pt>
                <c:pt idx="6">
                  <c:v>41.953699999999998</c:v>
                </c:pt>
                <c:pt idx="7">
                  <c:v>43.070599999999999</c:v>
                </c:pt>
                <c:pt idx="8">
                  <c:v>38.046999999999997</c:v>
                </c:pt>
                <c:pt idx="9">
                  <c:v>35.158499999999997</c:v>
                </c:pt>
                <c:pt idx="10">
                  <c:v>50.764400000000002</c:v>
                </c:pt>
                <c:pt idx="11">
                  <c:v>49.471400000000003</c:v>
                </c:pt>
                <c:pt idx="12">
                  <c:v>43.9559</c:v>
                </c:pt>
                <c:pt idx="13">
                  <c:v>40.241500000000002</c:v>
                </c:pt>
                <c:pt idx="14">
                  <c:v>37.166699999999999</c:v>
                </c:pt>
                <c:pt idx="15">
                  <c:v>44.1907</c:v>
                </c:pt>
                <c:pt idx="16">
                  <c:v>38.625300000000003</c:v>
                </c:pt>
                <c:pt idx="17">
                  <c:v>42.9833</c:v>
                </c:pt>
                <c:pt idx="18">
                  <c:v>33.251100000000001</c:v>
                </c:pt>
                <c:pt idx="19">
                  <c:v>43.839500000000001</c:v>
                </c:pt>
                <c:pt idx="20">
                  <c:v>42.0944</c:v>
                </c:pt>
                <c:pt idx="21">
                  <c:v>28.953399999999998</c:v>
                </c:pt>
                <c:pt idx="22">
                  <c:v>44.590600000000002</c:v>
                </c:pt>
                <c:pt idx="23">
                  <c:v>44.363500000000002</c:v>
                </c:pt>
                <c:pt idx="24">
                  <c:v>33.887099999999997</c:v>
                </c:pt>
                <c:pt idx="25">
                  <c:v>39.433799999999998</c:v>
                </c:pt>
                <c:pt idx="26">
                  <c:v>42.330800000000004</c:v>
                </c:pt>
                <c:pt idx="27">
                  <c:v>42.008099999999999</c:v>
                </c:pt>
                <c:pt idx="28">
                  <c:v>43.4925</c:v>
                </c:pt>
                <c:pt idx="29">
                  <c:v>21.5123</c:v>
                </c:pt>
                <c:pt idx="30">
                  <c:v>46.312899999999999</c:v>
                </c:pt>
                <c:pt idx="31">
                  <c:v>47.509399999999999</c:v>
                </c:pt>
                <c:pt idx="32">
                  <c:v>38.479500000000002</c:v>
                </c:pt>
                <c:pt idx="33">
                  <c:v>33.580100000000002</c:v>
                </c:pt>
                <c:pt idx="34">
                  <c:v>38.913800000000002</c:v>
                </c:pt>
                <c:pt idx="35">
                  <c:v>45.9651</c:v>
                </c:pt>
                <c:pt idx="36">
                  <c:v>13.0662</c:v>
                </c:pt>
                <c:pt idx="37">
                  <c:v>14.9239</c:v>
                </c:pt>
                <c:pt idx="38">
                  <c:v>8.4893999999999998</c:v>
                </c:pt>
                <c:pt idx="39">
                  <c:v>8.9044000000000008</c:v>
                </c:pt>
                <c:pt idx="40">
                  <c:v>11.335599999999999</c:v>
                </c:pt>
                <c:pt idx="41">
                  <c:v>11.722200000000001</c:v>
                </c:pt>
                <c:pt idx="42">
                  <c:v>42.352200000000003</c:v>
                </c:pt>
                <c:pt idx="43">
                  <c:v>15.596399999999999</c:v>
                </c:pt>
                <c:pt idx="44">
                  <c:v>14.691700000000001</c:v>
                </c:pt>
                <c:pt idx="45">
                  <c:v>26.1312</c:v>
                </c:pt>
                <c:pt idx="46">
                  <c:v>19.267299999999999</c:v>
                </c:pt>
                <c:pt idx="47">
                  <c:v>17.3292</c:v>
                </c:pt>
              </c:numCache>
            </c:numRef>
          </c:val>
          <c:smooth val="0"/>
          <c:extLst>
            <c:ext xmlns:c16="http://schemas.microsoft.com/office/drawing/2014/chart" uri="{C3380CC4-5D6E-409C-BE32-E72D297353CC}">
              <c16:uniqueId val="{00000011-1FB7-413A-BA79-78F44B426C51}"/>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1FB7-413A-BA79-78F44B426C51}"/>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0.5</c:v>
                </c:pt>
                <c:pt idx="1">
                  <c:v>0.5</c:v>
                </c:pt>
                <c:pt idx="2">
                  <c:v>0.5</c:v>
                </c:pt>
                <c:pt idx="3">
                  <c:v>0.5</c:v>
                </c:pt>
                <c:pt idx="4">
                  <c:v>0.5</c:v>
                </c:pt>
                <c:pt idx="5">
                  <c:v>0.5</c:v>
                </c:pt>
                <c:pt idx="6">
                  <c:v>0.5</c:v>
                </c:pt>
                <c:pt idx="7">
                  <c:v>0.5</c:v>
                </c:pt>
                <c:pt idx="8">
                  <c:v>0.5</c:v>
                </c:pt>
                <c:pt idx="9">
                  <c:v>0.5</c:v>
                </c:pt>
                <c:pt idx="10">
                  <c:v>0.5</c:v>
                </c:pt>
                <c:pt idx="11">
                  <c:v>0.5</c:v>
                </c:pt>
                <c:pt idx="12">
                  <c:v>0.5</c:v>
                </c:pt>
                <c:pt idx="13">
                  <c:v>0.5</c:v>
                </c:pt>
                <c:pt idx="14">
                  <c:v>0.5</c:v>
                </c:pt>
                <c:pt idx="15">
                  <c:v>0.7</c:v>
                </c:pt>
                <c:pt idx="16">
                  <c:v>0.7</c:v>
                </c:pt>
                <c:pt idx="17">
                  <c:v>0.7</c:v>
                </c:pt>
                <c:pt idx="18">
                  <c:v>0.7</c:v>
                </c:pt>
                <c:pt idx="19">
                  <c:v>0.7</c:v>
                </c:pt>
                <c:pt idx="20">
                  <c:v>0.7</c:v>
                </c:pt>
                <c:pt idx="21">
                  <c:v>0.7</c:v>
                </c:pt>
                <c:pt idx="22">
                  <c:v>0.7</c:v>
                </c:pt>
                <c:pt idx="23">
                  <c:v>0.7</c:v>
                </c:pt>
                <c:pt idx="24">
                  <c:v>0.7</c:v>
                </c:pt>
                <c:pt idx="25">
                  <c:v>0.7</c:v>
                </c:pt>
                <c:pt idx="26">
                  <c:v>0.7</c:v>
                </c:pt>
                <c:pt idx="27">
                  <c:v>0.7</c:v>
                </c:pt>
                <c:pt idx="28">
                  <c:v>0.7</c:v>
                </c:pt>
                <c:pt idx="29">
                  <c:v>0.7</c:v>
                </c:pt>
                <c:pt idx="30">
                  <c:v>0.7</c:v>
                </c:pt>
                <c:pt idx="31">
                  <c:v>0.7</c:v>
                </c:pt>
                <c:pt idx="32">
                  <c:v>0.7</c:v>
                </c:pt>
                <c:pt idx="33">
                  <c:v>0.7</c:v>
                </c:pt>
                <c:pt idx="34">
                  <c:v>0.7</c:v>
                </c:pt>
                <c:pt idx="35">
                  <c:v>0.7</c:v>
                </c:pt>
                <c:pt idx="36">
                  <c:v>0.5</c:v>
                </c:pt>
                <c:pt idx="37">
                  <c:v>0.5</c:v>
                </c:pt>
                <c:pt idx="38">
                  <c:v>0.5</c:v>
                </c:pt>
                <c:pt idx="39">
                  <c:v>0.5</c:v>
                </c:pt>
                <c:pt idx="40">
                  <c:v>0.5</c:v>
                </c:pt>
                <c:pt idx="41">
                  <c:v>0.5</c:v>
                </c:pt>
                <c:pt idx="42">
                  <c:v>0.5</c:v>
                </c:pt>
                <c:pt idx="43">
                  <c:v>0.5</c:v>
                </c:pt>
                <c:pt idx="44">
                  <c:v>0.5</c:v>
                </c:pt>
                <c:pt idx="45">
                  <c:v>0.5</c:v>
                </c:pt>
                <c:pt idx="46">
                  <c:v>0.5</c:v>
                </c:pt>
                <c:pt idx="47">
                  <c:v>0.5</c:v>
                </c:pt>
              </c:numCache>
            </c:numRef>
          </c:val>
          <c:smooth val="0"/>
          <c:extLst>
            <c:ext xmlns:c16="http://schemas.microsoft.com/office/drawing/2014/chart" uri="{C3380CC4-5D6E-409C-BE32-E72D297353CC}">
              <c16:uniqueId val="{00000013-1FB7-413A-BA79-78F44B426C51}"/>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1FB7-413A-BA79-78F44B426C51}"/>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162.43477999999999</c:v>
                </c:pt>
                <c:pt idx="1">
                  <c:v>155.87325000000001</c:v>
                </c:pt>
                <c:pt idx="2">
                  <c:v>148.41909000000001</c:v>
                </c:pt>
                <c:pt idx="3">
                  <c:v>131.17949999999999</c:v>
                </c:pt>
                <c:pt idx="4">
                  <c:v>90.513660000000002</c:v>
                </c:pt>
                <c:pt idx="5">
                  <c:v>121.02583</c:v>
                </c:pt>
                <c:pt idx="6">
                  <c:v>152.28556</c:v>
                </c:pt>
                <c:pt idx="7">
                  <c:v>141.77052</c:v>
                </c:pt>
                <c:pt idx="8">
                  <c:v>109.73177</c:v>
                </c:pt>
                <c:pt idx="9">
                  <c:v>99.226479999999995</c:v>
                </c:pt>
                <c:pt idx="10">
                  <c:v>145.98535999999999</c:v>
                </c:pt>
                <c:pt idx="11">
                  <c:v>126.68375</c:v>
                </c:pt>
                <c:pt idx="12">
                  <c:v>131.52930000000001</c:v>
                </c:pt>
                <c:pt idx="13">
                  <c:v>119.77697999999999</c:v>
                </c:pt>
                <c:pt idx="14">
                  <c:v>112.58181999999999</c:v>
                </c:pt>
                <c:pt idx="15">
                  <c:v>119.36163000000001</c:v>
                </c:pt>
                <c:pt idx="16">
                  <c:v>154.48836</c:v>
                </c:pt>
                <c:pt idx="17">
                  <c:v>78.970269999999999</c:v>
                </c:pt>
                <c:pt idx="18">
                  <c:v>156.87841</c:v>
                </c:pt>
                <c:pt idx="19">
                  <c:v>143.71553</c:v>
                </c:pt>
                <c:pt idx="20">
                  <c:v>118.88345</c:v>
                </c:pt>
                <c:pt idx="21">
                  <c:v>113.53091000000001</c:v>
                </c:pt>
                <c:pt idx="22">
                  <c:v>99.814340000000001</c:v>
                </c:pt>
                <c:pt idx="23">
                  <c:v>129.60608999999999</c:v>
                </c:pt>
                <c:pt idx="24">
                  <c:v>155.99483000000001</c:v>
                </c:pt>
                <c:pt idx="25">
                  <c:v>107.09175999999999</c:v>
                </c:pt>
                <c:pt idx="26">
                  <c:v>134.01204999999999</c:v>
                </c:pt>
                <c:pt idx="27">
                  <c:v>93.699780000000004</c:v>
                </c:pt>
                <c:pt idx="28">
                  <c:v>99.619879999999995</c:v>
                </c:pt>
                <c:pt idx="29">
                  <c:v>145.91032999999999</c:v>
                </c:pt>
                <c:pt idx="30">
                  <c:v>142.53882999999999</c:v>
                </c:pt>
                <c:pt idx="31">
                  <c:v>47.54007</c:v>
                </c:pt>
                <c:pt idx="32">
                  <c:v>45.438699999999997</c:v>
                </c:pt>
                <c:pt idx="33">
                  <c:v>33.630139999999997</c:v>
                </c:pt>
                <c:pt idx="34">
                  <c:v>43.299520000000001</c:v>
                </c:pt>
                <c:pt idx="35">
                  <c:v>38.198189999999997</c:v>
                </c:pt>
                <c:pt idx="36">
                  <c:v>26.431920000000002</c:v>
                </c:pt>
                <c:pt idx="37">
                  <c:v>24.058869999999999</c:v>
                </c:pt>
                <c:pt idx="38">
                  <c:v>19.820830000000001</c:v>
                </c:pt>
                <c:pt idx="39">
                  <c:v>27.53809</c:v>
                </c:pt>
                <c:pt idx="40">
                  <c:v>30.122810000000001</c:v>
                </c:pt>
                <c:pt idx="41">
                  <c:v>31.853079999999999</c:v>
                </c:pt>
                <c:pt idx="42">
                  <c:v>32.367080000000001</c:v>
                </c:pt>
                <c:pt idx="43">
                  <c:v>38.439010000000003</c:v>
                </c:pt>
                <c:pt idx="44">
                  <c:v>134.45534000000001</c:v>
                </c:pt>
                <c:pt idx="45">
                  <c:v>135.34935999999999</c:v>
                </c:pt>
                <c:pt idx="46">
                  <c:v>109.24787999999999</c:v>
                </c:pt>
                <c:pt idx="47">
                  <c:v>115.32470000000001</c:v>
                </c:pt>
              </c:numCache>
            </c:numRef>
          </c:val>
          <c:smooth val="0"/>
          <c:extLst>
            <c:ext xmlns:c16="http://schemas.microsoft.com/office/drawing/2014/chart" uri="{C3380CC4-5D6E-409C-BE32-E72D297353CC}">
              <c16:uniqueId val="{00000000-007A-4B47-A04B-3FD31C501416}"/>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007A-4B47-A04B-3FD31C501416}"/>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3.49526</c:v>
                </c:pt>
                <c:pt idx="1">
                  <c:v>3.42822</c:v>
                </c:pt>
                <c:pt idx="2">
                  <c:v>3.4505400000000002</c:v>
                </c:pt>
                <c:pt idx="3">
                  <c:v>3.43194</c:v>
                </c:pt>
                <c:pt idx="4">
                  <c:v>3.4646300000000001</c:v>
                </c:pt>
                <c:pt idx="5">
                  <c:v>3.5314299999999998</c:v>
                </c:pt>
                <c:pt idx="6">
                  <c:v>3.62601</c:v>
                </c:pt>
                <c:pt idx="7">
                  <c:v>3.5258600000000002</c:v>
                </c:pt>
                <c:pt idx="8">
                  <c:v>3.4738000000000002</c:v>
                </c:pt>
                <c:pt idx="9">
                  <c:v>3.4733399999999999</c:v>
                </c:pt>
                <c:pt idx="10">
                  <c:v>3.58291</c:v>
                </c:pt>
                <c:pt idx="11">
                  <c:v>3.4315099999999998</c:v>
                </c:pt>
                <c:pt idx="12">
                  <c:v>3.3031100000000002</c:v>
                </c:pt>
                <c:pt idx="13">
                  <c:v>3.1091199999999999</c:v>
                </c:pt>
                <c:pt idx="14">
                  <c:v>3.29345</c:v>
                </c:pt>
                <c:pt idx="15">
                  <c:v>3.6499600000000001</c:v>
                </c:pt>
                <c:pt idx="16">
                  <c:v>3.8331599999999999</c:v>
                </c:pt>
                <c:pt idx="17">
                  <c:v>3.9754399999999999</c:v>
                </c:pt>
                <c:pt idx="18">
                  <c:v>3.8140000000000001</c:v>
                </c:pt>
                <c:pt idx="19">
                  <c:v>3.85317</c:v>
                </c:pt>
                <c:pt idx="20">
                  <c:v>3.8057300000000001</c:v>
                </c:pt>
                <c:pt idx="21">
                  <c:v>3.7330399999999999</c:v>
                </c:pt>
                <c:pt idx="22">
                  <c:v>3.71367</c:v>
                </c:pt>
                <c:pt idx="23">
                  <c:v>3.6312199999999999</c:v>
                </c:pt>
                <c:pt idx="24">
                  <c:v>3.6684800000000002</c:v>
                </c:pt>
                <c:pt idx="25">
                  <c:v>3.63748</c:v>
                </c:pt>
                <c:pt idx="26">
                  <c:v>3.5999500000000002</c:v>
                </c:pt>
                <c:pt idx="27">
                  <c:v>3.7541899999999999</c:v>
                </c:pt>
                <c:pt idx="28">
                  <c:v>3.6928299999999998</c:v>
                </c:pt>
                <c:pt idx="29">
                  <c:v>3.6124900000000002</c:v>
                </c:pt>
                <c:pt idx="30">
                  <c:v>3.6011299999999999</c:v>
                </c:pt>
                <c:pt idx="31">
                  <c:v>3.6583000000000001</c:v>
                </c:pt>
                <c:pt idx="32">
                  <c:v>3.4442900000000001</c:v>
                </c:pt>
                <c:pt idx="33">
                  <c:v>3.3375900000000001</c:v>
                </c:pt>
                <c:pt idx="34">
                  <c:v>3.3411900000000001</c:v>
                </c:pt>
                <c:pt idx="35">
                  <c:v>3.3639700000000001</c:v>
                </c:pt>
                <c:pt idx="36">
                  <c:v>2.1015199999999998</c:v>
                </c:pt>
                <c:pt idx="37">
                  <c:v>1.79243</c:v>
                </c:pt>
                <c:pt idx="38">
                  <c:v>1.80341</c:v>
                </c:pt>
                <c:pt idx="39">
                  <c:v>1.74312</c:v>
                </c:pt>
                <c:pt idx="40">
                  <c:v>1.7274</c:v>
                </c:pt>
                <c:pt idx="41">
                  <c:v>1.81192</c:v>
                </c:pt>
                <c:pt idx="42">
                  <c:v>2.7708200000000001</c:v>
                </c:pt>
                <c:pt idx="43">
                  <c:v>3.0342600000000002</c:v>
                </c:pt>
                <c:pt idx="44">
                  <c:v>2.96008</c:v>
                </c:pt>
                <c:pt idx="45">
                  <c:v>2.8284099999999999</c:v>
                </c:pt>
                <c:pt idx="46">
                  <c:v>2.7248000000000001</c:v>
                </c:pt>
                <c:pt idx="47">
                  <c:v>2.7803200000000001</c:v>
                </c:pt>
              </c:numCache>
            </c:numRef>
          </c:val>
          <c:smooth val="0"/>
          <c:extLst>
            <c:ext xmlns:c16="http://schemas.microsoft.com/office/drawing/2014/chart" uri="{C3380CC4-5D6E-409C-BE32-E72D297353CC}">
              <c16:uniqueId val="{00000002-007A-4B47-A04B-3FD31C501416}"/>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007A-4B47-A04B-3FD31C501416}"/>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007A-4B47-A04B-3FD31C501416}"/>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13.7</c:v>
                </c:pt>
                <c:pt idx="1">
                  <c:v>13.69</c:v>
                </c:pt>
                <c:pt idx="2">
                  <c:v>15.35</c:v>
                </c:pt>
                <c:pt idx="3">
                  <c:v>15.05</c:v>
                </c:pt>
                <c:pt idx="4">
                  <c:v>14.93</c:v>
                </c:pt>
                <c:pt idx="5">
                  <c:v>14.36</c:v>
                </c:pt>
                <c:pt idx="6">
                  <c:v>13.86</c:v>
                </c:pt>
                <c:pt idx="7">
                  <c:v>14.12</c:v>
                </c:pt>
                <c:pt idx="8">
                  <c:v>13.32</c:v>
                </c:pt>
                <c:pt idx="9">
                  <c:v>13.1</c:v>
                </c:pt>
                <c:pt idx="10">
                  <c:v>13.23</c:v>
                </c:pt>
                <c:pt idx="11">
                  <c:v>14.05</c:v>
                </c:pt>
                <c:pt idx="12">
                  <c:v>14.18</c:v>
                </c:pt>
                <c:pt idx="13">
                  <c:v>14.37</c:v>
                </c:pt>
                <c:pt idx="14">
                  <c:v>14.24</c:v>
                </c:pt>
                <c:pt idx="15">
                  <c:v>13.72</c:v>
                </c:pt>
                <c:pt idx="16">
                  <c:v>14.09</c:v>
                </c:pt>
                <c:pt idx="17">
                  <c:v>14.23</c:v>
                </c:pt>
                <c:pt idx="18">
                  <c:v>15.01</c:v>
                </c:pt>
                <c:pt idx="19">
                  <c:v>15.03</c:v>
                </c:pt>
                <c:pt idx="20">
                  <c:v>14.78</c:v>
                </c:pt>
                <c:pt idx="21">
                  <c:v>15.29</c:v>
                </c:pt>
                <c:pt idx="22">
                  <c:v>15.2</c:v>
                </c:pt>
                <c:pt idx="23">
                  <c:v>15.02</c:v>
                </c:pt>
                <c:pt idx="24">
                  <c:v>16.059999999999999</c:v>
                </c:pt>
                <c:pt idx="25">
                  <c:v>15.3</c:v>
                </c:pt>
                <c:pt idx="26">
                  <c:v>15.75</c:v>
                </c:pt>
                <c:pt idx="27">
                  <c:v>15.82</c:v>
                </c:pt>
                <c:pt idx="28">
                  <c:v>15.75</c:v>
                </c:pt>
                <c:pt idx="29">
                  <c:v>14.53</c:v>
                </c:pt>
                <c:pt idx="30">
                  <c:v>13.9</c:v>
                </c:pt>
                <c:pt idx="31">
                  <c:v>13.59</c:v>
                </c:pt>
                <c:pt idx="32">
                  <c:v>13.34</c:v>
                </c:pt>
                <c:pt idx="33">
                  <c:v>13.49</c:v>
                </c:pt>
                <c:pt idx="34">
                  <c:v>15.27</c:v>
                </c:pt>
                <c:pt idx="35">
                  <c:v>16.260000000000002</c:v>
                </c:pt>
                <c:pt idx="36">
                  <c:v>15.98</c:v>
                </c:pt>
                <c:pt idx="37">
                  <c:v>15.61</c:v>
                </c:pt>
                <c:pt idx="38">
                  <c:v>16.05</c:v>
                </c:pt>
                <c:pt idx="39">
                  <c:v>16.34</c:v>
                </c:pt>
                <c:pt idx="40">
                  <c:v>16.52</c:v>
                </c:pt>
                <c:pt idx="41">
                  <c:v>16.29</c:v>
                </c:pt>
                <c:pt idx="42">
                  <c:v>15.98</c:v>
                </c:pt>
                <c:pt idx="43">
                  <c:v>16.05</c:v>
                </c:pt>
                <c:pt idx="44">
                  <c:v>16.3</c:v>
                </c:pt>
                <c:pt idx="45">
                  <c:v>16.36</c:v>
                </c:pt>
                <c:pt idx="46">
                  <c:v>16.21</c:v>
                </c:pt>
                <c:pt idx="47">
                  <c:v>15.49</c:v>
                </c:pt>
              </c:numCache>
            </c:numRef>
          </c:val>
          <c:smooth val="0"/>
          <c:extLst>
            <c:ext xmlns:c16="http://schemas.microsoft.com/office/drawing/2014/chart" uri="{C3380CC4-5D6E-409C-BE32-E72D297353CC}">
              <c16:uniqueId val="{00000005-007A-4B47-A04B-3FD31C501416}"/>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007A-4B47-A04B-3FD31C501416}"/>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1.87</c:v>
                </c:pt>
                <c:pt idx="1">
                  <c:v>1.911</c:v>
                </c:pt>
                <c:pt idx="2">
                  <c:v>1.895</c:v>
                </c:pt>
                <c:pt idx="3">
                  <c:v>1.819</c:v>
                </c:pt>
                <c:pt idx="4">
                  <c:v>1.7789999999999999</c:v>
                </c:pt>
                <c:pt idx="5">
                  <c:v>1.776</c:v>
                </c:pt>
                <c:pt idx="6">
                  <c:v>1.7110000000000001</c:v>
                </c:pt>
                <c:pt idx="7">
                  <c:v>1.728</c:v>
                </c:pt>
                <c:pt idx="8">
                  <c:v>1.7549999999999999</c:v>
                </c:pt>
                <c:pt idx="9">
                  <c:v>1.7130000000000001</c:v>
                </c:pt>
                <c:pt idx="10">
                  <c:v>1.6890000000000001</c:v>
                </c:pt>
                <c:pt idx="11">
                  <c:v>1.7350000000000001</c:v>
                </c:pt>
                <c:pt idx="12">
                  <c:v>1.887</c:v>
                </c:pt>
                <c:pt idx="13">
                  <c:v>1.7989999999999999</c:v>
                </c:pt>
                <c:pt idx="14">
                  <c:v>1.7849999999999999</c:v>
                </c:pt>
                <c:pt idx="15">
                  <c:v>1.796</c:v>
                </c:pt>
                <c:pt idx="16">
                  <c:v>1.9490000000000001</c:v>
                </c:pt>
                <c:pt idx="17">
                  <c:v>1.9710000000000001</c:v>
                </c:pt>
                <c:pt idx="18">
                  <c:v>1.9950000000000001</c:v>
                </c:pt>
                <c:pt idx="19">
                  <c:v>1.966</c:v>
                </c:pt>
                <c:pt idx="20">
                  <c:v>1.9730000000000001</c:v>
                </c:pt>
                <c:pt idx="21">
                  <c:v>2.194</c:v>
                </c:pt>
                <c:pt idx="22">
                  <c:v>4.0259999999999998</c:v>
                </c:pt>
                <c:pt idx="23">
                  <c:v>4.1459999999999999</c:v>
                </c:pt>
                <c:pt idx="24">
                  <c:v>4.2480000000000002</c:v>
                </c:pt>
                <c:pt idx="25">
                  <c:v>4.0369999999999999</c:v>
                </c:pt>
                <c:pt idx="26">
                  <c:v>4.0110000000000001</c:v>
                </c:pt>
                <c:pt idx="27">
                  <c:v>4.0350000000000001</c:v>
                </c:pt>
                <c:pt idx="28">
                  <c:v>4.0220000000000002</c:v>
                </c:pt>
                <c:pt idx="29">
                  <c:v>4.048</c:v>
                </c:pt>
                <c:pt idx="30">
                  <c:v>3.9780000000000002</c:v>
                </c:pt>
                <c:pt idx="31">
                  <c:v>4.258</c:v>
                </c:pt>
                <c:pt idx="32">
                  <c:v>4.1130000000000004</c:v>
                </c:pt>
                <c:pt idx="33">
                  <c:v>2.3759999999999999</c:v>
                </c:pt>
                <c:pt idx="34">
                  <c:v>2.3050000000000002</c:v>
                </c:pt>
                <c:pt idx="35">
                  <c:v>2.2690000000000001</c:v>
                </c:pt>
                <c:pt idx="36">
                  <c:v>2.214</c:v>
                </c:pt>
                <c:pt idx="37">
                  <c:v>2.1859999999999999</c:v>
                </c:pt>
                <c:pt idx="38">
                  <c:v>2.1520000000000001</c:v>
                </c:pt>
                <c:pt idx="39">
                  <c:v>2.044</c:v>
                </c:pt>
                <c:pt idx="40">
                  <c:v>2.0539999999999998</c:v>
                </c:pt>
                <c:pt idx="41">
                  <c:v>2.7269999999999999</c:v>
                </c:pt>
                <c:pt idx="42">
                  <c:v>3.9039999999999999</c:v>
                </c:pt>
                <c:pt idx="43">
                  <c:v>4.1619999999999999</c:v>
                </c:pt>
                <c:pt idx="44">
                  <c:v>4.0270000000000001</c:v>
                </c:pt>
                <c:pt idx="45">
                  <c:v>3.944</c:v>
                </c:pt>
                <c:pt idx="46">
                  <c:v>3.9580000000000002</c:v>
                </c:pt>
                <c:pt idx="47">
                  <c:v>0</c:v>
                </c:pt>
              </c:numCache>
            </c:numRef>
          </c:val>
          <c:smooth val="0"/>
          <c:extLst>
            <c:ext xmlns:c16="http://schemas.microsoft.com/office/drawing/2014/chart" uri="{C3380CC4-5D6E-409C-BE32-E72D297353CC}">
              <c16:uniqueId val="{00000007-007A-4B47-A04B-3FD31C501416}"/>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numCache>
            </c:numRef>
          </c:val>
          <c:smooth val="0"/>
          <c:extLst>
            <c:ext xmlns:c16="http://schemas.microsoft.com/office/drawing/2014/chart" uri="{C3380CC4-5D6E-409C-BE32-E72D297353CC}">
              <c16:uniqueId val="{00000008-007A-4B47-A04B-3FD31C501416}"/>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007A-4B47-A04B-3FD31C501416}"/>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pt idx="0">
                  <c:v>0.83099999999999996</c:v>
                </c:pt>
                <c:pt idx="1">
                  <c:v>0.67110000000000003</c:v>
                </c:pt>
                <c:pt idx="2">
                  <c:v>0.74180000000000001</c:v>
                </c:pt>
                <c:pt idx="3">
                  <c:v>0.75600000000000001</c:v>
                </c:pt>
                <c:pt idx="4">
                  <c:v>0.6492</c:v>
                </c:pt>
                <c:pt idx="5">
                  <c:v>0.60760000000000003</c:v>
                </c:pt>
                <c:pt idx="6">
                  <c:v>0.65469999999999995</c:v>
                </c:pt>
                <c:pt idx="7">
                  <c:v>0.66320000000000001</c:v>
                </c:pt>
                <c:pt idx="8">
                  <c:v>0.64349999999999996</c:v>
                </c:pt>
                <c:pt idx="9">
                  <c:v>0.63349999999999995</c:v>
                </c:pt>
                <c:pt idx="10">
                  <c:v>0.6169</c:v>
                </c:pt>
                <c:pt idx="11">
                  <c:v>0.68779999999999997</c:v>
                </c:pt>
                <c:pt idx="12">
                  <c:v>0.58620000000000005</c:v>
                </c:pt>
                <c:pt idx="13">
                  <c:v>0.58320000000000005</c:v>
                </c:pt>
                <c:pt idx="14">
                  <c:v>0.5887</c:v>
                </c:pt>
                <c:pt idx="15">
                  <c:v>1.3794999999999999</c:v>
                </c:pt>
                <c:pt idx="16">
                  <c:v>2.6398000000000001</c:v>
                </c:pt>
                <c:pt idx="17">
                  <c:v>3.29</c:v>
                </c:pt>
                <c:pt idx="18">
                  <c:v>2.6230000000000002</c:v>
                </c:pt>
                <c:pt idx="19">
                  <c:v>3.01</c:v>
                </c:pt>
                <c:pt idx="20">
                  <c:v>2.1945000000000001</c:v>
                </c:pt>
                <c:pt idx="21">
                  <c:v>3.0548000000000002</c:v>
                </c:pt>
                <c:pt idx="22">
                  <c:v>3.5162</c:v>
                </c:pt>
                <c:pt idx="23">
                  <c:v>1.6092</c:v>
                </c:pt>
                <c:pt idx="24">
                  <c:v>2.5569000000000002</c:v>
                </c:pt>
                <c:pt idx="25">
                  <c:v>1.4137999999999999</c:v>
                </c:pt>
                <c:pt idx="26">
                  <c:v>1.5603</c:v>
                </c:pt>
                <c:pt idx="27">
                  <c:v>1.0468999999999999</c:v>
                </c:pt>
                <c:pt idx="28">
                  <c:v>0.82889999999999997</c:v>
                </c:pt>
                <c:pt idx="29">
                  <c:v>0.75390000000000001</c:v>
                </c:pt>
                <c:pt idx="30">
                  <c:v>0.70920000000000005</c:v>
                </c:pt>
                <c:pt idx="31">
                  <c:v>0.72529999999999994</c:v>
                </c:pt>
                <c:pt idx="32">
                  <c:v>0.8528</c:v>
                </c:pt>
                <c:pt idx="33">
                  <c:v>0.85509999999999997</c:v>
                </c:pt>
                <c:pt idx="34">
                  <c:v>0.81340000000000001</c:v>
                </c:pt>
                <c:pt idx="35">
                  <c:v>0.8417</c:v>
                </c:pt>
                <c:pt idx="36">
                  <c:v>0.84709999999999996</c:v>
                </c:pt>
                <c:pt idx="37">
                  <c:v>0.78180000000000005</c:v>
                </c:pt>
                <c:pt idx="38">
                  <c:v>0.72719999999999996</c:v>
                </c:pt>
                <c:pt idx="39">
                  <c:v>0.7137</c:v>
                </c:pt>
                <c:pt idx="40">
                  <c:v>0.79510000000000003</c:v>
                </c:pt>
                <c:pt idx="41">
                  <c:v>0.79820000000000002</c:v>
                </c:pt>
                <c:pt idx="42">
                  <c:v>0.98509999999999998</c:v>
                </c:pt>
                <c:pt idx="43">
                  <c:v>0.92330000000000001</c:v>
                </c:pt>
                <c:pt idx="44">
                  <c:v>0.81830000000000003</c:v>
                </c:pt>
                <c:pt idx="45">
                  <c:v>0.75929999999999997</c:v>
                </c:pt>
                <c:pt idx="46">
                  <c:v>0.74590000000000001</c:v>
                </c:pt>
                <c:pt idx="47">
                  <c:v>0.75990000000000002</c:v>
                </c:pt>
              </c:numCache>
            </c:numRef>
          </c:val>
          <c:smooth val="0"/>
          <c:extLst>
            <c:ext xmlns:c16="http://schemas.microsoft.com/office/drawing/2014/chart" uri="{C3380CC4-5D6E-409C-BE32-E72D297353CC}">
              <c16:uniqueId val="{0000000A-007A-4B47-A04B-3FD31C501416}"/>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007A-4B47-A04B-3FD31C501416}"/>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007A-4B47-A04B-3FD31C501416}"/>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13.554</c:v>
                </c:pt>
                <c:pt idx="1">
                  <c:v>13.999000000000001</c:v>
                </c:pt>
                <c:pt idx="2">
                  <c:v>13.968</c:v>
                </c:pt>
                <c:pt idx="3">
                  <c:v>13.686999999999999</c:v>
                </c:pt>
                <c:pt idx="4">
                  <c:v>13.836</c:v>
                </c:pt>
                <c:pt idx="5">
                  <c:v>13.872</c:v>
                </c:pt>
                <c:pt idx="6">
                  <c:v>13.289</c:v>
                </c:pt>
                <c:pt idx="7">
                  <c:v>13.375999999999999</c:v>
                </c:pt>
                <c:pt idx="8">
                  <c:v>13.291</c:v>
                </c:pt>
                <c:pt idx="9">
                  <c:v>12.997999999999999</c:v>
                </c:pt>
                <c:pt idx="10">
                  <c:v>13.157999999999999</c:v>
                </c:pt>
                <c:pt idx="11">
                  <c:v>13.061</c:v>
                </c:pt>
                <c:pt idx="12">
                  <c:v>12.135999999999999</c:v>
                </c:pt>
                <c:pt idx="13">
                  <c:v>11.693</c:v>
                </c:pt>
                <c:pt idx="14">
                  <c:v>12.087</c:v>
                </c:pt>
                <c:pt idx="15">
                  <c:v>12.884</c:v>
                </c:pt>
                <c:pt idx="16">
                  <c:v>13.727</c:v>
                </c:pt>
                <c:pt idx="17">
                  <c:v>13.615</c:v>
                </c:pt>
                <c:pt idx="18">
                  <c:v>13.99</c:v>
                </c:pt>
                <c:pt idx="19">
                  <c:v>14.052</c:v>
                </c:pt>
                <c:pt idx="20">
                  <c:v>14.343999999999999</c:v>
                </c:pt>
                <c:pt idx="21">
                  <c:v>14.195</c:v>
                </c:pt>
                <c:pt idx="22">
                  <c:v>13.644</c:v>
                </c:pt>
                <c:pt idx="23">
                  <c:v>13.475</c:v>
                </c:pt>
                <c:pt idx="24">
                  <c:v>13.226000000000001</c:v>
                </c:pt>
                <c:pt idx="25">
                  <c:v>13.407999999999999</c:v>
                </c:pt>
                <c:pt idx="26">
                  <c:v>14.488</c:v>
                </c:pt>
                <c:pt idx="27">
                  <c:v>14.664</c:v>
                </c:pt>
                <c:pt idx="28">
                  <c:v>14.548</c:v>
                </c:pt>
                <c:pt idx="29">
                  <c:v>14.164</c:v>
                </c:pt>
                <c:pt idx="30">
                  <c:v>13.583</c:v>
                </c:pt>
                <c:pt idx="31">
                  <c:v>14.425000000000001</c:v>
                </c:pt>
                <c:pt idx="32">
                  <c:v>14.465</c:v>
                </c:pt>
                <c:pt idx="33">
                  <c:v>14.452</c:v>
                </c:pt>
                <c:pt idx="34">
                  <c:v>14.17</c:v>
                </c:pt>
                <c:pt idx="35">
                  <c:v>13.129</c:v>
                </c:pt>
                <c:pt idx="36">
                  <c:v>9.9480000000000004</c:v>
                </c:pt>
                <c:pt idx="37">
                  <c:v>9.2720000000000002</c:v>
                </c:pt>
                <c:pt idx="38">
                  <c:v>9.2279999999999998</c:v>
                </c:pt>
                <c:pt idx="39">
                  <c:v>9.218</c:v>
                </c:pt>
                <c:pt idx="40">
                  <c:v>9.3559999999999999</c:v>
                </c:pt>
                <c:pt idx="41">
                  <c:v>9.1630000000000003</c:v>
                </c:pt>
                <c:pt idx="42">
                  <c:v>13.449</c:v>
                </c:pt>
                <c:pt idx="43">
                  <c:v>13.343999999999999</c:v>
                </c:pt>
                <c:pt idx="44">
                  <c:v>13.589</c:v>
                </c:pt>
                <c:pt idx="45">
                  <c:v>13.592000000000001</c:v>
                </c:pt>
                <c:pt idx="46">
                  <c:v>12.89</c:v>
                </c:pt>
                <c:pt idx="47">
                  <c:v>13.397</c:v>
                </c:pt>
              </c:numCache>
            </c:numRef>
          </c:val>
          <c:smooth val="0"/>
          <c:extLst>
            <c:ext xmlns:c16="http://schemas.microsoft.com/office/drawing/2014/chart" uri="{C3380CC4-5D6E-409C-BE32-E72D297353CC}">
              <c16:uniqueId val="{0000000D-007A-4B47-A04B-3FD31C501416}"/>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1.1158999999999999</c:v>
                </c:pt>
                <c:pt idx="1">
                  <c:v>1.0001</c:v>
                </c:pt>
                <c:pt idx="2">
                  <c:v>1.0032000000000001</c:v>
                </c:pt>
                <c:pt idx="3">
                  <c:v>0.99990000000000001</c:v>
                </c:pt>
                <c:pt idx="4">
                  <c:v>0.96779999999999999</c:v>
                </c:pt>
                <c:pt idx="5">
                  <c:v>0.96760000000000002</c:v>
                </c:pt>
                <c:pt idx="6">
                  <c:v>0.93869999999999998</c:v>
                </c:pt>
                <c:pt idx="7">
                  <c:v>0.88770000000000004</c:v>
                </c:pt>
                <c:pt idx="8">
                  <c:v>0.85970000000000002</c:v>
                </c:pt>
                <c:pt idx="9">
                  <c:v>0.83299999999999996</c:v>
                </c:pt>
                <c:pt idx="10">
                  <c:v>0.81540000000000001</c:v>
                </c:pt>
                <c:pt idx="11">
                  <c:v>0.86870000000000003</c:v>
                </c:pt>
                <c:pt idx="12">
                  <c:v>0.91779999999999995</c:v>
                </c:pt>
                <c:pt idx="13">
                  <c:v>1.0187999999999999</c:v>
                </c:pt>
                <c:pt idx="14">
                  <c:v>1.1563000000000001</c:v>
                </c:pt>
                <c:pt idx="15">
                  <c:v>1.2721</c:v>
                </c:pt>
                <c:pt idx="16">
                  <c:v>1.7130000000000001</c:v>
                </c:pt>
                <c:pt idx="17">
                  <c:v>1.8453999999999999</c:v>
                </c:pt>
                <c:pt idx="18">
                  <c:v>2.0085000000000002</c:v>
                </c:pt>
                <c:pt idx="19">
                  <c:v>2.1764999999999999</c:v>
                </c:pt>
                <c:pt idx="20">
                  <c:v>2.8424999999999998</c:v>
                </c:pt>
                <c:pt idx="21">
                  <c:v>3.4817999999999998</c:v>
                </c:pt>
                <c:pt idx="22">
                  <c:v>3.6932999999999998</c:v>
                </c:pt>
                <c:pt idx="23">
                  <c:v>3.8376000000000001</c:v>
                </c:pt>
                <c:pt idx="24">
                  <c:v>3.8256999999999999</c:v>
                </c:pt>
                <c:pt idx="25">
                  <c:v>3.9571000000000001</c:v>
                </c:pt>
                <c:pt idx="26">
                  <c:v>4.0037000000000003</c:v>
                </c:pt>
                <c:pt idx="27">
                  <c:v>4.0006000000000004</c:v>
                </c:pt>
                <c:pt idx="28">
                  <c:v>4.0209999999999999</c:v>
                </c:pt>
                <c:pt idx="29">
                  <c:v>4.0701000000000001</c:v>
                </c:pt>
                <c:pt idx="30">
                  <c:v>4.12</c:v>
                </c:pt>
                <c:pt idx="31">
                  <c:v>3.9958</c:v>
                </c:pt>
                <c:pt idx="32">
                  <c:v>4.0605000000000002</c:v>
                </c:pt>
                <c:pt idx="33">
                  <c:v>4.0728</c:v>
                </c:pt>
                <c:pt idx="34">
                  <c:v>4.0308000000000002</c:v>
                </c:pt>
                <c:pt idx="35">
                  <c:v>3.9748999999999999</c:v>
                </c:pt>
                <c:pt idx="36">
                  <c:v>4.0176999999999996</c:v>
                </c:pt>
                <c:pt idx="37">
                  <c:v>4.0484</c:v>
                </c:pt>
                <c:pt idx="38">
                  <c:v>3.8694999999999999</c:v>
                </c:pt>
                <c:pt idx="39">
                  <c:v>3.9611000000000001</c:v>
                </c:pt>
                <c:pt idx="40">
                  <c:v>3.8479000000000001</c:v>
                </c:pt>
                <c:pt idx="41">
                  <c:v>3.9165999999999999</c:v>
                </c:pt>
                <c:pt idx="42">
                  <c:v>3.8368000000000002</c:v>
                </c:pt>
                <c:pt idx="43">
                  <c:v>3.6436000000000002</c:v>
                </c:pt>
                <c:pt idx="44">
                  <c:v>2.6617999999999999</c:v>
                </c:pt>
                <c:pt idx="45">
                  <c:v>2.1505999999999998</c:v>
                </c:pt>
                <c:pt idx="46">
                  <c:v>1.6889000000000001</c:v>
                </c:pt>
                <c:pt idx="47">
                  <c:v>1.3368</c:v>
                </c:pt>
              </c:numCache>
            </c:numRef>
          </c:val>
          <c:smooth val="0"/>
          <c:extLst>
            <c:ext xmlns:c16="http://schemas.microsoft.com/office/drawing/2014/chart" uri="{C3380CC4-5D6E-409C-BE32-E72D297353CC}">
              <c16:uniqueId val="{0000000E-007A-4B47-A04B-3FD31C501416}"/>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48.982019999999999</c:v>
                </c:pt>
                <c:pt idx="1">
                  <c:v>50.1586</c:v>
                </c:pt>
                <c:pt idx="2">
                  <c:v>46.717320000000001</c:v>
                </c:pt>
                <c:pt idx="3">
                  <c:v>48.722020000000001</c:v>
                </c:pt>
                <c:pt idx="4">
                  <c:v>48.680160000000001</c:v>
                </c:pt>
                <c:pt idx="5">
                  <c:v>50.72392</c:v>
                </c:pt>
                <c:pt idx="6">
                  <c:v>52.059159999999999</c:v>
                </c:pt>
                <c:pt idx="7">
                  <c:v>53.07734</c:v>
                </c:pt>
                <c:pt idx="8">
                  <c:v>52.992400000000004</c:v>
                </c:pt>
                <c:pt idx="9">
                  <c:v>53.185760000000002</c:v>
                </c:pt>
                <c:pt idx="10">
                  <c:v>51.579790000000003</c:v>
                </c:pt>
                <c:pt idx="11">
                  <c:v>52.590800000000002</c:v>
                </c:pt>
                <c:pt idx="12">
                  <c:v>52.44502</c:v>
                </c:pt>
                <c:pt idx="13">
                  <c:v>46.071449999999999</c:v>
                </c:pt>
                <c:pt idx="14">
                  <c:v>50.782910000000001</c:v>
                </c:pt>
                <c:pt idx="15">
                  <c:v>51.223010000000002</c:v>
                </c:pt>
                <c:pt idx="16">
                  <c:v>51.943429999999999</c:v>
                </c:pt>
                <c:pt idx="17">
                  <c:v>52.944879999999998</c:v>
                </c:pt>
                <c:pt idx="18">
                  <c:v>53.398139999999998</c:v>
                </c:pt>
                <c:pt idx="19">
                  <c:v>52.252270000000003</c:v>
                </c:pt>
                <c:pt idx="20">
                  <c:v>52.68721</c:v>
                </c:pt>
                <c:pt idx="21">
                  <c:v>53.152839999999998</c:v>
                </c:pt>
                <c:pt idx="22">
                  <c:v>53.182180000000002</c:v>
                </c:pt>
                <c:pt idx="23">
                  <c:v>52.233330000000002</c:v>
                </c:pt>
                <c:pt idx="24">
                  <c:v>51.22016</c:v>
                </c:pt>
                <c:pt idx="25">
                  <c:v>50.420360000000002</c:v>
                </c:pt>
                <c:pt idx="26">
                  <c:v>52.41581</c:v>
                </c:pt>
                <c:pt idx="27">
                  <c:v>52.219160000000002</c:v>
                </c:pt>
                <c:pt idx="28">
                  <c:v>51.305950000000003</c:v>
                </c:pt>
                <c:pt idx="29">
                  <c:v>51.57199</c:v>
                </c:pt>
                <c:pt idx="30">
                  <c:v>49.634700000000002</c:v>
                </c:pt>
                <c:pt idx="31">
                  <c:v>50.269289999999998</c:v>
                </c:pt>
                <c:pt idx="32">
                  <c:v>51.430070000000001</c:v>
                </c:pt>
                <c:pt idx="33">
                  <c:v>50.880159999999997</c:v>
                </c:pt>
                <c:pt idx="34">
                  <c:v>50.343699999999998</c:v>
                </c:pt>
                <c:pt idx="35">
                  <c:v>49.268250000000002</c:v>
                </c:pt>
                <c:pt idx="36">
                  <c:v>53.723289999999999</c:v>
                </c:pt>
                <c:pt idx="37">
                  <c:v>47.077469999999998</c:v>
                </c:pt>
                <c:pt idx="38">
                  <c:v>50.526809999999998</c:v>
                </c:pt>
                <c:pt idx="39">
                  <c:v>51.832000000000001</c:v>
                </c:pt>
                <c:pt idx="40">
                  <c:v>52.02637</c:v>
                </c:pt>
                <c:pt idx="41">
                  <c:v>51.866489999999999</c:v>
                </c:pt>
                <c:pt idx="42">
                  <c:v>51.183880000000002</c:v>
                </c:pt>
                <c:pt idx="43">
                  <c:v>51.583880000000001</c:v>
                </c:pt>
                <c:pt idx="44">
                  <c:v>51.665230000000001</c:v>
                </c:pt>
                <c:pt idx="45">
                  <c:v>52.056759999999997</c:v>
                </c:pt>
                <c:pt idx="46">
                  <c:v>52.657510000000002</c:v>
                </c:pt>
                <c:pt idx="47">
                  <c:v>53.036360000000002</c:v>
                </c:pt>
              </c:numCache>
            </c:numRef>
          </c:val>
          <c:smooth val="0"/>
          <c:extLst>
            <c:ext xmlns:c16="http://schemas.microsoft.com/office/drawing/2014/chart" uri="{C3380CC4-5D6E-409C-BE32-E72D297353CC}">
              <c16:uniqueId val="{0000000F-007A-4B47-A04B-3FD31C501416}"/>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114.64632</c:v>
                </c:pt>
                <c:pt idx="1">
                  <c:v>115.83617</c:v>
                </c:pt>
                <c:pt idx="2">
                  <c:v>114.82611</c:v>
                </c:pt>
                <c:pt idx="3">
                  <c:v>115.20632000000001</c:v>
                </c:pt>
                <c:pt idx="4">
                  <c:v>116.02526</c:v>
                </c:pt>
                <c:pt idx="5">
                  <c:v>116.12879</c:v>
                </c:pt>
                <c:pt idx="6">
                  <c:v>116.1345</c:v>
                </c:pt>
                <c:pt idx="7">
                  <c:v>116.02643</c:v>
                </c:pt>
                <c:pt idx="8">
                  <c:v>114.96086</c:v>
                </c:pt>
                <c:pt idx="9">
                  <c:v>116.31644</c:v>
                </c:pt>
                <c:pt idx="10">
                  <c:v>115.87</c:v>
                </c:pt>
                <c:pt idx="11">
                  <c:v>116.83651</c:v>
                </c:pt>
                <c:pt idx="12">
                  <c:v>110.05181</c:v>
                </c:pt>
                <c:pt idx="13">
                  <c:v>109.00279</c:v>
                </c:pt>
                <c:pt idx="14">
                  <c:v>115.51375</c:v>
                </c:pt>
                <c:pt idx="15">
                  <c:v>115.93791</c:v>
                </c:pt>
                <c:pt idx="16">
                  <c:v>115.11451</c:v>
                </c:pt>
                <c:pt idx="17">
                  <c:v>114.6324</c:v>
                </c:pt>
                <c:pt idx="18">
                  <c:v>115.62904</c:v>
                </c:pt>
                <c:pt idx="19">
                  <c:v>116.44729</c:v>
                </c:pt>
                <c:pt idx="20">
                  <c:v>115.9302</c:v>
                </c:pt>
                <c:pt idx="21">
                  <c:v>113.70143</c:v>
                </c:pt>
                <c:pt idx="22">
                  <c:v>113.29741</c:v>
                </c:pt>
                <c:pt idx="23">
                  <c:v>115.93559</c:v>
                </c:pt>
                <c:pt idx="24">
                  <c:v>114.18943</c:v>
                </c:pt>
                <c:pt idx="25">
                  <c:v>112.29544</c:v>
                </c:pt>
                <c:pt idx="26">
                  <c:v>111.69068</c:v>
                </c:pt>
                <c:pt idx="27">
                  <c:v>109.15044</c:v>
                </c:pt>
                <c:pt idx="28">
                  <c:v>108.00109999999999</c:v>
                </c:pt>
                <c:pt idx="29">
                  <c:v>111.72141000000001</c:v>
                </c:pt>
                <c:pt idx="30">
                  <c:v>114.36754999999999</c:v>
                </c:pt>
                <c:pt idx="31">
                  <c:v>113.83252</c:v>
                </c:pt>
                <c:pt idx="32">
                  <c:v>112.64743</c:v>
                </c:pt>
                <c:pt idx="33">
                  <c:v>113.42753999999999</c:v>
                </c:pt>
                <c:pt idx="34">
                  <c:v>114.37005000000001</c:v>
                </c:pt>
                <c:pt idx="35">
                  <c:v>115.6962</c:v>
                </c:pt>
                <c:pt idx="36">
                  <c:v>112.00732000000001</c:v>
                </c:pt>
                <c:pt idx="37">
                  <c:v>110.30188</c:v>
                </c:pt>
                <c:pt idx="38">
                  <c:v>113.62815000000001</c:v>
                </c:pt>
                <c:pt idx="39">
                  <c:v>115.08627</c:v>
                </c:pt>
                <c:pt idx="40">
                  <c:v>115.43064</c:v>
                </c:pt>
                <c:pt idx="41">
                  <c:v>115.67202</c:v>
                </c:pt>
                <c:pt idx="42">
                  <c:v>116.54132</c:v>
                </c:pt>
                <c:pt idx="43">
                  <c:v>116.73345</c:v>
                </c:pt>
                <c:pt idx="44">
                  <c:v>117.32805999999999</c:v>
                </c:pt>
                <c:pt idx="45">
                  <c:v>117.97611000000001</c:v>
                </c:pt>
                <c:pt idx="46">
                  <c:v>118.59142</c:v>
                </c:pt>
                <c:pt idx="47">
                  <c:v>118.32563</c:v>
                </c:pt>
              </c:numCache>
            </c:numRef>
          </c:val>
          <c:smooth val="0"/>
          <c:extLst>
            <c:ext xmlns:c16="http://schemas.microsoft.com/office/drawing/2014/chart" uri="{C3380CC4-5D6E-409C-BE32-E72D297353CC}">
              <c16:uniqueId val="{00000010-007A-4B47-A04B-3FD31C501416}"/>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25.654</c:v>
                </c:pt>
                <c:pt idx="1">
                  <c:v>25.970800000000001</c:v>
                </c:pt>
                <c:pt idx="2">
                  <c:v>26.561299999999999</c:v>
                </c:pt>
                <c:pt idx="3">
                  <c:v>26.297899999999998</c:v>
                </c:pt>
                <c:pt idx="4">
                  <c:v>26.635999999999999</c:v>
                </c:pt>
                <c:pt idx="5">
                  <c:v>26.422000000000001</c:v>
                </c:pt>
                <c:pt idx="6">
                  <c:v>26.6386</c:v>
                </c:pt>
                <c:pt idx="7">
                  <c:v>26.853000000000002</c:v>
                </c:pt>
                <c:pt idx="8">
                  <c:v>26.630299999999998</c:v>
                </c:pt>
                <c:pt idx="9">
                  <c:v>26.819500000000001</c:v>
                </c:pt>
                <c:pt idx="10">
                  <c:v>27.036799999999999</c:v>
                </c:pt>
                <c:pt idx="11">
                  <c:v>21.491900000000001</c:v>
                </c:pt>
                <c:pt idx="12">
                  <c:v>21.0504</c:v>
                </c:pt>
                <c:pt idx="13">
                  <c:v>21.743300000000001</c:v>
                </c:pt>
                <c:pt idx="14">
                  <c:v>25.805900000000001</c:v>
                </c:pt>
                <c:pt idx="15">
                  <c:v>26.506900000000002</c:v>
                </c:pt>
                <c:pt idx="16">
                  <c:v>26.2654</c:v>
                </c:pt>
                <c:pt idx="17">
                  <c:v>26.924399999999999</c:v>
                </c:pt>
                <c:pt idx="18">
                  <c:v>27.520299999999999</c:v>
                </c:pt>
                <c:pt idx="19">
                  <c:v>26.8581</c:v>
                </c:pt>
                <c:pt idx="20">
                  <c:v>27.700900000000001</c:v>
                </c:pt>
                <c:pt idx="21">
                  <c:v>27.8447</c:v>
                </c:pt>
                <c:pt idx="22">
                  <c:v>27.090800000000002</c:v>
                </c:pt>
                <c:pt idx="23">
                  <c:v>27.202200000000001</c:v>
                </c:pt>
                <c:pt idx="24">
                  <c:v>25.608699999999999</c:v>
                </c:pt>
                <c:pt idx="25">
                  <c:v>26.021000000000001</c:v>
                </c:pt>
                <c:pt idx="26">
                  <c:v>25.899899999999999</c:v>
                </c:pt>
                <c:pt idx="27">
                  <c:v>26.524999999999999</c:v>
                </c:pt>
                <c:pt idx="28">
                  <c:v>27.105799999999999</c:v>
                </c:pt>
                <c:pt idx="29">
                  <c:v>27.271899999999999</c:v>
                </c:pt>
                <c:pt idx="30">
                  <c:v>26.0486</c:v>
                </c:pt>
                <c:pt idx="31">
                  <c:v>27.062000000000001</c:v>
                </c:pt>
                <c:pt idx="32">
                  <c:v>27.086099999999998</c:v>
                </c:pt>
                <c:pt idx="33">
                  <c:v>26.754899999999999</c:v>
                </c:pt>
                <c:pt idx="34">
                  <c:v>26.506699999999999</c:v>
                </c:pt>
                <c:pt idx="35">
                  <c:v>21.437799999999999</c:v>
                </c:pt>
                <c:pt idx="36">
                  <c:v>21.31</c:v>
                </c:pt>
                <c:pt idx="37">
                  <c:v>21.549700000000001</c:v>
                </c:pt>
                <c:pt idx="38">
                  <c:v>27.114899999999999</c:v>
                </c:pt>
                <c:pt idx="39">
                  <c:v>27.438800000000001</c:v>
                </c:pt>
                <c:pt idx="40">
                  <c:v>27.0017</c:v>
                </c:pt>
                <c:pt idx="41">
                  <c:v>27.7852</c:v>
                </c:pt>
                <c:pt idx="42">
                  <c:v>27.495000000000001</c:v>
                </c:pt>
                <c:pt idx="43">
                  <c:v>27.074000000000002</c:v>
                </c:pt>
                <c:pt idx="44">
                  <c:v>27.231300000000001</c:v>
                </c:pt>
                <c:pt idx="45">
                  <c:v>27.300799999999999</c:v>
                </c:pt>
                <c:pt idx="46">
                  <c:v>27.238</c:v>
                </c:pt>
                <c:pt idx="47">
                  <c:v>27.963200000000001</c:v>
                </c:pt>
              </c:numCache>
            </c:numRef>
          </c:val>
          <c:smooth val="0"/>
          <c:extLst>
            <c:ext xmlns:c16="http://schemas.microsoft.com/office/drawing/2014/chart" uri="{C3380CC4-5D6E-409C-BE32-E72D297353CC}">
              <c16:uniqueId val="{00000011-007A-4B47-A04B-3FD31C501416}"/>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007A-4B47-A04B-3FD31C501416}"/>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163.11439999999999</c:v>
                </c:pt>
                <c:pt idx="1">
                  <c:v>164.5908</c:v>
                </c:pt>
                <c:pt idx="2">
                  <c:v>165.62139999999999</c:v>
                </c:pt>
                <c:pt idx="3">
                  <c:v>166.25110000000001</c:v>
                </c:pt>
                <c:pt idx="4">
                  <c:v>165.4641</c:v>
                </c:pt>
                <c:pt idx="5">
                  <c:v>166.11009999999999</c:v>
                </c:pt>
                <c:pt idx="6">
                  <c:v>167.30199999999999</c:v>
                </c:pt>
                <c:pt idx="7">
                  <c:v>166.17760000000001</c:v>
                </c:pt>
                <c:pt idx="8">
                  <c:v>164.9889</c:v>
                </c:pt>
                <c:pt idx="9">
                  <c:v>165.3723</c:v>
                </c:pt>
                <c:pt idx="10">
                  <c:v>165.14400000000001</c:v>
                </c:pt>
                <c:pt idx="11">
                  <c:v>163.6174</c:v>
                </c:pt>
                <c:pt idx="12">
                  <c:v>160.5455</c:v>
                </c:pt>
                <c:pt idx="13">
                  <c:v>163.4385</c:v>
                </c:pt>
                <c:pt idx="14">
                  <c:v>163.49639999999999</c:v>
                </c:pt>
                <c:pt idx="15">
                  <c:v>160.21870000000001</c:v>
                </c:pt>
                <c:pt idx="16">
                  <c:v>159.3596</c:v>
                </c:pt>
                <c:pt idx="17">
                  <c:v>158.5958</c:v>
                </c:pt>
                <c:pt idx="18">
                  <c:v>162.9119</c:v>
                </c:pt>
                <c:pt idx="19">
                  <c:v>164.66300000000001</c:v>
                </c:pt>
                <c:pt idx="20">
                  <c:v>164.2175</c:v>
                </c:pt>
                <c:pt idx="21">
                  <c:v>166.14</c:v>
                </c:pt>
                <c:pt idx="22">
                  <c:v>165.9178</c:v>
                </c:pt>
                <c:pt idx="23">
                  <c:v>166.6446</c:v>
                </c:pt>
                <c:pt idx="24">
                  <c:v>168.63220000000001</c:v>
                </c:pt>
                <c:pt idx="25">
                  <c:v>166.61699999999999</c:v>
                </c:pt>
                <c:pt idx="26">
                  <c:v>167.3227</c:v>
                </c:pt>
                <c:pt idx="27">
                  <c:v>164.8142</c:v>
                </c:pt>
                <c:pt idx="28">
                  <c:v>165.17160000000001</c:v>
                </c:pt>
                <c:pt idx="29">
                  <c:v>164.98650000000001</c:v>
                </c:pt>
                <c:pt idx="30">
                  <c:v>166.33940000000001</c:v>
                </c:pt>
                <c:pt idx="31">
                  <c:v>165.37209999999999</c:v>
                </c:pt>
                <c:pt idx="32">
                  <c:v>164.6645</c:v>
                </c:pt>
                <c:pt idx="33">
                  <c:v>166.56120000000001</c:v>
                </c:pt>
                <c:pt idx="34">
                  <c:v>166.08629999999999</c:v>
                </c:pt>
                <c:pt idx="35">
                  <c:v>166.2602</c:v>
                </c:pt>
                <c:pt idx="36">
                  <c:v>167.0856</c:v>
                </c:pt>
                <c:pt idx="37">
                  <c:v>164.3776</c:v>
                </c:pt>
                <c:pt idx="38">
                  <c:v>160.24510000000001</c:v>
                </c:pt>
                <c:pt idx="39">
                  <c:v>160.1046</c:v>
                </c:pt>
                <c:pt idx="40">
                  <c:v>166.23050000000001</c:v>
                </c:pt>
                <c:pt idx="41">
                  <c:v>168.13329999999999</c:v>
                </c:pt>
                <c:pt idx="42">
                  <c:v>171.02629999999999</c:v>
                </c:pt>
                <c:pt idx="43">
                  <c:v>171.01429999999999</c:v>
                </c:pt>
                <c:pt idx="44">
                  <c:v>170.5805</c:v>
                </c:pt>
                <c:pt idx="45">
                  <c:v>170.14449999999999</c:v>
                </c:pt>
                <c:pt idx="46">
                  <c:v>163.88319999999999</c:v>
                </c:pt>
                <c:pt idx="47">
                  <c:v>165.79050000000001</c:v>
                </c:pt>
              </c:numCache>
            </c:numRef>
          </c:val>
          <c:smooth val="0"/>
          <c:extLst>
            <c:ext xmlns:c16="http://schemas.microsoft.com/office/drawing/2014/chart" uri="{C3380CC4-5D6E-409C-BE32-E72D297353CC}">
              <c16:uniqueId val="{00000013-007A-4B47-A04B-3FD31C501416}"/>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pt idx="0">
                  <c:v>23.9132</c:v>
                </c:pt>
                <c:pt idx="1">
                  <c:v>23.817889999999998</c:v>
                </c:pt>
                <c:pt idx="2">
                  <c:v>23.69642</c:v>
                </c:pt>
                <c:pt idx="3">
                  <c:v>23.677969999999998</c:v>
                </c:pt>
                <c:pt idx="4">
                  <c:v>23.58146</c:v>
                </c:pt>
                <c:pt idx="5">
                  <c:v>23.551269999999999</c:v>
                </c:pt>
                <c:pt idx="6">
                  <c:v>23.776299999999999</c:v>
                </c:pt>
                <c:pt idx="7">
                  <c:v>23.849240000000002</c:v>
                </c:pt>
                <c:pt idx="8">
                  <c:v>23.85134</c:v>
                </c:pt>
                <c:pt idx="9">
                  <c:v>23.784040000000001</c:v>
                </c:pt>
                <c:pt idx="10">
                  <c:v>23.72193</c:v>
                </c:pt>
                <c:pt idx="11">
                  <c:v>23.848210000000002</c:v>
                </c:pt>
                <c:pt idx="12">
                  <c:v>23.456040000000002</c:v>
                </c:pt>
                <c:pt idx="13">
                  <c:v>23.59036</c:v>
                </c:pt>
                <c:pt idx="14">
                  <c:v>23.427320000000002</c:v>
                </c:pt>
                <c:pt idx="15">
                  <c:v>23.61138</c:v>
                </c:pt>
                <c:pt idx="16">
                  <c:v>23.913260000000001</c:v>
                </c:pt>
                <c:pt idx="17">
                  <c:v>23.727180000000001</c:v>
                </c:pt>
                <c:pt idx="18">
                  <c:v>24.004729999999999</c:v>
                </c:pt>
                <c:pt idx="19">
                  <c:v>23.381309999999999</c:v>
                </c:pt>
                <c:pt idx="20">
                  <c:v>23.466259999999998</c:v>
                </c:pt>
                <c:pt idx="21">
                  <c:v>23.353400000000001</c:v>
                </c:pt>
                <c:pt idx="22">
                  <c:v>23.337230000000002</c:v>
                </c:pt>
                <c:pt idx="23">
                  <c:v>23.679320000000001</c:v>
                </c:pt>
                <c:pt idx="24">
                  <c:v>23.852900000000002</c:v>
                </c:pt>
                <c:pt idx="25">
                  <c:v>23.755839999999999</c:v>
                </c:pt>
                <c:pt idx="26">
                  <c:v>23.66743</c:v>
                </c:pt>
                <c:pt idx="27">
                  <c:v>23.639849999999999</c:v>
                </c:pt>
                <c:pt idx="28">
                  <c:v>23.810130000000001</c:v>
                </c:pt>
                <c:pt idx="29">
                  <c:v>23.780930000000001</c:v>
                </c:pt>
                <c:pt idx="30">
                  <c:v>23.6356</c:v>
                </c:pt>
                <c:pt idx="31">
                  <c:v>23.582709999999999</c:v>
                </c:pt>
                <c:pt idx="32">
                  <c:v>24.138059999999999</c:v>
                </c:pt>
                <c:pt idx="33">
                  <c:v>24.339510000000001</c:v>
                </c:pt>
                <c:pt idx="34">
                  <c:v>24.227160000000001</c:v>
                </c:pt>
                <c:pt idx="35">
                  <c:v>24.395440000000001</c:v>
                </c:pt>
                <c:pt idx="36">
                  <c:v>24.53443</c:v>
                </c:pt>
                <c:pt idx="37">
                  <c:v>24.316459999999999</c:v>
                </c:pt>
                <c:pt idx="38">
                  <c:v>24.334440000000001</c:v>
                </c:pt>
                <c:pt idx="39">
                  <c:v>24.18432</c:v>
                </c:pt>
                <c:pt idx="40">
                  <c:v>24.120529999999999</c:v>
                </c:pt>
                <c:pt idx="41">
                  <c:v>23.886019999999998</c:v>
                </c:pt>
                <c:pt idx="42">
                  <c:v>24.320119999999999</c:v>
                </c:pt>
                <c:pt idx="43">
                  <c:v>24.463830000000002</c:v>
                </c:pt>
                <c:pt idx="44">
                  <c:v>24.60801</c:v>
                </c:pt>
                <c:pt idx="45">
                  <c:v>24.52017</c:v>
                </c:pt>
                <c:pt idx="46">
                  <c:v>24.087260000000001</c:v>
                </c:pt>
                <c:pt idx="47">
                  <c:v>23.726430000000001</c:v>
                </c:pt>
              </c:numCache>
            </c:numRef>
          </c:val>
          <c:smooth val="0"/>
          <c:extLst>
            <c:ext xmlns:c16="http://schemas.microsoft.com/office/drawing/2014/chart" uri="{C3380CC4-5D6E-409C-BE32-E72D297353CC}">
              <c16:uniqueId val="{00000014-007A-4B47-A04B-3FD31C501416}"/>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35.815339999999999</c:v>
                </c:pt>
                <c:pt idx="1">
                  <c:v>35.060279999999999</c:v>
                </c:pt>
                <c:pt idx="2">
                  <c:v>35.809049999999999</c:v>
                </c:pt>
                <c:pt idx="3">
                  <c:v>34.318550000000002</c:v>
                </c:pt>
                <c:pt idx="4">
                  <c:v>33.795929999999998</c:v>
                </c:pt>
                <c:pt idx="5">
                  <c:v>34.349159999999998</c:v>
                </c:pt>
                <c:pt idx="6">
                  <c:v>35.072589999999998</c:v>
                </c:pt>
                <c:pt idx="7">
                  <c:v>35.250720000000001</c:v>
                </c:pt>
                <c:pt idx="8">
                  <c:v>36.232700000000001</c:v>
                </c:pt>
                <c:pt idx="9">
                  <c:v>34.373109999999997</c:v>
                </c:pt>
                <c:pt idx="10">
                  <c:v>33.70091</c:v>
                </c:pt>
                <c:pt idx="11">
                  <c:v>32.772889999999997</c:v>
                </c:pt>
                <c:pt idx="12">
                  <c:v>31.74973</c:v>
                </c:pt>
                <c:pt idx="13">
                  <c:v>30.11853</c:v>
                </c:pt>
                <c:pt idx="14">
                  <c:v>30.627310000000001</c:v>
                </c:pt>
                <c:pt idx="15">
                  <c:v>31.35529</c:v>
                </c:pt>
                <c:pt idx="16">
                  <c:v>32.649320000000003</c:v>
                </c:pt>
                <c:pt idx="17">
                  <c:v>33.341090000000001</c:v>
                </c:pt>
                <c:pt idx="18">
                  <c:v>33.156730000000003</c:v>
                </c:pt>
                <c:pt idx="19">
                  <c:v>33.575249999999997</c:v>
                </c:pt>
                <c:pt idx="20">
                  <c:v>35.388240000000003</c:v>
                </c:pt>
                <c:pt idx="21">
                  <c:v>34.815260000000002</c:v>
                </c:pt>
                <c:pt idx="22">
                  <c:v>35.687309999999997</c:v>
                </c:pt>
                <c:pt idx="23">
                  <c:v>34.467880000000001</c:v>
                </c:pt>
                <c:pt idx="24">
                  <c:v>33.831539999999997</c:v>
                </c:pt>
                <c:pt idx="25">
                  <c:v>34.129179999999998</c:v>
                </c:pt>
                <c:pt idx="26">
                  <c:v>33.69164</c:v>
                </c:pt>
                <c:pt idx="27">
                  <c:v>34.62744</c:v>
                </c:pt>
                <c:pt idx="28">
                  <c:v>35.16039</c:v>
                </c:pt>
                <c:pt idx="29">
                  <c:v>34.353749999999998</c:v>
                </c:pt>
                <c:pt idx="30">
                  <c:v>34.65222</c:v>
                </c:pt>
                <c:pt idx="31">
                  <c:v>34.449579999999997</c:v>
                </c:pt>
                <c:pt idx="32">
                  <c:v>35.718249999999998</c:v>
                </c:pt>
                <c:pt idx="33">
                  <c:v>34.459049999999998</c:v>
                </c:pt>
                <c:pt idx="34">
                  <c:v>34.338250000000002</c:v>
                </c:pt>
                <c:pt idx="35">
                  <c:v>33.308230000000002</c:v>
                </c:pt>
                <c:pt idx="36">
                  <c:v>31.59507</c:v>
                </c:pt>
                <c:pt idx="37">
                  <c:v>28.830749999999998</c:v>
                </c:pt>
                <c:pt idx="38">
                  <c:v>29.45646</c:v>
                </c:pt>
                <c:pt idx="39">
                  <c:v>30.208649999999999</c:v>
                </c:pt>
                <c:pt idx="40">
                  <c:v>33.388570000000001</c:v>
                </c:pt>
                <c:pt idx="41">
                  <c:v>34.314749999999997</c:v>
                </c:pt>
                <c:pt idx="42">
                  <c:v>34.992800000000003</c:v>
                </c:pt>
                <c:pt idx="43">
                  <c:v>35.029209999999999</c:v>
                </c:pt>
                <c:pt idx="44">
                  <c:v>35.058109999999999</c:v>
                </c:pt>
                <c:pt idx="45">
                  <c:v>34.542819999999999</c:v>
                </c:pt>
                <c:pt idx="46">
                  <c:v>35.179569999999998</c:v>
                </c:pt>
                <c:pt idx="47">
                  <c:v>35.239019999999996</c:v>
                </c:pt>
              </c:numCache>
            </c:numRef>
          </c:val>
          <c:smooth val="0"/>
          <c:extLst>
            <c:ext xmlns:c16="http://schemas.microsoft.com/office/drawing/2014/chart" uri="{C3380CC4-5D6E-409C-BE32-E72D297353CC}">
              <c16:uniqueId val="{00000015-007A-4B47-A04B-3FD31C501416}"/>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29.52064</c:v>
                </c:pt>
                <c:pt idx="1">
                  <c:v>32.975540000000002</c:v>
                </c:pt>
                <c:pt idx="2">
                  <c:v>32.19267</c:v>
                </c:pt>
                <c:pt idx="3">
                  <c:v>32.028939999999999</c:v>
                </c:pt>
                <c:pt idx="4">
                  <c:v>32.880670000000002</c:v>
                </c:pt>
                <c:pt idx="5">
                  <c:v>32.722200000000001</c:v>
                </c:pt>
                <c:pt idx="6">
                  <c:v>32.705120000000001</c:v>
                </c:pt>
                <c:pt idx="7">
                  <c:v>32.472560000000001</c:v>
                </c:pt>
                <c:pt idx="8">
                  <c:v>31.86148</c:v>
                </c:pt>
                <c:pt idx="9">
                  <c:v>31.884589999999999</c:v>
                </c:pt>
                <c:pt idx="10">
                  <c:v>31.53209</c:v>
                </c:pt>
                <c:pt idx="11">
                  <c:v>31.124749999999999</c:v>
                </c:pt>
                <c:pt idx="12">
                  <c:v>31.472899999999999</c:v>
                </c:pt>
                <c:pt idx="13">
                  <c:v>31.91686</c:v>
                </c:pt>
                <c:pt idx="14">
                  <c:v>32.088610000000003</c:v>
                </c:pt>
                <c:pt idx="15">
                  <c:v>32.44285</c:v>
                </c:pt>
                <c:pt idx="16">
                  <c:v>33.297420000000002</c:v>
                </c:pt>
                <c:pt idx="17">
                  <c:v>33.163939999999997</c:v>
                </c:pt>
                <c:pt idx="18">
                  <c:v>33.406019999999998</c:v>
                </c:pt>
                <c:pt idx="19">
                  <c:v>33.837649999999996</c:v>
                </c:pt>
                <c:pt idx="20">
                  <c:v>33.180950000000003</c:v>
                </c:pt>
                <c:pt idx="21">
                  <c:v>32.92765</c:v>
                </c:pt>
                <c:pt idx="22">
                  <c:v>32.603230000000003</c:v>
                </c:pt>
                <c:pt idx="23">
                  <c:v>32.893709999999999</c:v>
                </c:pt>
                <c:pt idx="24">
                  <c:v>32.235639999999997</c:v>
                </c:pt>
                <c:pt idx="25">
                  <c:v>31.96461</c:v>
                </c:pt>
                <c:pt idx="26">
                  <c:v>33.234830000000002</c:v>
                </c:pt>
                <c:pt idx="27">
                  <c:v>33.475549999999998</c:v>
                </c:pt>
                <c:pt idx="28">
                  <c:v>33.888570000000001</c:v>
                </c:pt>
                <c:pt idx="29">
                  <c:v>33.67624</c:v>
                </c:pt>
                <c:pt idx="30">
                  <c:v>32.590829999999997</c:v>
                </c:pt>
                <c:pt idx="31">
                  <c:v>31.937470000000001</c:v>
                </c:pt>
                <c:pt idx="32">
                  <c:v>32.041119999999999</c:v>
                </c:pt>
                <c:pt idx="33">
                  <c:v>32.022280000000002</c:v>
                </c:pt>
                <c:pt idx="34">
                  <c:v>31.27937</c:v>
                </c:pt>
                <c:pt idx="35">
                  <c:v>29.867010000000001</c:v>
                </c:pt>
                <c:pt idx="36">
                  <c:v>29.152010000000001</c:v>
                </c:pt>
                <c:pt idx="37">
                  <c:v>28.672540000000001</c:v>
                </c:pt>
                <c:pt idx="38">
                  <c:v>28.668980000000001</c:v>
                </c:pt>
                <c:pt idx="39">
                  <c:v>28.728300000000001</c:v>
                </c:pt>
                <c:pt idx="40">
                  <c:v>29.558579999999999</c:v>
                </c:pt>
                <c:pt idx="41">
                  <c:v>29.49267</c:v>
                </c:pt>
                <c:pt idx="42">
                  <c:v>29.46452</c:v>
                </c:pt>
                <c:pt idx="43">
                  <c:v>30.109210000000001</c:v>
                </c:pt>
                <c:pt idx="44">
                  <c:v>30.63851</c:v>
                </c:pt>
                <c:pt idx="45">
                  <c:v>30.849710000000002</c:v>
                </c:pt>
                <c:pt idx="46">
                  <c:v>30.52843</c:v>
                </c:pt>
                <c:pt idx="47">
                  <c:v>30.638159999999999</c:v>
                </c:pt>
              </c:numCache>
            </c:numRef>
          </c:val>
          <c:smooth val="0"/>
          <c:extLst>
            <c:ext xmlns:c16="http://schemas.microsoft.com/office/drawing/2014/chart" uri="{C3380CC4-5D6E-409C-BE32-E72D297353CC}">
              <c16:uniqueId val="{00000016-007A-4B47-A04B-3FD31C501416}"/>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C504-48FF-8D32-9D7D91FF0FC7}"/>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198.8973</c:v>
                </c:pt>
                <c:pt idx="1">
                  <c:v>198.89869999999999</c:v>
                </c:pt>
                <c:pt idx="2">
                  <c:v>198.40819999999999</c:v>
                </c:pt>
                <c:pt idx="3">
                  <c:v>195.80719999999999</c:v>
                </c:pt>
                <c:pt idx="4">
                  <c:v>198.7972</c:v>
                </c:pt>
                <c:pt idx="5">
                  <c:v>198.756</c:v>
                </c:pt>
                <c:pt idx="6">
                  <c:v>177.90799999999999</c:v>
                </c:pt>
                <c:pt idx="7">
                  <c:v>186.23060000000001</c:v>
                </c:pt>
                <c:pt idx="8">
                  <c:v>185.8262</c:v>
                </c:pt>
                <c:pt idx="9">
                  <c:v>186.04830000000001</c:v>
                </c:pt>
                <c:pt idx="10">
                  <c:v>185.91159999999999</c:v>
                </c:pt>
                <c:pt idx="11">
                  <c:v>185.68549999999999</c:v>
                </c:pt>
                <c:pt idx="12">
                  <c:v>185.2739</c:v>
                </c:pt>
                <c:pt idx="13">
                  <c:v>183.14930000000001</c:v>
                </c:pt>
                <c:pt idx="14">
                  <c:v>184.3167</c:v>
                </c:pt>
                <c:pt idx="15">
                  <c:v>184.94460000000001</c:v>
                </c:pt>
                <c:pt idx="16">
                  <c:v>185.73699999999999</c:v>
                </c:pt>
                <c:pt idx="17">
                  <c:v>183.27189999999999</c:v>
                </c:pt>
                <c:pt idx="18">
                  <c:v>179.70779999999999</c:v>
                </c:pt>
                <c:pt idx="19">
                  <c:v>179.5052</c:v>
                </c:pt>
                <c:pt idx="20">
                  <c:v>181.8381</c:v>
                </c:pt>
                <c:pt idx="21">
                  <c:v>181.64420000000001</c:v>
                </c:pt>
                <c:pt idx="22">
                  <c:v>181.25380000000001</c:v>
                </c:pt>
                <c:pt idx="23">
                  <c:v>178.83529999999999</c:v>
                </c:pt>
                <c:pt idx="24">
                  <c:v>179.38929999999999</c:v>
                </c:pt>
                <c:pt idx="25">
                  <c:v>193.7953</c:v>
                </c:pt>
                <c:pt idx="26">
                  <c:v>193.46029999999999</c:v>
                </c:pt>
                <c:pt idx="27">
                  <c:v>191.19239999999999</c:v>
                </c:pt>
                <c:pt idx="28">
                  <c:v>192.26140000000001</c:v>
                </c:pt>
                <c:pt idx="29">
                  <c:v>193.11279999999999</c:v>
                </c:pt>
                <c:pt idx="30">
                  <c:v>193.00909999999999</c:v>
                </c:pt>
                <c:pt idx="31">
                  <c:v>191.1592</c:v>
                </c:pt>
                <c:pt idx="32">
                  <c:v>192.97450000000001</c:v>
                </c:pt>
                <c:pt idx="33">
                  <c:v>191.1883</c:v>
                </c:pt>
                <c:pt idx="34">
                  <c:v>193.16929999999999</c:v>
                </c:pt>
                <c:pt idx="35">
                  <c:v>157.27619999999999</c:v>
                </c:pt>
                <c:pt idx="36">
                  <c:v>120.1469</c:v>
                </c:pt>
                <c:pt idx="37">
                  <c:v>118.1566</c:v>
                </c:pt>
                <c:pt idx="38">
                  <c:v>120.2924</c:v>
                </c:pt>
                <c:pt idx="39">
                  <c:v>118.1036</c:v>
                </c:pt>
                <c:pt idx="40">
                  <c:v>118.2868</c:v>
                </c:pt>
                <c:pt idx="41">
                  <c:v>120.9362</c:v>
                </c:pt>
                <c:pt idx="42">
                  <c:v>117.56489999999999</c:v>
                </c:pt>
                <c:pt idx="43">
                  <c:v>120.8831</c:v>
                </c:pt>
                <c:pt idx="44">
                  <c:v>179.28909999999999</c:v>
                </c:pt>
                <c:pt idx="45">
                  <c:v>181.1174</c:v>
                </c:pt>
                <c:pt idx="46">
                  <c:v>185.54679999999999</c:v>
                </c:pt>
                <c:pt idx="47">
                  <c:v>195.64150000000001</c:v>
                </c:pt>
              </c:numCache>
            </c:numRef>
          </c:val>
          <c:smooth val="0"/>
          <c:extLst>
            <c:ext xmlns:c16="http://schemas.microsoft.com/office/drawing/2014/chart" uri="{C3380CC4-5D6E-409C-BE32-E72D297353CC}">
              <c16:uniqueId val="{00000001-C504-48FF-8D32-9D7D91FF0FC7}"/>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36.988900000000001</c:v>
                </c:pt>
                <c:pt idx="1">
                  <c:v>36.560600000000001</c:v>
                </c:pt>
                <c:pt idx="2">
                  <c:v>36.458300000000001</c:v>
                </c:pt>
                <c:pt idx="3">
                  <c:v>36.998399999999997</c:v>
                </c:pt>
                <c:pt idx="4">
                  <c:v>36.993099999999998</c:v>
                </c:pt>
                <c:pt idx="5">
                  <c:v>36.903799999999997</c:v>
                </c:pt>
                <c:pt idx="6">
                  <c:v>37.406700000000001</c:v>
                </c:pt>
                <c:pt idx="7">
                  <c:v>37.320500000000003</c:v>
                </c:pt>
                <c:pt idx="8">
                  <c:v>36.741700000000002</c:v>
                </c:pt>
                <c:pt idx="9">
                  <c:v>35.753700000000002</c:v>
                </c:pt>
                <c:pt idx="10">
                  <c:v>36.112900000000003</c:v>
                </c:pt>
                <c:pt idx="11">
                  <c:v>34.523499999999999</c:v>
                </c:pt>
                <c:pt idx="12">
                  <c:v>33.843899999999998</c:v>
                </c:pt>
                <c:pt idx="13">
                  <c:v>32.586599999999997</c:v>
                </c:pt>
                <c:pt idx="14">
                  <c:v>32.926400000000001</c:v>
                </c:pt>
                <c:pt idx="15">
                  <c:v>31.773700000000002</c:v>
                </c:pt>
                <c:pt idx="16">
                  <c:v>32.520099999999999</c:v>
                </c:pt>
                <c:pt idx="17">
                  <c:v>33.5777</c:v>
                </c:pt>
                <c:pt idx="18">
                  <c:v>34.685200000000002</c:v>
                </c:pt>
                <c:pt idx="19">
                  <c:v>35.858499999999999</c:v>
                </c:pt>
                <c:pt idx="20">
                  <c:v>36.220300000000002</c:v>
                </c:pt>
                <c:pt idx="21">
                  <c:v>36.392699999999998</c:v>
                </c:pt>
                <c:pt idx="22">
                  <c:v>36.405500000000004</c:v>
                </c:pt>
                <c:pt idx="23">
                  <c:v>36.634599999999999</c:v>
                </c:pt>
                <c:pt idx="24">
                  <c:v>36.540799999999997</c:v>
                </c:pt>
                <c:pt idx="25">
                  <c:v>35.908799999999999</c:v>
                </c:pt>
                <c:pt idx="26">
                  <c:v>35.697400000000002</c:v>
                </c:pt>
                <c:pt idx="27">
                  <c:v>36.4771</c:v>
                </c:pt>
                <c:pt idx="28">
                  <c:v>35.378999999999998</c:v>
                </c:pt>
                <c:pt idx="29">
                  <c:v>35.649799999999999</c:v>
                </c:pt>
                <c:pt idx="30">
                  <c:v>35.983499999999999</c:v>
                </c:pt>
                <c:pt idx="31">
                  <c:v>36.669400000000003</c:v>
                </c:pt>
                <c:pt idx="32">
                  <c:v>35.714500000000001</c:v>
                </c:pt>
                <c:pt idx="33">
                  <c:v>35.568399999999997</c:v>
                </c:pt>
                <c:pt idx="34">
                  <c:v>35.168999999999997</c:v>
                </c:pt>
                <c:pt idx="35">
                  <c:v>34.682299999999998</c:v>
                </c:pt>
                <c:pt idx="36">
                  <c:v>33.558300000000003</c:v>
                </c:pt>
                <c:pt idx="37">
                  <c:v>33.08</c:v>
                </c:pt>
                <c:pt idx="38">
                  <c:v>33.197499999999998</c:v>
                </c:pt>
                <c:pt idx="39">
                  <c:v>34.246200000000002</c:v>
                </c:pt>
                <c:pt idx="40">
                  <c:v>34.402900000000002</c:v>
                </c:pt>
                <c:pt idx="41">
                  <c:v>35.338200000000001</c:v>
                </c:pt>
                <c:pt idx="42">
                  <c:v>35.392099999999999</c:v>
                </c:pt>
                <c:pt idx="43">
                  <c:v>38.264200000000002</c:v>
                </c:pt>
                <c:pt idx="44">
                  <c:v>38.099600000000002</c:v>
                </c:pt>
                <c:pt idx="45">
                  <c:v>36.7468</c:v>
                </c:pt>
                <c:pt idx="46">
                  <c:v>37.495699999999999</c:v>
                </c:pt>
                <c:pt idx="47">
                  <c:v>37.79</c:v>
                </c:pt>
              </c:numCache>
            </c:numRef>
          </c:val>
          <c:smooth val="0"/>
          <c:extLst>
            <c:ext xmlns:c16="http://schemas.microsoft.com/office/drawing/2014/chart" uri="{C3380CC4-5D6E-409C-BE32-E72D297353CC}">
              <c16:uniqueId val="{00000002-C504-48FF-8D32-9D7D91FF0FC7}"/>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C504-48FF-8D32-9D7D91FF0FC7}"/>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numCache>
            </c:numRef>
          </c:val>
          <c:smooth val="0"/>
          <c:extLst>
            <c:ext xmlns:c16="http://schemas.microsoft.com/office/drawing/2014/chart" uri="{C3380CC4-5D6E-409C-BE32-E72D297353CC}">
              <c16:uniqueId val="{00000004-C504-48FF-8D32-9D7D91FF0FC7}"/>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C504-48FF-8D32-9D7D91FF0FC7}"/>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1.3</c:v>
                </c:pt>
                <c:pt idx="1">
                  <c:v>1.4</c:v>
                </c:pt>
                <c:pt idx="2">
                  <c:v>1.3</c:v>
                </c:pt>
                <c:pt idx="3">
                  <c:v>1.3</c:v>
                </c:pt>
                <c:pt idx="4">
                  <c:v>1.3</c:v>
                </c:pt>
                <c:pt idx="5">
                  <c:v>1.2</c:v>
                </c:pt>
                <c:pt idx="6">
                  <c:v>1.2</c:v>
                </c:pt>
                <c:pt idx="7">
                  <c:v>1.2</c:v>
                </c:pt>
                <c:pt idx="8">
                  <c:v>1.29</c:v>
                </c:pt>
                <c:pt idx="9">
                  <c:v>1.3</c:v>
                </c:pt>
                <c:pt idx="10">
                  <c:v>1.3</c:v>
                </c:pt>
                <c:pt idx="11">
                  <c:v>1.2</c:v>
                </c:pt>
                <c:pt idx="12">
                  <c:v>1.2</c:v>
                </c:pt>
                <c:pt idx="13">
                  <c:v>1.2</c:v>
                </c:pt>
                <c:pt idx="14">
                  <c:v>1</c:v>
                </c:pt>
                <c:pt idx="15">
                  <c:v>1</c:v>
                </c:pt>
                <c:pt idx="16">
                  <c:v>1.2</c:v>
                </c:pt>
                <c:pt idx="17">
                  <c:v>1.2</c:v>
                </c:pt>
                <c:pt idx="18">
                  <c:v>1.2</c:v>
                </c:pt>
                <c:pt idx="19">
                  <c:v>1.2</c:v>
                </c:pt>
                <c:pt idx="20">
                  <c:v>1.2</c:v>
                </c:pt>
                <c:pt idx="21">
                  <c:v>1.2</c:v>
                </c:pt>
                <c:pt idx="22">
                  <c:v>1.2</c:v>
                </c:pt>
                <c:pt idx="23">
                  <c:v>1.2</c:v>
                </c:pt>
                <c:pt idx="24">
                  <c:v>1.2</c:v>
                </c:pt>
                <c:pt idx="25">
                  <c:v>1.2</c:v>
                </c:pt>
                <c:pt idx="26">
                  <c:v>1.1000000000000001</c:v>
                </c:pt>
                <c:pt idx="27">
                  <c:v>1.2</c:v>
                </c:pt>
                <c:pt idx="28">
                  <c:v>1.2</c:v>
                </c:pt>
                <c:pt idx="29">
                  <c:v>1.2</c:v>
                </c:pt>
                <c:pt idx="30">
                  <c:v>1.2</c:v>
                </c:pt>
                <c:pt idx="31">
                  <c:v>1.2</c:v>
                </c:pt>
                <c:pt idx="32">
                  <c:v>1.2</c:v>
                </c:pt>
                <c:pt idx="33">
                  <c:v>1.3</c:v>
                </c:pt>
                <c:pt idx="34">
                  <c:v>1.3</c:v>
                </c:pt>
                <c:pt idx="35">
                  <c:v>1.2</c:v>
                </c:pt>
                <c:pt idx="36">
                  <c:v>1.3</c:v>
                </c:pt>
                <c:pt idx="37">
                  <c:v>1.3</c:v>
                </c:pt>
                <c:pt idx="38">
                  <c:v>1.3</c:v>
                </c:pt>
                <c:pt idx="39">
                  <c:v>1.4</c:v>
                </c:pt>
                <c:pt idx="40">
                  <c:v>1.3</c:v>
                </c:pt>
                <c:pt idx="41">
                  <c:v>1.3</c:v>
                </c:pt>
                <c:pt idx="42">
                  <c:v>1.6</c:v>
                </c:pt>
                <c:pt idx="43">
                  <c:v>2.2000000000000002</c:v>
                </c:pt>
                <c:pt idx="44">
                  <c:v>1.7</c:v>
                </c:pt>
                <c:pt idx="45">
                  <c:v>1.8</c:v>
                </c:pt>
                <c:pt idx="46">
                  <c:v>1.7</c:v>
                </c:pt>
                <c:pt idx="47">
                  <c:v>1.7</c:v>
                </c:pt>
              </c:numCache>
            </c:numRef>
          </c:val>
          <c:smooth val="0"/>
          <c:extLst>
            <c:ext xmlns:c16="http://schemas.microsoft.com/office/drawing/2014/chart" uri="{C3380CC4-5D6E-409C-BE32-E72D297353CC}">
              <c16:uniqueId val="{00000006-C504-48FF-8D32-9D7D91FF0FC7}"/>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C504-48FF-8D32-9D7D91FF0FC7}"/>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71.381969999999995</c:v>
                </c:pt>
                <c:pt idx="1">
                  <c:v>71.093310000000002</c:v>
                </c:pt>
                <c:pt idx="2">
                  <c:v>70.257509999999996</c:v>
                </c:pt>
                <c:pt idx="3">
                  <c:v>70.405280000000005</c:v>
                </c:pt>
                <c:pt idx="4">
                  <c:v>70.942800000000005</c:v>
                </c:pt>
                <c:pt idx="5">
                  <c:v>71.045349999999999</c:v>
                </c:pt>
                <c:pt idx="6">
                  <c:v>70.940849999999998</c:v>
                </c:pt>
                <c:pt idx="7">
                  <c:v>70.829449999999994</c:v>
                </c:pt>
                <c:pt idx="8">
                  <c:v>70.905850000000001</c:v>
                </c:pt>
                <c:pt idx="9">
                  <c:v>70.725309999999993</c:v>
                </c:pt>
                <c:pt idx="10">
                  <c:v>70.050460000000001</c:v>
                </c:pt>
                <c:pt idx="11">
                  <c:v>69.793700000000001</c:v>
                </c:pt>
                <c:pt idx="12">
                  <c:v>70.403509999999997</c:v>
                </c:pt>
                <c:pt idx="13">
                  <c:v>70.597639999999998</c:v>
                </c:pt>
                <c:pt idx="14">
                  <c:v>70.416799999999995</c:v>
                </c:pt>
                <c:pt idx="15">
                  <c:v>70.349630000000005</c:v>
                </c:pt>
                <c:pt idx="16">
                  <c:v>70.523809999999997</c:v>
                </c:pt>
                <c:pt idx="17">
                  <c:v>69.980959999999996</c:v>
                </c:pt>
                <c:pt idx="18">
                  <c:v>69.463629999999995</c:v>
                </c:pt>
                <c:pt idx="19">
                  <c:v>69.946510000000004</c:v>
                </c:pt>
                <c:pt idx="20">
                  <c:v>69.189750000000004</c:v>
                </c:pt>
                <c:pt idx="21">
                  <c:v>68.960849999999994</c:v>
                </c:pt>
                <c:pt idx="22">
                  <c:v>69.483829999999998</c:v>
                </c:pt>
                <c:pt idx="23">
                  <c:v>68.932829999999996</c:v>
                </c:pt>
                <c:pt idx="24">
                  <c:v>68.646519999999995</c:v>
                </c:pt>
                <c:pt idx="25">
                  <c:v>68.498239999999996</c:v>
                </c:pt>
                <c:pt idx="26">
                  <c:v>68.582210000000003</c:v>
                </c:pt>
                <c:pt idx="27">
                  <c:v>67.403890000000004</c:v>
                </c:pt>
                <c:pt idx="28">
                  <c:v>66.330060000000003</c:v>
                </c:pt>
                <c:pt idx="29">
                  <c:v>65.383170000000007</c:v>
                </c:pt>
                <c:pt idx="30">
                  <c:v>53.43374</c:v>
                </c:pt>
                <c:pt idx="31">
                  <c:v>59.497529999999998</c:v>
                </c:pt>
                <c:pt idx="32">
                  <c:v>68.891620000000003</c:v>
                </c:pt>
                <c:pt idx="33">
                  <c:v>69.801270000000002</c:v>
                </c:pt>
                <c:pt idx="34">
                  <c:v>70.592070000000007</c:v>
                </c:pt>
                <c:pt idx="35">
                  <c:v>55.981110000000001</c:v>
                </c:pt>
                <c:pt idx="36">
                  <c:v>54.551769999999998</c:v>
                </c:pt>
                <c:pt idx="37">
                  <c:v>33.060479999999998</c:v>
                </c:pt>
                <c:pt idx="38">
                  <c:v>32.764380000000003</c:v>
                </c:pt>
                <c:pt idx="39">
                  <c:v>32.869370000000004</c:v>
                </c:pt>
                <c:pt idx="40">
                  <c:v>33.09693</c:v>
                </c:pt>
                <c:pt idx="41">
                  <c:v>33.025080000000003</c:v>
                </c:pt>
                <c:pt idx="42">
                  <c:v>33.194989999999997</c:v>
                </c:pt>
                <c:pt idx="43">
                  <c:v>54.91093</c:v>
                </c:pt>
                <c:pt idx="44">
                  <c:v>67.063469999999995</c:v>
                </c:pt>
                <c:pt idx="45">
                  <c:v>70.229029999999995</c:v>
                </c:pt>
                <c:pt idx="46">
                  <c:v>70.054339999999996</c:v>
                </c:pt>
                <c:pt idx="47">
                  <c:v>70.898970000000006</c:v>
                </c:pt>
              </c:numCache>
            </c:numRef>
          </c:val>
          <c:smooth val="0"/>
          <c:extLst>
            <c:ext xmlns:c16="http://schemas.microsoft.com/office/drawing/2014/chart" uri="{C3380CC4-5D6E-409C-BE32-E72D297353CC}">
              <c16:uniqueId val="{00000008-C504-48FF-8D32-9D7D91FF0FC7}"/>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C504-48FF-8D32-9D7D91FF0FC7}"/>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21.6</c:v>
                </c:pt>
                <c:pt idx="1">
                  <c:v>21.6</c:v>
                </c:pt>
                <c:pt idx="2">
                  <c:v>21.6</c:v>
                </c:pt>
                <c:pt idx="3">
                  <c:v>21.6</c:v>
                </c:pt>
                <c:pt idx="4">
                  <c:v>21.6</c:v>
                </c:pt>
                <c:pt idx="5">
                  <c:v>21.6</c:v>
                </c:pt>
                <c:pt idx="6">
                  <c:v>21.6</c:v>
                </c:pt>
                <c:pt idx="7">
                  <c:v>21.6</c:v>
                </c:pt>
                <c:pt idx="8">
                  <c:v>21.6</c:v>
                </c:pt>
                <c:pt idx="9">
                  <c:v>21.6</c:v>
                </c:pt>
                <c:pt idx="10">
                  <c:v>21.6</c:v>
                </c:pt>
                <c:pt idx="11">
                  <c:v>21.6</c:v>
                </c:pt>
                <c:pt idx="12">
                  <c:v>21.6</c:v>
                </c:pt>
                <c:pt idx="13">
                  <c:v>21.35</c:v>
                </c:pt>
                <c:pt idx="14">
                  <c:v>21.35</c:v>
                </c:pt>
                <c:pt idx="15">
                  <c:v>21.35</c:v>
                </c:pt>
                <c:pt idx="16">
                  <c:v>21.35</c:v>
                </c:pt>
                <c:pt idx="17">
                  <c:v>21.35</c:v>
                </c:pt>
                <c:pt idx="18">
                  <c:v>21.35</c:v>
                </c:pt>
                <c:pt idx="19">
                  <c:v>21.35</c:v>
                </c:pt>
                <c:pt idx="20">
                  <c:v>21.35</c:v>
                </c:pt>
                <c:pt idx="21">
                  <c:v>21.35</c:v>
                </c:pt>
                <c:pt idx="22">
                  <c:v>21.35</c:v>
                </c:pt>
                <c:pt idx="23">
                  <c:v>21.35</c:v>
                </c:pt>
                <c:pt idx="24">
                  <c:v>21.35</c:v>
                </c:pt>
                <c:pt idx="25">
                  <c:v>21.35</c:v>
                </c:pt>
                <c:pt idx="26">
                  <c:v>21.35</c:v>
                </c:pt>
                <c:pt idx="27">
                  <c:v>21.35</c:v>
                </c:pt>
                <c:pt idx="28">
                  <c:v>21.35</c:v>
                </c:pt>
                <c:pt idx="29">
                  <c:v>20.6</c:v>
                </c:pt>
                <c:pt idx="30">
                  <c:v>20.6</c:v>
                </c:pt>
                <c:pt idx="31">
                  <c:v>20.6</c:v>
                </c:pt>
                <c:pt idx="32">
                  <c:v>20.6</c:v>
                </c:pt>
                <c:pt idx="33">
                  <c:v>20.6</c:v>
                </c:pt>
                <c:pt idx="34">
                  <c:v>20.6</c:v>
                </c:pt>
                <c:pt idx="35">
                  <c:v>20.6</c:v>
                </c:pt>
                <c:pt idx="36">
                  <c:v>20.6</c:v>
                </c:pt>
                <c:pt idx="37">
                  <c:v>20.6</c:v>
                </c:pt>
                <c:pt idx="38">
                  <c:v>20.6</c:v>
                </c:pt>
                <c:pt idx="39">
                  <c:v>20.6</c:v>
                </c:pt>
                <c:pt idx="40">
                  <c:v>20.6</c:v>
                </c:pt>
                <c:pt idx="41">
                  <c:v>20.6</c:v>
                </c:pt>
                <c:pt idx="42">
                  <c:v>20.6</c:v>
                </c:pt>
                <c:pt idx="43">
                  <c:v>20.6</c:v>
                </c:pt>
                <c:pt idx="44">
                  <c:v>20.6</c:v>
                </c:pt>
                <c:pt idx="45">
                  <c:v>20.6</c:v>
                </c:pt>
                <c:pt idx="46">
                  <c:v>20.6</c:v>
                </c:pt>
                <c:pt idx="47">
                  <c:v>20.6</c:v>
                </c:pt>
              </c:numCache>
            </c:numRef>
          </c:val>
          <c:smooth val="0"/>
          <c:extLst>
            <c:ext xmlns:c16="http://schemas.microsoft.com/office/drawing/2014/chart" uri="{C3380CC4-5D6E-409C-BE32-E72D297353CC}">
              <c16:uniqueId val="{0000000A-C504-48FF-8D32-9D7D91FF0FC7}"/>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C504-48FF-8D32-9D7D91FF0FC7}"/>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C504-48FF-8D32-9D7D91FF0FC7}"/>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C504-48FF-8D32-9D7D91FF0FC7}"/>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pt idx="0">
                  <c:v>11.940379999999999</c:v>
                </c:pt>
                <c:pt idx="1">
                  <c:v>12.02961</c:v>
                </c:pt>
                <c:pt idx="2">
                  <c:v>12.0618</c:v>
                </c:pt>
                <c:pt idx="3">
                  <c:v>12.24095</c:v>
                </c:pt>
                <c:pt idx="4">
                  <c:v>12.463039999999999</c:v>
                </c:pt>
                <c:pt idx="5">
                  <c:v>14.80772</c:v>
                </c:pt>
                <c:pt idx="6">
                  <c:v>16.67436</c:v>
                </c:pt>
                <c:pt idx="7">
                  <c:v>16.485440000000001</c:v>
                </c:pt>
                <c:pt idx="8">
                  <c:v>18.08455</c:v>
                </c:pt>
                <c:pt idx="9">
                  <c:v>18.107569999999999</c:v>
                </c:pt>
                <c:pt idx="10">
                  <c:v>18.009699999999999</c:v>
                </c:pt>
                <c:pt idx="11">
                  <c:v>18.440449999999998</c:v>
                </c:pt>
                <c:pt idx="12">
                  <c:v>18.146070000000002</c:v>
                </c:pt>
                <c:pt idx="13">
                  <c:v>18.602250000000002</c:v>
                </c:pt>
                <c:pt idx="14">
                  <c:v>18.475000000000001</c:v>
                </c:pt>
                <c:pt idx="15">
                  <c:v>18.430789999999998</c:v>
                </c:pt>
                <c:pt idx="16">
                  <c:v>18.439070000000001</c:v>
                </c:pt>
                <c:pt idx="17">
                  <c:v>18.03546</c:v>
                </c:pt>
                <c:pt idx="18">
                  <c:v>18.157609999999998</c:v>
                </c:pt>
                <c:pt idx="19">
                  <c:v>18.21827</c:v>
                </c:pt>
                <c:pt idx="20">
                  <c:v>17.75516</c:v>
                </c:pt>
                <c:pt idx="21">
                  <c:v>18.041930000000001</c:v>
                </c:pt>
                <c:pt idx="22">
                  <c:v>18.54777</c:v>
                </c:pt>
                <c:pt idx="23">
                  <c:v>18.633330000000001</c:v>
                </c:pt>
                <c:pt idx="24">
                  <c:v>18.45899</c:v>
                </c:pt>
                <c:pt idx="25">
                  <c:v>18.025950000000002</c:v>
                </c:pt>
                <c:pt idx="26">
                  <c:v>18.36598</c:v>
                </c:pt>
                <c:pt idx="27">
                  <c:v>18.69575</c:v>
                </c:pt>
                <c:pt idx="28">
                  <c:v>18.442769999999999</c:v>
                </c:pt>
                <c:pt idx="29">
                  <c:v>18.63045</c:v>
                </c:pt>
                <c:pt idx="30">
                  <c:v>18.701650000000001</c:v>
                </c:pt>
                <c:pt idx="31">
                  <c:v>18.437380000000001</c:v>
                </c:pt>
                <c:pt idx="32">
                  <c:v>18.12979</c:v>
                </c:pt>
                <c:pt idx="33">
                  <c:v>18.556619999999999</c:v>
                </c:pt>
                <c:pt idx="34">
                  <c:v>18.839700000000001</c:v>
                </c:pt>
                <c:pt idx="35">
                  <c:v>18.642389999999999</c:v>
                </c:pt>
                <c:pt idx="36">
                  <c:v>18.837119999999999</c:v>
                </c:pt>
                <c:pt idx="37">
                  <c:v>18.84327</c:v>
                </c:pt>
                <c:pt idx="38">
                  <c:v>18.701689999999999</c:v>
                </c:pt>
                <c:pt idx="39">
                  <c:v>18.438639999999999</c:v>
                </c:pt>
                <c:pt idx="40">
                  <c:v>18.06935</c:v>
                </c:pt>
                <c:pt idx="41">
                  <c:v>18.074449999999999</c:v>
                </c:pt>
                <c:pt idx="42">
                  <c:v>18.012589999999999</c:v>
                </c:pt>
                <c:pt idx="43">
                  <c:v>18.249690000000001</c:v>
                </c:pt>
                <c:pt idx="44">
                  <c:v>18.21285</c:v>
                </c:pt>
                <c:pt idx="45">
                  <c:v>18.24906</c:v>
                </c:pt>
                <c:pt idx="46">
                  <c:v>18.30761</c:v>
                </c:pt>
                <c:pt idx="47">
                  <c:v>18.048410000000001</c:v>
                </c:pt>
              </c:numCache>
            </c:numRef>
          </c:val>
          <c:smooth val="0"/>
          <c:extLst>
            <c:ext xmlns:c16="http://schemas.microsoft.com/office/drawing/2014/chart" uri="{C3380CC4-5D6E-409C-BE32-E72D297353CC}">
              <c16:uniqueId val="{0000000E-C504-48FF-8D32-9D7D91FF0FC7}"/>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C504-48FF-8D32-9D7D91FF0FC7}"/>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numCache>
            </c:numRef>
          </c:val>
          <c:smooth val="0"/>
          <c:extLst>
            <c:ext xmlns:c16="http://schemas.microsoft.com/office/drawing/2014/chart" uri="{C3380CC4-5D6E-409C-BE32-E72D297353CC}">
              <c16:uniqueId val="{00000010-C504-48FF-8D32-9D7D91FF0FC7}"/>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C504-48FF-8D32-9D7D91FF0FC7}"/>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C504-48FF-8D32-9D7D91FF0FC7}"/>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34.909999999999997</c:v>
                </c:pt>
                <c:pt idx="1">
                  <c:v>36.799999999999997</c:v>
                </c:pt>
                <c:pt idx="2">
                  <c:v>40.43</c:v>
                </c:pt>
                <c:pt idx="3">
                  <c:v>40.130000000000003</c:v>
                </c:pt>
                <c:pt idx="4">
                  <c:v>39.82</c:v>
                </c:pt>
                <c:pt idx="5">
                  <c:v>39.4</c:v>
                </c:pt>
                <c:pt idx="6">
                  <c:v>38.619999999999997</c:v>
                </c:pt>
                <c:pt idx="7">
                  <c:v>39.64</c:v>
                </c:pt>
                <c:pt idx="8">
                  <c:v>41.81</c:v>
                </c:pt>
                <c:pt idx="9">
                  <c:v>44.6</c:v>
                </c:pt>
                <c:pt idx="10">
                  <c:v>45.05</c:v>
                </c:pt>
                <c:pt idx="11">
                  <c:v>45.11</c:v>
                </c:pt>
                <c:pt idx="12">
                  <c:v>45.22</c:v>
                </c:pt>
                <c:pt idx="13">
                  <c:v>44.36</c:v>
                </c:pt>
                <c:pt idx="14">
                  <c:v>41.91</c:v>
                </c:pt>
                <c:pt idx="15">
                  <c:v>40.369999999999997</c:v>
                </c:pt>
                <c:pt idx="16">
                  <c:v>40.11</c:v>
                </c:pt>
                <c:pt idx="17">
                  <c:v>42.12</c:v>
                </c:pt>
                <c:pt idx="18">
                  <c:v>44.46</c:v>
                </c:pt>
                <c:pt idx="19">
                  <c:v>44.54</c:v>
                </c:pt>
                <c:pt idx="20">
                  <c:v>44.81</c:v>
                </c:pt>
                <c:pt idx="21">
                  <c:v>44.29</c:v>
                </c:pt>
                <c:pt idx="22">
                  <c:v>42.75</c:v>
                </c:pt>
                <c:pt idx="23">
                  <c:v>44.69</c:v>
                </c:pt>
                <c:pt idx="24">
                  <c:v>44.16</c:v>
                </c:pt>
                <c:pt idx="25">
                  <c:v>40.47</c:v>
                </c:pt>
                <c:pt idx="26">
                  <c:v>40.159999999999997</c:v>
                </c:pt>
                <c:pt idx="27">
                  <c:v>39.36</c:v>
                </c:pt>
                <c:pt idx="28">
                  <c:v>37.21</c:v>
                </c:pt>
                <c:pt idx="29">
                  <c:v>37.03</c:v>
                </c:pt>
                <c:pt idx="30">
                  <c:v>36.56</c:v>
                </c:pt>
                <c:pt idx="31">
                  <c:v>36.630000000000003</c:v>
                </c:pt>
                <c:pt idx="32">
                  <c:v>36.74</c:v>
                </c:pt>
                <c:pt idx="33">
                  <c:v>33.770000000000003</c:v>
                </c:pt>
                <c:pt idx="34">
                  <c:v>32.08</c:v>
                </c:pt>
                <c:pt idx="35">
                  <c:v>16.32</c:v>
                </c:pt>
                <c:pt idx="36">
                  <c:v>5.56</c:v>
                </c:pt>
                <c:pt idx="37">
                  <c:v>5.61</c:v>
                </c:pt>
                <c:pt idx="38">
                  <c:v>3.49</c:v>
                </c:pt>
                <c:pt idx="39">
                  <c:v>5.42</c:v>
                </c:pt>
                <c:pt idx="40">
                  <c:v>5.54</c:v>
                </c:pt>
                <c:pt idx="41">
                  <c:v>4.1500000000000004</c:v>
                </c:pt>
                <c:pt idx="42">
                  <c:v>4.0599999999999996</c:v>
                </c:pt>
                <c:pt idx="43">
                  <c:v>4.08</c:v>
                </c:pt>
                <c:pt idx="44">
                  <c:v>22.52</c:v>
                </c:pt>
                <c:pt idx="45">
                  <c:v>27.32</c:v>
                </c:pt>
                <c:pt idx="46">
                  <c:v>27.53</c:v>
                </c:pt>
                <c:pt idx="47">
                  <c:v>27.8</c:v>
                </c:pt>
              </c:numCache>
            </c:numRef>
          </c:val>
          <c:smooth val="0"/>
          <c:extLst>
            <c:ext xmlns:c16="http://schemas.microsoft.com/office/drawing/2014/chart" uri="{C3380CC4-5D6E-409C-BE32-E72D297353CC}">
              <c16:uniqueId val="{00000013-C504-48FF-8D32-9D7D91FF0FC7}"/>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1.1000000000000001</c:v>
                </c:pt>
                <c:pt idx="1">
                  <c:v>1.06</c:v>
                </c:pt>
                <c:pt idx="2">
                  <c:v>1.06</c:v>
                </c:pt>
                <c:pt idx="3">
                  <c:v>1.59</c:v>
                </c:pt>
                <c:pt idx="4">
                  <c:v>1.58</c:v>
                </c:pt>
                <c:pt idx="5">
                  <c:v>1.57</c:v>
                </c:pt>
                <c:pt idx="6">
                  <c:v>1.56</c:v>
                </c:pt>
                <c:pt idx="7">
                  <c:v>1.59</c:v>
                </c:pt>
                <c:pt idx="8">
                  <c:v>1.6</c:v>
                </c:pt>
                <c:pt idx="9">
                  <c:v>1.61</c:v>
                </c:pt>
                <c:pt idx="10">
                  <c:v>1.62</c:v>
                </c:pt>
                <c:pt idx="11">
                  <c:v>1.64</c:v>
                </c:pt>
                <c:pt idx="12">
                  <c:v>1.5</c:v>
                </c:pt>
                <c:pt idx="13">
                  <c:v>1.65</c:v>
                </c:pt>
                <c:pt idx="14">
                  <c:v>1.97</c:v>
                </c:pt>
                <c:pt idx="15">
                  <c:v>1.88</c:v>
                </c:pt>
                <c:pt idx="16">
                  <c:v>1.66</c:v>
                </c:pt>
                <c:pt idx="17">
                  <c:v>1.77</c:v>
                </c:pt>
                <c:pt idx="18">
                  <c:v>1.92</c:v>
                </c:pt>
                <c:pt idx="19">
                  <c:v>1.95</c:v>
                </c:pt>
                <c:pt idx="20">
                  <c:v>1.91</c:v>
                </c:pt>
                <c:pt idx="21">
                  <c:v>1.87</c:v>
                </c:pt>
                <c:pt idx="22">
                  <c:v>1.97</c:v>
                </c:pt>
                <c:pt idx="23">
                  <c:v>1.82</c:v>
                </c:pt>
                <c:pt idx="24">
                  <c:v>1.89</c:v>
                </c:pt>
                <c:pt idx="25">
                  <c:v>1.92</c:v>
                </c:pt>
                <c:pt idx="26">
                  <c:v>1.88</c:v>
                </c:pt>
                <c:pt idx="27">
                  <c:v>2.0099999999999998</c:v>
                </c:pt>
                <c:pt idx="28">
                  <c:v>2.08</c:v>
                </c:pt>
                <c:pt idx="29">
                  <c:v>2.19</c:v>
                </c:pt>
                <c:pt idx="30">
                  <c:v>2.14</c:v>
                </c:pt>
                <c:pt idx="31">
                  <c:v>2.06</c:v>
                </c:pt>
                <c:pt idx="32">
                  <c:v>2.02</c:v>
                </c:pt>
                <c:pt idx="33">
                  <c:v>2.09</c:v>
                </c:pt>
                <c:pt idx="34">
                  <c:v>2.0499999999999998</c:v>
                </c:pt>
                <c:pt idx="35">
                  <c:v>1.99</c:v>
                </c:pt>
                <c:pt idx="36">
                  <c:v>2.0099999999999998</c:v>
                </c:pt>
                <c:pt idx="37">
                  <c:v>2.21</c:v>
                </c:pt>
                <c:pt idx="38">
                  <c:v>2.31</c:v>
                </c:pt>
                <c:pt idx="39">
                  <c:v>2.31</c:v>
                </c:pt>
                <c:pt idx="40">
                  <c:v>2.2599999999999998</c:v>
                </c:pt>
                <c:pt idx="41">
                  <c:v>2.38</c:v>
                </c:pt>
                <c:pt idx="42">
                  <c:v>2.38</c:v>
                </c:pt>
                <c:pt idx="43">
                  <c:v>2.37</c:v>
                </c:pt>
                <c:pt idx="44">
                  <c:v>2.2599999999999998</c:v>
                </c:pt>
                <c:pt idx="45">
                  <c:v>2.2400000000000002</c:v>
                </c:pt>
                <c:pt idx="46">
                  <c:v>2.27</c:v>
                </c:pt>
                <c:pt idx="47">
                  <c:v>2.1</c:v>
                </c:pt>
              </c:numCache>
            </c:numRef>
          </c:val>
          <c:smooth val="0"/>
          <c:extLst>
            <c:ext xmlns:c16="http://schemas.microsoft.com/office/drawing/2014/chart" uri="{C3380CC4-5D6E-409C-BE32-E72D297353CC}">
              <c16:uniqueId val="{00000014-C504-48FF-8D32-9D7D91FF0FC7}"/>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141.4</c:v>
                </c:pt>
                <c:pt idx="1">
                  <c:v>143.58636000000001</c:v>
                </c:pt>
                <c:pt idx="2">
                  <c:v>144.57596000000001</c:v>
                </c:pt>
                <c:pt idx="3">
                  <c:v>140.70568</c:v>
                </c:pt>
                <c:pt idx="4">
                  <c:v>143.66204999999999</c:v>
                </c:pt>
                <c:pt idx="5">
                  <c:v>143.21113</c:v>
                </c:pt>
                <c:pt idx="6">
                  <c:v>144.55699999999999</c:v>
                </c:pt>
                <c:pt idx="7">
                  <c:v>146.27383</c:v>
                </c:pt>
                <c:pt idx="8">
                  <c:v>146.06</c:v>
                </c:pt>
                <c:pt idx="9">
                  <c:v>147.71720999999999</c:v>
                </c:pt>
                <c:pt idx="10">
                  <c:v>148.03838999999999</c:v>
                </c:pt>
                <c:pt idx="11">
                  <c:v>146.91379000000001</c:v>
                </c:pt>
                <c:pt idx="12">
                  <c:v>147.27665999999999</c:v>
                </c:pt>
                <c:pt idx="13">
                  <c:v>143.59117000000001</c:v>
                </c:pt>
                <c:pt idx="14">
                  <c:v>140.85789</c:v>
                </c:pt>
                <c:pt idx="15">
                  <c:v>141.63969</c:v>
                </c:pt>
                <c:pt idx="16">
                  <c:v>140.70025999999999</c:v>
                </c:pt>
                <c:pt idx="17">
                  <c:v>141.08188000000001</c:v>
                </c:pt>
                <c:pt idx="18">
                  <c:v>141.95232999999999</c:v>
                </c:pt>
                <c:pt idx="19">
                  <c:v>141.33426</c:v>
                </c:pt>
                <c:pt idx="20">
                  <c:v>143.35947999999999</c:v>
                </c:pt>
                <c:pt idx="21">
                  <c:v>142.887</c:v>
                </c:pt>
                <c:pt idx="22">
                  <c:v>146.21303</c:v>
                </c:pt>
                <c:pt idx="23">
                  <c:v>146.20048</c:v>
                </c:pt>
                <c:pt idx="24">
                  <c:v>144.28037</c:v>
                </c:pt>
                <c:pt idx="25">
                  <c:v>144.59911</c:v>
                </c:pt>
                <c:pt idx="26">
                  <c:v>147.27744000000001</c:v>
                </c:pt>
                <c:pt idx="27">
                  <c:v>145.09206</c:v>
                </c:pt>
                <c:pt idx="28">
                  <c:v>146.22269</c:v>
                </c:pt>
                <c:pt idx="29">
                  <c:v>143.85793000000001</c:v>
                </c:pt>
                <c:pt idx="30">
                  <c:v>143.77918</c:v>
                </c:pt>
                <c:pt idx="31">
                  <c:v>145.70734999999999</c:v>
                </c:pt>
                <c:pt idx="32">
                  <c:v>148.35228000000001</c:v>
                </c:pt>
                <c:pt idx="33">
                  <c:v>145.05840000000001</c:v>
                </c:pt>
                <c:pt idx="34">
                  <c:v>146.89129</c:v>
                </c:pt>
                <c:pt idx="35">
                  <c:v>149.39293000000001</c:v>
                </c:pt>
                <c:pt idx="36">
                  <c:v>148.12464</c:v>
                </c:pt>
                <c:pt idx="37">
                  <c:v>149.16739000000001</c:v>
                </c:pt>
                <c:pt idx="38">
                  <c:v>147.02715000000001</c:v>
                </c:pt>
                <c:pt idx="39">
                  <c:v>146.75754000000001</c:v>
                </c:pt>
                <c:pt idx="40">
                  <c:v>146.55278999999999</c:v>
                </c:pt>
                <c:pt idx="41">
                  <c:v>146.75124</c:v>
                </c:pt>
                <c:pt idx="42">
                  <c:v>148.67325</c:v>
                </c:pt>
                <c:pt idx="43">
                  <c:v>148.19547</c:v>
                </c:pt>
                <c:pt idx="44">
                  <c:v>147.14823000000001</c:v>
                </c:pt>
                <c:pt idx="45">
                  <c:v>148.25701000000001</c:v>
                </c:pt>
                <c:pt idx="46">
                  <c:v>146.71644000000001</c:v>
                </c:pt>
                <c:pt idx="47">
                  <c:v>147.20784</c:v>
                </c:pt>
              </c:numCache>
            </c:numRef>
          </c:val>
          <c:smooth val="0"/>
          <c:extLst>
            <c:ext xmlns:c16="http://schemas.microsoft.com/office/drawing/2014/chart" uri="{C3380CC4-5D6E-409C-BE32-E72D297353CC}">
              <c16:uniqueId val="{00000000-E3E5-4FF0-BAB5-618B3BAD3468}"/>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E3E5-4FF0-BAB5-618B3BAD3468}"/>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4.8871000000000002</c:v>
                </c:pt>
                <c:pt idx="1">
                  <c:v>4.9722999999999997</c:v>
                </c:pt>
                <c:pt idx="2">
                  <c:v>5.0467000000000004</c:v>
                </c:pt>
                <c:pt idx="3">
                  <c:v>5.0339</c:v>
                </c:pt>
                <c:pt idx="4">
                  <c:v>5.0648</c:v>
                </c:pt>
                <c:pt idx="5">
                  <c:v>5.0750000000000002</c:v>
                </c:pt>
                <c:pt idx="6">
                  <c:v>5.1097999999999999</c:v>
                </c:pt>
                <c:pt idx="7">
                  <c:v>5.0644999999999998</c:v>
                </c:pt>
                <c:pt idx="8">
                  <c:v>5.0999999999999996</c:v>
                </c:pt>
                <c:pt idx="9">
                  <c:v>5.08</c:v>
                </c:pt>
                <c:pt idx="10">
                  <c:v>4.9581</c:v>
                </c:pt>
                <c:pt idx="11">
                  <c:v>4.8250000000000002</c:v>
                </c:pt>
                <c:pt idx="12">
                  <c:v>4.8757999999999999</c:v>
                </c:pt>
                <c:pt idx="13">
                  <c:v>4.7050000000000001</c:v>
                </c:pt>
                <c:pt idx="14">
                  <c:v>4.8846999999999996</c:v>
                </c:pt>
                <c:pt idx="15">
                  <c:v>4.9162999999999997</c:v>
                </c:pt>
                <c:pt idx="16">
                  <c:v>4.5118</c:v>
                </c:pt>
                <c:pt idx="17">
                  <c:v>4.2276999999999996</c:v>
                </c:pt>
                <c:pt idx="18">
                  <c:v>4.2845000000000004</c:v>
                </c:pt>
                <c:pt idx="19">
                  <c:v>4.0923999999999996</c:v>
                </c:pt>
                <c:pt idx="20">
                  <c:v>4.2461000000000002</c:v>
                </c:pt>
                <c:pt idx="21">
                  <c:v>4.5148000000000001</c:v>
                </c:pt>
                <c:pt idx="22">
                  <c:v>4.4246999999999996</c:v>
                </c:pt>
                <c:pt idx="23">
                  <c:v>4.1875</c:v>
                </c:pt>
                <c:pt idx="24">
                  <c:v>4.1981000000000002</c:v>
                </c:pt>
                <c:pt idx="25">
                  <c:v>4.1792999999999996</c:v>
                </c:pt>
                <c:pt idx="26">
                  <c:v>4.2369000000000003</c:v>
                </c:pt>
                <c:pt idx="27">
                  <c:v>4.2018000000000004</c:v>
                </c:pt>
                <c:pt idx="28">
                  <c:v>3.5914000000000001</c:v>
                </c:pt>
                <c:pt idx="29">
                  <c:v>4.5679999999999996</c:v>
                </c:pt>
                <c:pt idx="30">
                  <c:v>4.7445000000000004</c:v>
                </c:pt>
                <c:pt idx="31">
                  <c:v>4.5579999999999998</c:v>
                </c:pt>
                <c:pt idx="32">
                  <c:v>4.6241000000000003</c:v>
                </c:pt>
                <c:pt idx="33">
                  <c:v>4.4351000000000003</c:v>
                </c:pt>
                <c:pt idx="34">
                  <c:v>4.5202999999999998</c:v>
                </c:pt>
                <c:pt idx="35">
                  <c:v>4.2454000000000001</c:v>
                </c:pt>
                <c:pt idx="36">
                  <c:v>3.8064</c:v>
                </c:pt>
                <c:pt idx="37">
                  <c:v>3.6873</c:v>
                </c:pt>
                <c:pt idx="38">
                  <c:v>3.8203</c:v>
                </c:pt>
                <c:pt idx="39">
                  <c:v>3.9506000000000001</c:v>
                </c:pt>
                <c:pt idx="40">
                  <c:v>3.8616999999999999</c:v>
                </c:pt>
                <c:pt idx="41">
                  <c:v>3.8698999999999999</c:v>
                </c:pt>
                <c:pt idx="42">
                  <c:v>4.4360999999999997</c:v>
                </c:pt>
                <c:pt idx="43">
                  <c:v>4.4269999999999996</c:v>
                </c:pt>
                <c:pt idx="44">
                  <c:v>4.5157999999999996</c:v>
                </c:pt>
                <c:pt idx="45">
                  <c:v>4.4337999999999997</c:v>
                </c:pt>
                <c:pt idx="46">
                  <c:v>4.5701000000000001</c:v>
                </c:pt>
                <c:pt idx="47">
                  <c:v>4.5052000000000003</c:v>
                </c:pt>
              </c:numCache>
            </c:numRef>
          </c:val>
          <c:smooth val="0"/>
          <c:extLst>
            <c:ext xmlns:c16="http://schemas.microsoft.com/office/drawing/2014/chart" uri="{C3380CC4-5D6E-409C-BE32-E72D297353CC}">
              <c16:uniqueId val="{00000002-E3E5-4FF0-BAB5-618B3BAD3468}"/>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127.39538</c:v>
                </c:pt>
                <c:pt idx="1">
                  <c:v>124.83367</c:v>
                </c:pt>
                <c:pt idx="2">
                  <c:v>123.798</c:v>
                </c:pt>
                <c:pt idx="3">
                  <c:v>125.75306</c:v>
                </c:pt>
                <c:pt idx="4">
                  <c:v>124.31424</c:v>
                </c:pt>
                <c:pt idx="5">
                  <c:v>126.57648</c:v>
                </c:pt>
                <c:pt idx="6">
                  <c:v>128.14013</c:v>
                </c:pt>
                <c:pt idx="7">
                  <c:v>126.93602</c:v>
                </c:pt>
                <c:pt idx="8">
                  <c:v>128.2465</c:v>
                </c:pt>
                <c:pt idx="9">
                  <c:v>125.7784</c:v>
                </c:pt>
                <c:pt idx="10">
                  <c:v>124.3379</c:v>
                </c:pt>
                <c:pt idx="11">
                  <c:v>125.37188999999999</c:v>
                </c:pt>
                <c:pt idx="12">
                  <c:v>121.20256999999999</c:v>
                </c:pt>
                <c:pt idx="13">
                  <c:v>120.59690000000001</c:v>
                </c:pt>
                <c:pt idx="14">
                  <c:v>122.44149</c:v>
                </c:pt>
                <c:pt idx="15">
                  <c:v>121.7903</c:v>
                </c:pt>
                <c:pt idx="16">
                  <c:v>124.01911</c:v>
                </c:pt>
                <c:pt idx="17">
                  <c:v>125.00922</c:v>
                </c:pt>
                <c:pt idx="18">
                  <c:v>126.28792</c:v>
                </c:pt>
                <c:pt idx="19">
                  <c:v>124.65286999999999</c:v>
                </c:pt>
                <c:pt idx="20">
                  <c:v>125.42815</c:v>
                </c:pt>
                <c:pt idx="21">
                  <c:v>120.98826</c:v>
                </c:pt>
                <c:pt idx="22">
                  <c:v>123.75785</c:v>
                </c:pt>
                <c:pt idx="23">
                  <c:v>123.16159</c:v>
                </c:pt>
                <c:pt idx="24">
                  <c:v>123.09675</c:v>
                </c:pt>
                <c:pt idx="25">
                  <c:v>123.41274</c:v>
                </c:pt>
                <c:pt idx="26">
                  <c:v>124.71887</c:v>
                </c:pt>
                <c:pt idx="27">
                  <c:v>124.3597</c:v>
                </c:pt>
                <c:pt idx="28">
                  <c:v>127.20318</c:v>
                </c:pt>
                <c:pt idx="29">
                  <c:v>126.56541</c:v>
                </c:pt>
                <c:pt idx="30">
                  <c:v>128.93098000000001</c:v>
                </c:pt>
                <c:pt idx="31">
                  <c:v>130.42553000000001</c:v>
                </c:pt>
                <c:pt idx="32">
                  <c:v>127.22347000000001</c:v>
                </c:pt>
                <c:pt idx="33">
                  <c:v>127.99113</c:v>
                </c:pt>
                <c:pt idx="34">
                  <c:v>127.8493</c:v>
                </c:pt>
                <c:pt idx="35">
                  <c:v>127.46117</c:v>
                </c:pt>
                <c:pt idx="36">
                  <c:v>124.63396</c:v>
                </c:pt>
                <c:pt idx="37">
                  <c:v>121.34229000000001</c:v>
                </c:pt>
                <c:pt idx="38">
                  <c:v>124.82828000000001</c:v>
                </c:pt>
                <c:pt idx="39">
                  <c:v>125.42564</c:v>
                </c:pt>
                <c:pt idx="40">
                  <c:v>125.65588</c:v>
                </c:pt>
                <c:pt idx="41">
                  <c:v>125.24965</c:v>
                </c:pt>
                <c:pt idx="42">
                  <c:v>126.60584</c:v>
                </c:pt>
                <c:pt idx="43">
                  <c:v>127.6159</c:v>
                </c:pt>
                <c:pt idx="44">
                  <c:v>127.48233999999999</c:v>
                </c:pt>
                <c:pt idx="45">
                  <c:v>126.7379</c:v>
                </c:pt>
                <c:pt idx="46">
                  <c:v>126.3732</c:v>
                </c:pt>
                <c:pt idx="47">
                  <c:v>126.88092</c:v>
                </c:pt>
              </c:numCache>
            </c:numRef>
          </c:val>
          <c:smooth val="0"/>
          <c:extLst>
            <c:ext xmlns:c16="http://schemas.microsoft.com/office/drawing/2014/chart" uri="{C3380CC4-5D6E-409C-BE32-E72D297353CC}">
              <c16:uniqueId val="{00000003-E3E5-4FF0-BAB5-618B3BAD3468}"/>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13.82371</c:v>
                </c:pt>
                <c:pt idx="1">
                  <c:v>14.157389999999999</c:v>
                </c:pt>
                <c:pt idx="2">
                  <c:v>14.504670000000001</c:v>
                </c:pt>
                <c:pt idx="3">
                  <c:v>14.286709999999999</c:v>
                </c:pt>
                <c:pt idx="4">
                  <c:v>13.982950000000001</c:v>
                </c:pt>
                <c:pt idx="5">
                  <c:v>14.04405</c:v>
                </c:pt>
                <c:pt idx="6">
                  <c:v>14.366070000000001</c:v>
                </c:pt>
                <c:pt idx="7">
                  <c:v>13.901199999999999</c:v>
                </c:pt>
                <c:pt idx="8">
                  <c:v>13.424810000000001</c:v>
                </c:pt>
                <c:pt idx="9">
                  <c:v>12.717040000000001</c:v>
                </c:pt>
                <c:pt idx="10">
                  <c:v>12.70875</c:v>
                </c:pt>
                <c:pt idx="11">
                  <c:v>12.37654</c:v>
                </c:pt>
                <c:pt idx="12">
                  <c:v>11.965020000000001</c:v>
                </c:pt>
                <c:pt idx="13">
                  <c:v>10.767329999999999</c:v>
                </c:pt>
                <c:pt idx="14">
                  <c:v>10.785909999999999</c:v>
                </c:pt>
                <c:pt idx="15">
                  <c:v>10.45482</c:v>
                </c:pt>
                <c:pt idx="16">
                  <c:v>11.25346</c:v>
                </c:pt>
                <c:pt idx="17">
                  <c:v>12.07985</c:v>
                </c:pt>
                <c:pt idx="18">
                  <c:v>11.86027</c:v>
                </c:pt>
                <c:pt idx="19">
                  <c:v>11.448</c:v>
                </c:pt>
                <c:pt idx="20">
                  <c:v>12.04987</c:v>
                </c:pt>
                <c:pt idx="21">
                  <c:v>11.73272</c:v>
                </c:pt>
                <c:pt idx="22">
                  <c:v>11.30261</c:v>
                </c:pt>
                <c:pt idx="23">
                  <c:v>11.21354</c:v>
                </c:pt>
                <c:pt idx="24">
                  <c:v>11.30275</c:v>
                </c:pt>
                <c:pt idx="25">
                  <c:v>10.93314</c:v>
                </c:pt>
                <c:pt idx="26">
                  <c:v>10.33217</c:v>
                </c:pt>
                <c:pt idx="27">
                  <c:v>11.089790000000001</c:v>
                </c:pt>
                <c:pt idx="28">
                  <c:v>11.49053</c:v>
                </c:pt>
                <c:pt idx="29">
                  <c:v>12.204079999999999</c:v>
                </c:pt>
                <c:pt idx="30">
                  <c:v>13.44735</c:v>
                </c:pt>
                <c:pt idx="31">
                  <c:v>13.728300000000001</c:v>
                </c:pt>
                <c:pt idx="32">
                  <c:v>13.22147</c:v>
                </c:pt>
                <c:pt idx="33">
                  <c:v>13.39165</c:v>
                </c:pt>
                <c:pt idx="34">
                  <c:v>13.398709999999999</c:v>
                </c:pt>
                <c:pt idx="35">
                  <c:v>13.142659999999999</c:v>
                </c:pt>
                <c:pt idx="36">
                  <c:v>12.3939</c:v>
                </c:pt>
                <c:pt idx="37">
                  <c:v>11.54668</c:v>
                </c:pt>
                <c:pt idx="38">
                  <c:v>11.59023</c:v>
                </c:pt>
                <c:pt idx="39">
                  <c:v>11.448930000000001</c:v>
                </c:pt>
                <c:pt idx="40">
                  <c:v>12.413690000000001</c:v>
                </c:pt>
                <c:pt idx="41">
                  <c:v>12.938409999999999</c:v>
                </c:pt>
                <c:pt idx="42">
                  <c:v>13.110200000000001</c:v>
                </c:pt>
                <c:pt idx="43">
                  <c:v>13.17449</c:v>
                </c:pt>
                <c:pt idx="44">
                  <c:v>13.07043</c:v>
                </c:pt>
                <c:pt idx="45">
                  <c:v>13.026680000000001</c:v>
                </c:pt>
                <c:pt idx="46">
                  <c:v>12.84905</c:v>
                </c:pt>
                <c:pt idx="47">
                  <c:v>12.536110000000001</c:v>
                </c:pt>
              </c:numCache>
            </c:numRef>
          </c:val>
          <c:smooth val="0"/>
          <c:extLst>
            <c:ext xmlns:c16="http://schemas.microsoft.com/office/drawing/2014/chart" uri="{C3380CC4-5D6E-409C-BE32-E72D297353CC}">
              <c16:uniqueId val="{00000004-E3E5-4FF0-BAB5-618B3BAD3468}"/>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E3E5-4FF0-BAB5-618B3BAD3468}"/>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34.960900000000002</c:v>
                </c:pt>
                <c:pt idx="1">
                  <c:v>35.014899999999997</c:v>
                </c:pt>
                <c:pt idx="2">
                  <c:v>35.217100000000002</c:v>
                </c:pt>
                <c:pt idx="3">
                  <c:v>34.992400000000004</c:v>
                </c:pt>
                <c:pt idx="4">
                  <c:v>33.0914</c:v>
                </c:pt>
                <c:pt idx="5">
                  <c:v>33.157400000000003</c:v>
                </c:pt>
                <c:pt idx="6">
                  <c:v>33.950400000000002</c:v>
                </c:pt>
                <c:pt idx="7">
                  <c:v>34.807000000000002</c:v>
                </c:pt>
                <c:pt idx="8">
                  <c:v>34.881</c:v>
                </c:pt>
                <c:pt idx="9">
                  <c:v>33.533999999999999</c:v>
                </c:pt>
                <c:pt idx="10">
                  <c:v>33.654200000000003</c:v>
                </c:pt>
                <c:pt idx="11">
                  <c:v>32.6372</c:v>
                </c:pt>
                <c:pt idx="12">
                  <c:v>29.811900000000001</c:v>
                </c:pt>
                <c:pt idx="13">
                  <c:v>30.191099999999999</c:v>
                </c:pt>
                <c:pt idx="14">
                  <c:v>31.210799999999999</c:v>
                </c:pt>
                <c:pt idx="15">
                  <c:v>32.0899</c:v>
                </c:pt>
                <c:pt idx="16">
                  <c:v>33.082999999999998</c:v>
                </c:pt>
                <c:pt idx="17">
                  <c:v>34.105800000000002</c:v>
                </c:pt>
                <c:pt idx="18">
                  <c:v>35.772300000000001</c:v>
                </c:pt>
                <c:pt idx="19">
                  <c:v>35.207999999999998</c:v>
                </c:pt>
                <c:pt idx="20">
                  <c:v>36.020400000000002</c:v>
                </c:pt>
                <c:pt idx="21">
                  <c:v>36.126899999999999</c:v>
                </c:pt>
                <c:pt idx="22">
                  <c:v>37.56</c:v>
                </c:pt>
                <c:pt idx="23">
                  <c:v>34.6614</c:v>
                </c:pt>
                <c:pt idx="24">
                  <c:v>33.254300000000001</c:v>
                </c:pt>
                <c:pt idx="25">
                  <c:v>33.185899999999997</c:v>
                </c:pt>
                <c:pt idx="26">
                  <c:v>35.614800000000002</c:v>
                </c:pt>
                <c:pt idx="27">
                  <c:v>36.085900000000002</c:v>
                </c:pt>
                <c:pt idx="28">
                  <c:v>36.070300000000003</c:v>
                </c:pt>
                <c:pt idx="29">
                  <c:v>36.000799999999998</c:v>
                </c:pt>
                <c:pt idx="30">
                  <c:v>37.140599999999999</c:v>
                </c:pt>
                <c:pt idx="31">
                  <c:v>35.793900000000001</c:v>
                </c:pt>
                <c:pt idx="32">
                  <c:v>35.733199999999997</c:v>
                </c:pt>
                <c:pt idx="33">
                  <c:v>35.219099999999997</c:v>
                </c:pt>
                <c:pt idx="34">
                  <c:v>34.016800000000003</c:v>
                </c:pt>
                <c:pt idx="35">
                  <c:v>33.797499999999999</c:v>
                </c:pt>
                <c:pt idx="36">
                  <c:v>31.154</c:v>
                </c:pt>
                <c:pt idx="37">
                  <c:v>30.782599999999999</c:v>
                </c:pt>
                <c:pt idx="38">
                  <c:v>31.3109</c:v>
                </c:pt>
                <c:pt idx="39">
                  <c:v>32.3812</c:v>
                </c:pt>
                <c:pt idx="40">
                  <c:v>33.505800000000001</c:v>
                </c:pt>
                <c:pt idx="41">
                  <c:v>34.292999999999999</c:v>
                </c:pt>
                <c:pt idx="42">
                  <c:v>34.893000000000001</c:v>
                </c:pt>
                <c:pt idx="43">
                  <c:v>35.340600000000002</c:v>
                </c:pt>
                <c:pt idx="44">
                  <c:v>36.299900000000001</c:v>
                </c:pt>
                <c:pt idx="45">
                  <c:v>36.2044</c:v>
                </c:pt>
                <c:pt idx="46">
                  <c:v>36.212200000000003</c:v>
                </c:pt>
                <c:pt idx="47">
                  <c:v>35.091500000000003</c:v>
                </c:pt>
              </c:numCache>
            </c:numRef>
          </c:val>
          <c:smooth val="0"/>
          <c:extLst>
            <c:ext xmlns:c16="http://schemas.microsoft.com/office/drawing/2014/chart" uri="{C3380CC4-5D6E-409C-BE32-E72D297353CC}">
              <c16:uniqueId val="{00000006-E3E5-4FF0-BAB5-618B3BAD3468}"/>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3.7307000000000001</c:v>
                </c:pt>
                <c:pt idx="16">
                  <c:v>3.87202</c:v>
                </c:pt>
                <c:pt idx="17">
                  <c:v>3.9659300000000002</c:v>
                </c:pt>
                <c:pt idx="18">
                  <c:v>4.0273599999999998</c:v>
                </c:pt>
                <c:pt idx="19">
                  <c:v>3.8865599999999998</c:v>
                </c:pt>
                <c:pt idx="20">
                  <c:v>3.7307000000000001</c:v>
                </c:pt>
                <c:pt idx="21">
                  <c:v>3.87202</c:v>
                </c:pt>
                <c:pt idx="22">
                  <c:v>3.9659300000000002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3.9036599999999999</c:v>
                </c:pt>
                <c:pt idx="32">
                  <c:v>4.3754099999999996</c:v>
                </c:pt>
                <c:pt idx="33">
                  <c:v>3.85894</c:v>
                </c:pt>
                <c:pt idx="34">
                  <c:v>3.6508500000000002</c:v>
                </c:pt>
                <c:pt idx="35">
                  <c:v>3.6075599999999999</c:v>
                </c:pt>
                <c:pt idx="36">
                  <c:v>3.8024800000000001</c:v>
                </c:pt>
                <c:pt idx="37">
                  <c:v>3.7406999999999999</c:v>
                </c:pt>
                <c:pt idx="38">
                  <c:v>3.7400099999999998</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E3E5-4FF0-BAB5-618B3BAD3468}"/>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numCache>
            </c:numRef>
          </c:val>
          <c:smooth val="0"/>
          <c:extLst>
            <c:ext xmlns:c16="http://schemas.microsoft.com/office/drawing/2014/chart" uri="{C3380CC4-5D6E-409C-BE32-E72D297353CC}">
              <c16:uniqueId val="{00000008-E3E5-4FF0-BAB5-618B3BAD3468}"/>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E3E5-4FF0-BAB5-618B3BAD3468}"/>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91.479500000000002</c:v>
                </c:pt>
                <c:pt idx="1">
                  <c:v>91.224599999999995</c:v>
                </c:pt>
                <c:pt idx="2">
                  <c:v>91.115099999999998</c:v>
                </c:pt>
                <c:pt idx="3">
                  <c:v>90.803100000000001</c:v>
                </c:pt>
                <c:pt idx="4">
                  <c:v>90.496099999999998</c:v>
                </c:pt>
                <c:pt idx="5">
                  <c:v>90.5291</c:v>
                </c:pt>
                <c:pt idx="6">
                  <c:v>90.485299999999995</c:v>
                </c:pt>
                <c:pt idx="7">
                  <c:v>90.337500000000006</c:v>
                </c:pt>
                <c:pt idx="8">
                  <c:v>89.794899999999998</c:v>
                </c:pt>
                <c:pt idx="9">
                  <c:v>89.022099999999995</c:v>
                </c:pt>
                <c:pt idx="10">
                  <c:v>89.616900000000001</c:v>
                </c:pt>
                <c:pt idx="11">
                  <c:v>90.757099999999994</c:v>
                </c:pt>
                <c:pt idx="12">
                  <c:v>90.386399999999995</c:v>
                </c:pt>
                <c:pt idx="13">
                  <c:v>89.139799999999994</c:v>
                </c:pt>
                <c:pt idx="14">
                  <c:v>89.2864</c:v>
                </c:pt>
                <c:pt idx="15">
                  <c:v>88.479900000000001</c:v>
                </c:pt>
                <c:pt idx="16">
                  <c:v>89.3643</c:v>
                </c:pt>
                <c:pt idx="17">
                  <c:v>89.124300000000005</c:v>
                </c:pt>
                <c:pt idx="18">
                  <c:v>90.346800000000002</c:v>
                </c:pt>
                <c:pt idx="19">
                  <c:v>90.892600000000002</c:v>
                </c:pt>
                <c:pt idx="20">
                  <c:v>91.168700000000001</c:v>
                </c:pt>
                <c:pt idx="21">
                  <c:v>89.999700000000004</c:v>
                </c:pt>
                <c:pt idx="22">
                  <c:v>89.704700000000003</c:v>
                </c:pt>
                <c:pt idx="23">
                  <c:v>89.270099999999999</c:v>
                </c:pt>
                <c:pt idx="24">
                  <c:v>88.304400000000001</c:v>
                </c:pt>
                <c:pt idx="25">
                  <c:v>89.176199999999994</c:v>
                </c:pt>
                <c:pt idx="26">
                  <c:v>89.187399999999997</c:v>
                </c:pt>
                <c:pt idx="27">
                  <c:v>89.064099999999996</c:v>
                </c:pt>
                <c:pt idx="28">
                  <c:v>88.837900000000005</c:v>
                </c:pt>
                <c:pt idx="29">
                  <c:v>90.087699999999998</c:v>
                </c:pt>
                <c:pt idx="30">
                  <c:v>89.941199999999995</c:v>
                </c:pt>
                <c:pt idx="31">
                  <c:v>90.160899999999998</c:v>
                </c:pt>
                <c:pt idx="32">
                  <c:v>90.002099999999999</c:v>
                </c:pt>
                <c:pt idx="33">
                  <c:v>90.113900000000001</c:v>
                </c:pt>
                <c:pt idx="34">
                  <c:v>89.8065</c:v>
                </c:pt>
                <c:pt idx="35">
                  <c:v>87.805300000000003</c:v>
                </c:pt>
                <c:pt idx="36">
                  <c:v>88.938800000000001</c:v>
                </c:pt>
                <c:pt idx="37">
                  <c:v>86.685500000000005</c:v>
                </c:pt>
                <c:pt idx="38">
                  <c:v>85.323400000000007</c:v>
                </c:pt>
                <c:pt idx="39">
                  <c:v>85.3309</c:v>
                </c:pt>
                <c:pt idx="40">
                  <c:v>84.742500000000007</c:v>
                </c:pt>
                <c:pt idx="41">
                  <c:v>86.059299999999993</c:v>
                </c:pt>
                <c:pt idx="42">
                  <c:v>88.451400000000007</c:v>
                </c:pt>
                <c:pt idx="43">
                  <c:v>87.949700000000007</c:v>
                </c:pt>
                <c:pt idx="44">
                  <c:v>89.422300000000007</c:v>
                </c:pt>
                <c:pt idx="45">
                  <c:v>90.4101</c:v>
                </c:pt>
                <c:pt idx="46">
                  <c:v>91.327100000000002</c:v>
                </c:pt>
                <c:pt idx="47">
                  <c:v>91.366200000000006</c:v>
                </c:pt>
              </c:numCache>
            </c:numRef>
          </c:val>
          <c:smooth val="0"/>
          <c:extLst>
            <c:ext xmlns:c16="http://schemas.microsoft.com/office/drawing/2014/chart" uri="{C3380CC4-5D6E-409C-BE32-E72D297353CC}">
              <c16:uniqueId val="{0000000A-E3E5-4FF0-BAB5-618B3BAD3468}"/>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24.654119999999999</c:v>
                </c:pt>
                <c:pt idx="1">
                  <c:v>24.684550000000002</c:v>
                </c:pt>
                <c:pt idx="2">
                  <c:v>24.712440000000001</c:v>
                </c:pt>
                <c:pt idx="3">
                  <c:v>24.746099999999998</c:v>
                </c:pt>
                <c:pt idx="4">
                  <c:v>24.754059999999999</c:v>
                </c:pt>
                <c:pt idx="5">
                  <c:v>24.780709999999999</c:v>
                </c:pt>
                <c:pt idx="6">
                  <c:v>24.79748</c:v>
                </c:pt>
                <c:pt idx="7">
                  <c:v>24.794029999999999</c:v>
                </c:pt>
                <c:pt idx="8">
                  <c:v>24.796959999999999</c:v>
                </c:pt>
                <c:pt idx="9">
                  <c:v>24.783919999999998</c:v>
                </c:pt>
                <c:pt idx="10">
                  <c:v>24.76446</c:v>
                </c:pt>
                <c:pt idx="11">
                  <c:v>24.789339999999999</c:v>
                </c:pt>
                <c:pt idx="12">
                  <c:v>24.77834</c:v>
                </c:pt>
                <c:pt idx="13">
                  <c:v>24.890709999999999</c:v>
                </c:pt>
                <c:pt idx="14">
                  <c:v>24.890650000000001</c:v>
                </c:pt>
                <c:pt idx="15">
                  <c:v>24.8248</c:v>
                </c:pt>
                <c:pt idx="16">
                  <c:v>24.89668</c:v>
                </c:pt>
                <c:pt idx="17">
                  <c:v>24.90718</c:v>
                </c:pt>
                <c:pt idx="18">
                  <c:v>24.90559</c:v>
                </c:pt>
                <c:pt idx="19">
                  <c:v>24.898150000000001</c:v>
                </c:pt>
                <c:pt idx="20">
                  <c:v>24.869</c:v>
                </c:pt>
                <c:pt idx="21">
                  <c:v>24.918710000000001</c:v>
                </c:pt>
                <c:pt idx="22">
                  <c:v>24.927040000000002</c:v>
                </c:pt>
                <c:pt idx="23">
                  <c:v>24.939229999999998</c:v>
                </c:pt>
                <c:pt idx="24">
                  <c:v>24.926310000000001</c:v>
                </c:pt>
                <c:pt idx="25">
                  <c:v>24.886780000000002</c:v>
                </c:pt>
                <c:pt idx="26">
                  <c:v>24.91189</c:v>
                </c:pt>
                <c:pt idx="27">
                  <c:v>24.97625</c:v>
                </c:pt>
                <c:pt idx="28">
                  <c:v>24.92679</c:v>
                </c:pt>
                <c:pt idx="29">
                  <c:v>24.933630000000001</c:v>
                </c:pt>
                <c:pt idx="30">
                  <c:v>24.960229999999999</c:v>
                </c:pt>
                <c:pt idx="31">
                  <c:v>24.95233</c:v>
                </c:pt>
                <c:pt idx="32">
                  <c:v>24.95055</c:v>
                </c:pt>
                <c:pt idx="33">
                  <c:v>24.93854</c:v>
                </c:pt>
                <c:pt idx="34">
                  <c:v>24.934950000000001</c:v>
                </c:pt>
                <c:pt idx="35">
                  <c:v>24.965479999999999</c:v>
                </c:pt>
                <c:pt idx="36">
                  <c:v>3.77135</c:v>
                </c:pt>
                <c:pt idx="37">
                  <c:v>3.0043500000000001</c:v>
                </c:pt>
                <c:pt idx="38">
                  <c:v>3.0002800000000001</c:v>
                </c:pt>
                <c:pt idx="39">
                  <c:v>3.0169800000000002</c:v>
                </c:pt>
                <c:pt idx="40">
                  <c:v>3.01749</c:v>
                </c:pt>
                <c:pt idx="41">
                  <c:v>3.04176</c:v>
                </c:pt>
                <c:pt idx="42">
                  <c:v>3.3921399999999999</c:v>
                </c:pt>
                <c:pt idx="43">
                  <c:v>6.2291800000000004</c:v>
                </c:pt>
                <c:pt idx="44">
                  <c:v>13.62628</c:v>
                </c:pt>
                <c:pt idx="45">
                  <c:v>24.695740000000001</c:v>
                </c:pt>
                <c:pt idx="46">
                  <c:v>24.710909999999998</c:v>
                </c:pt>
                <c:pt idx="47">
                  <c:v>24.65654</c:v>
                </c:pt>
              </c:numCache>
            </c:numRef>
          </c:val>
          <c:smooth val="0"/>
          <c:extLst>
            <c:ext xmlns:c16="http://schemas.microsoft.com/office/drawing/2014/chart" uri="{C3380CC4-5D6E-409C-BE32-E72D297353CC}">
              <c16:uniqueId val="{0000000B-E3E5-4FF0-BAB5-618B3BAD3468}"/>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0.4622</c:v>
                </c:pt>
                <c:pt idx="1">
                  <c:v>0.44890000000000002</c:v>
                </c:pt>
                <c:pt idx="2">
                  <c:v>0.4269</c:v>
                </c:pt>
                <c:pt idx="3">
                  <c:v>0.41470000000000001</c:v>
                </c:pt>
                <c:pt idx="4">
                  <c:v>0.40310000000000001</c:v>
                </c:pt>
                <c:pt idx="5">
                  <c:v>0.39219999999999999</c:v>
                </c:pt>
                <c:pt idx="6">
                  <c:v>0.377</c:v>
                </c:pt>
                <c:pt idx="7">
                  <c:v>0.37369999999999998</c:v>
                </c:pt>
                <c:pt idx="8">
                  <c:v>0.36959999999999998</c:v>
                </c:pt>
                <c:pt idx="9">
                  <c:v>0.36820000000000003</c:v>
                </c:pt>
                <c:pt idx="10">
                  <c:v>0.3574</c:v>
                </c:pt>
                <c:pt idx="11">
                  <c:v>0.35449999999999998</c:v>
                </c:pt>
                <c:pt idx="12">
                  <c:v>0.35949999999999999</c:v>
                </c:pt>
                <c:pt idx="13">
                  <c:v>0.36870000000000003</c:v>
                </c:pt>
                <c:pt idx="14">
                  <c:v>0.41049999999999998</c:v>
                </c:pt>
                <c:pt idx="15">
                  <c:v>0.42759999999999998</c:v>
                </c:pt>
                <c:pt idx="16">
                  <c:v>0.51759999999999995</c:v>
                </c:pt>
                <c:pt idx="17">
                  <c:v>0.63839999999999997</c:v>
                </c:pt>
                <c:pt idx="18">
                  <c:v>0.74550000000000005</c:v>
                </c:pt>
                <c:pt idx="19">
                  <c:v>0.93</c:v>
                </c:pt>
                <c:pt idx="20">
                  <c:v>1.2404999999999999</c:v>
                </c:pt>
                <c:pt idx="21">
                  <c:v>1.4666999999999999</c:v>
                </c:pt>
                <c:pt idx="22">
                  <c:v>1.54</c:v>
                </c:pt>
                <c:pt idx="23">
                  <c:v>1.5323</c:v>
                </c:pt>
                <c:pt idx="24">
                  <c:v>1.5417000000000001</c:v>
                </c:pt>
                <c:pt idx="25">
                  <c:v>1.5351999999999999</c:v>
                </c:pt>
                <c:pt idx="26">
                  <c:v>1.5445</c:v>
                </c:pt>
                <c:pt idx="27">
                  <c:v>1.5622</c:v>
                </c:pt>
                <c:pt idx="28">
                  <c:v>1.5394000000000001</c:v>
                </c:pt>
                <c:pt idx="29">
                  <c:v>1.5693999999999999</c:v>
                </c:pt>
                <c:pt idx="30">
                  <c:v>1.6044</c:v>
                </c:pt>
                <c:pt idx="31">
                  <c:v>1.5465</c:v>
                </c:pt>
                <c:pt idx="32">
                  <c:v>1.506</c:v>
                </c:pt>
                <c:pt idx="33">
                  <c:v>1.4950000000000001</c:v>
                </c:pt>
                <c:pt idx="34">
                  <c:v>1.5095000000000001</c:v>
                </c:pt>
                <c:pt idx="35">
                  <c:v>1.5329999999999999</c:v>
                </c:pt>
                <c:pt idx="36">
                  <c:v>1.5303</c:v>
                </c:pt>
                <c:pt idx="37">
                  <c:v>1.5297000000000001</c:v>
                </c:pt>
                <c:pt idx="38">
                  <c:v>1.508</c:v>
                </c:pt>
                <c:pt idx="39">
                  <c:v>1.4919</c:v>
                </c:pt>
                <c:pt idx="40">
                  <c:v>1.4769000000000001</c:v>
                </c:pt>
                <c:pt idx="41">
                  <c:v>1.4609000000000001</c:v>
                </c:pt>
                <c:pt idx="42">
                  <c:v>1.3896999999999999</c:v>
                </c:pt>
                <c:pt idx="43">
                  <c:v>1.2644</c:v>
                </c:pt>
                <c:pt idx="44">
                  <c:v>0.87129999999999996</c:v>
                </c:pt>
                <c:pt idx="45">
                  <c:v>0.67110000000000003</c:v>
                </c:pt>
                <c:pt idx="46">
                  <c:v>0.58489999999999998</c:v>
                </c:pt>
                <c:pt idx="47">
                  <c:v>0.50849999999999995</c:v>
                </c:pt>
              </c:numCache>
            </c:numRef>
          </c:val>
          <c:smooth val="0"/>
          <c:extLst>
            <c:ext xmlns:c16="http://schemas.microsoft.com/office/drawing/2014/chart" uri="{C3380CC4-5D6E-409C-BE32-E72D297353CC}">
              <c16:uniqueId val="{0000000C-E3E5-4FF0-BAB5-618B3BAD3468}"/>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0.62</c:v>
                </c:pt>
                <c:pt idx="1">
                  <c:v>0.66</c:v>
                </c:pt>
                <c:pt idx="2">
                  <c:v>0.61</c:v>
                </c:pt>
                <c:pt idx="3">
                  <c:v>0.63</c:v>
                </c:pt>
                <c:pt idx="4">
                  <c:v>0.62</c:v>
                </c:pt>
                <c:pt idx="5">
                  <c:v>0.59</c:v>
                </c:pt>
                <c:pt idx="6">
                  <c:v>0.57999999999999996</c:v>
                </c:pt>
                <c:pt idx="7">
                  <c:v>0.57999999999999996</c:v>
                </c:pt>
                <c:pt idx="8">
                  <c:v>0.59</c:v>
                </c:pt>
                <c:pt idx="9">
                  <c:v>0.65</c:v>
                </c:pt>
                <c:pt idx="10">
                  <c:v>0.57999999999999996</c:v>
                </c:pt>
                <c:pt idx="11">
                  <c:v>0.61</c:v>
                </c:pt>
                <c:pt idx="12">
                  <c:v>0.64</c:v>
                </c:pt>
                <c:pt idx="13">
                  <c:v>0.62</c:v>
                </c:pt>
                <c:pt idx="14">
                  <c:v>0.63</c:v>
                </c:pt>
                <c:pt idx="15">
                  <c:v>0.65</c:v>
                </c:pt>
                <c:pt idx="16">
                  <c:v>0.63</c:v>
                </c:pt>
                <c:pt idx="17">
                  <c:v>0.6</c:v>
                </c:pt>
                <c:pt idx="18">
                  <c:v>0.59</c:v>
                </c:pt>
                <c:pt idx="19">
                  <c:v>0.57999999999999996</c:v>
                </c:pt>
                <c:pt idx="20">
                  <c:v>0.56000000000000005</c:v>
                </c:pt>
                <c:pt idx="21">
                  <c:v>0.49</c:v>
                </c:pt>
                <c:pt idx="22">
                  <c:v>0.62</c:v>
                </c:pt>
                <c:pt idx="23">
                  <c:v>0.64</c:v>
                </c:pt>
                <c:pt idx="24">
                  <c:v>0.6</c:v>
                </c:pt>
                <c:pt idx="25">
                  <c:v>0.54</c:v>
                </c:pt>
                <c:pt idx="26">
                  <c:v>0.6</c:v>
                </c:pt>
                <c:pt idx="27">
                  <c:v>0.57999999999999996</c:v>
                </c:pt>
                <c:pt idx="28">
                  <c:v>0.57999999999999996</c:v>
                </c:pt>
                <c:pt idx="29">
                  <c:v>0.57999999999999996</c:v>
                </c:pt>
                <c:pt idx="30">
                  <c:v>0.55000000000000004</c:v>
                </c:pt>
                <c:pt idx="31">
                  <c:v>0.56999999999999995</c:v>
                </c:pt>
                <c:pt idx="32">
                  <c:v>0.54</c:v>
                </c:pt>
                <c:pt idx="33">
                  <c:v>0.57999999999999996</c:v>
                </c:pt>
                <c:pt idx="34">
                  <c:v>0.56999999999999995</c:v>
                </c:pt>
                <c:pt idx="35">
                  <c:v>0.59</c:v>
                </c:pt>
                <c:pt idx="36">
                  <c:v>0.63</c:v>
                </c:pt>
                <c:pt idx="37">
                  <c:v>0.67</c:v>
                </c:pt>
                <c:pt idx="38">
                  <c:v>0.67</c:v>
                </c:pt>
                <c:pt idx="39">
                  <c:v>0.66</c:v>
                </c:pt>
                <c:pt idx="40">
                  <c:v>0.7</c:v>
                </c:pt>
                <c:pt idx="41">
                  <c:v>0.69</c:v>
                </c:pt>
                <c:pt idx="42">
                  <c:v>0.65</c:v>
                </c:pt>
                <c:pt idx="43">
                  <c:v>0.6</c:v>
                </c:pt>
                <c:pt idx="44">
                  <c:v>0.61</c:v>
                </c:pt>
                <c:pt idx="45">
                  <c:v>0.6</c:v>
                </c:pt>
                <c:pt idx="46">
                  <c:v>0.51</c:v>
                </c:pt>
                <c:pt idx="47">
                  <c:v>0.59</c:v>
                </c:pt>
              </c:numCache>
            </c:numRef>
          </c:val>
          <c:smooth val="0"/>
          <c:extLst>
            <c:ext xmlns:c16="http://schemas.microsoft.com/office/drawing/2014/chart" uri="{C3380CC4-5D6E-409C-BE32-E72D297353CC}">
              <c16:uniqueId val="{0000000D-E3E5-4FF0-BAB5-618B3BAD3468}"/>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25.281099999999999</c:v>
                </c:pt>
                <c:pt idx="1">
                  <c:v>25.402950000000001</c:v>
                </c:pt>
                <c:pt idx="2">
                  <c:v>25.15493</c:v>
                </c:pt>
                <c:pt idx="3">
                  <c:v>24.94548</c:v>
                </c:pt>
                <c:pt idx="4">
                  <c:v>25.35755</c:v>
                </c:pt>
                <c:pt idx="5">
                  <c:v>24.8142</c:v>
                </c:pt>
                <c:pt idx="6">
                  <c:v>24.553909999999998</c:v>
                </c:pt>
                <c:pt idx="7">
                  <c:v>24.639330000000001</c:v>
                </c:pt>
                <c:pt idx="8">
                  <c:v>23.40062</c:v>
                </c:pt>
                <c:pt idx="9">
                  <c:v>24.117260000000002</c:v>
                </c:pt>
                <c:pt idx="10">
                  <c:v>24.09093</c:v>
                </c:pt>
                <c:pt idx="11">
                  <c:v>22.986229999999999</c:v>
                </c:pt>
                <c:pt idx="12">
                  <c:v>22.397010000000002</c:v>
                </c:pt>
                <c:pt idx="13">
                  <c:v>21.56221</c:v>
                </c:pt>
                <c:pt idx="14">
                  <c:v>21.54111</c:v>
                </c:pt>
                <c:pt idx="15">
                  <c:v>22.33785</c:v>
                </c:pt>
                <c:pt idx="16">
                  <c:v>23.67004</c:v>
                </c:pt>
                <c:pt idx="17">
                  <c:v>24.770890000000001</c:v>
                </c:pt>
                <c:pt idx="18">
                  <c:v>25.37867</c:v>
                </c:pt>
                <c:pt idx="19">
                  <c:v>25.057860000000002</c:v>
                </c:pt>
                <c:pt idx="20">
                  <c:v>25.9589</c:v>
                </c:pt>
                <c:pt idx="21">
                  <c:v>25.54973</c:v>
                </c:pt>
                <c:pt idx="22">
                  <c:v>25.620809999999999</c:v>
                </c:pt>
                <c:pt idx="23">
                  <c:v>25.570599999999999</c:v>
                </c:pt>
                <c:pt idx="24">
                  <c:v>25.148119999999999</c:v>
                </c:pt>
                <c:pt idx="25">
                  <c:v>23.902149999999999</c:v>
                </c:pt>
                <c:pt idx="26">
                  <c:v>24.711349999999999</c:v>
                </c:pt>
                <c:pt idx="27">
                  <c:v>23.879090000000001</c:v>
                </c:pt>
                <c:pt idx="28">
                  <c:v>23.91873</c:v>
                </c:pt>
                <c:pt idx="29">
                  <c:v>25.010940000000002</c:v>
                </c:pt>
                <c:pt idx="30">
                  <c:v>25.926590000000001</c:v>
                </c:pt>
                <c:pt idx="31">
                  <c:v>25.6812</c:v>
                </c:pt>
                <c:pt idx="32">
                  <c:v>24.971609999999998</c:v>
                </c:pt>
                <c:pt idx="33">
                  <c:v>24.340810000000001</c:v>
                </c:pt>
                <c:pt idx="34">
                  <c:v>23.76005</c:v>
                </c:pt>
                <c:pt idx="35">
                  <c:v>22.457989999999999</c:v>
                </c:pt>
                <c:pt idx="36">
                  <c:v>21.534330000000001</c:v>
                </c:pt>
                <c:pt idx="37">
                  <c:v>21.83689</c:v>
                </c:pt>
                <c:pt idx="38">
                  <c:v>22.03839</c:v>
                </c:pt>
                <c:pt idx="39">
                  <c:v>22.03332</c:v>
                </c:pt>
                <c:pt idx="40">
                  <c:v>21.7453</c:v>
                </c:pt>
                <c:pt idx="41">
                  <c:v>22.65119</c:v>
                </c:pt>
                <c:pt idx="42">
                  <c:v>24.53435</c:v>
                </c:pt>
                <c:pt idx="43">
                  <c:v>22.880420000000001</c:v>
                </c:pt>
                <c:pt idx="44">
                  <c:v>24.177720000000001</c:v>
                </c:pt>
                <c:pt idx="45">
                  <c:v>24.478249999999999</c:v>
                </c:pt>
                <c:pt idx="46">
                  <c:v>25.198370000000001</c:v>
                </c:pt>
                <c:pt idx="47">
                  <c:v>24.609580000000001</c:v>
                </c:pt>
              </c:numCache>
            </c:numRef>
          </c:val>
          <c:smooth val="0"/>
          <c:extLst>
            <c:ext xmlns:c16="http://schemas.microsoft.com/office/drawing/2014/chart" uri="{C3380CC4-5D6E-409C-BE32-E72D297353CC}">
              <c16:uniqueId val="{0000000E-E3E5-4FF0-BAB5-618B3BAD3468}"/>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407.62040999999999</c:v>
                </c:pt>
                <c:pt idx="1">
                  <c:v>406.41383000000002</c:v>
                </c:pt>
                <c:pt idx="2">
                  <c:v>396.15138000000002</c:v>
                </c:pt>
                <c:pt idx="3">
                  <c:v>388.43364000000003</c:v>
                </c:pt>
                <c:pt idx="4">
                  <c:v>401.76195999999999</c:v>
                </c:pt>
                <c:pt idx="5">
                  <c:v>407.00553000000002</c:v>
                </c:pt>
                <c:pt idx="6">
                  <c:v>401.96505000000002</c:v>
                </c:pt>
                <c:pt idx="7">
                  <c:v>404.71764999999999</c:v>
                </c:pt>
                <c:pt idx="8">
                  <c:v>403.63583</c:v>
                </c:pt>
                <c:pt idx="9">
                  <c:v>407.19902999999999</c:v>
                </c:pt>
                <c:pt idx="10">
                  <c:v>410.08458000000002</c:v>
                </c:pt>
                <c:pt idx="11">
                  <c:v>406.86480999999998</c:v>
                </c:pt>
                <c:pt idx="12">
                  <c:v>406.22242999999997</c:v>
                </c:pt>
                <c:pt idx="13">
                  <c:v>405.99272999999999</c:v>
                </c:pt>
                <c:pt idx="14">
                  <c:v>408.13004000000001</c:v>
                </c:pt>
                <c:pt idx="15">
                  <c:v>405.50274999999999</c:v>
                </c:pt>
                <c:pt idx="16">
                  <c:v>406.35554000000002</c:v>
                </c:pt>
                <c:pt idx="17">
                  <c:v>408.87479999999999</c:v>
                </c:pt>
                <c:pt idx="18">
                  <c:v>401.49043999999998</c:v>
                </c:pt>
                <c:pt idx="19">
                  <c:v>399.14006000000001</c:v>
                </c:pt>
                <c:pt idx="20">
                  <c:v>393.81348000000003</c:v>
                </c:pt>
                <c:pt idx="21">
                  <c:v>387.05428000000001</c:v>
                </c:pt>
                <c:pt idx="22">
                  <c:v>380.04745000000003</c:v>
                </c:pt>
                <c:pt idx="23">
                  <c:v>382.91931</c:v>
                </c:pt>
                <c:pt idx="24">
                  <c:v>395.26441999999997</c:v>
                </c:pt>
                <c:pt idx="25">
                  <c:v>405.36288000000002</c:v>
                </c:pt>
                <c:pt idx="26">
                  <c:v>401.54692</c:v>
                </c:pt>
                <c:pt idx="27">
                  <c:v>403.62623000000002</c:v>
                </c:pt>
                <c:pt idx="28">
                  <c:v>401.03784000000002</c:v>
                </c:pt>
                <c:pt idx="29">
                  <c:v>405.63119999999998</c:v>
                </c:pt>
                <c:pt idx="30">
                  <c:v>404.57348000000002</c:v>
                </c:pt>
                <c:pt idx="31">
                  <c:v>405.61689999999999</c:v>
                </c:pt>
                <c:pt idx="32">
                  <c:v>405.48383999999999</c:v>
                </c:pt>
                <c:pt idx="33">
                  <c:v>401.49470000000002</c:v>
                </c:pt>
                <c:pt idx="34">
                  <c:v>405.49970999999999</c:v>
                </c:pt>
                <c:pt idx="35">
                  <c:v>405.28442999999999</c:v>
                </c:pt>
                <c:pt idx="36">
                  <c:v>402.59460999999999</c:v>
                </c:pt>
                <c:pt idx="37">
                  <c:v>404.73790000000002</c:v>
                </c:pt>
                <c:pt idx="38">
                  <c:v>399.38470000000001</c:v>
                </c:pt>
                <c:pt idx="39">
                  <c:v>396.21886999999998</c:v>
                </c:pt>
                <c:pt idx="40">
                  <c:v>400.52616</c:v>
                </c:pt>
                <c:pt idx="41">
                  <c:v>401.62948999999998</c:v>
                </c:pt>
                <c:pt idx="42">
                  <c:v>401.53183000000001</c:v>
                </c:pt>
                <c:pt idx="43">
                  <c:v>402.87619999999998</c:v>
                </c:pt>
                <c:pt idx="44">
                  <c:v>400.27942999999999</c:v>
                </c:pt>
                <c:pt idx="45">
                  <c:v>403.78321</c:v>
                </c:pt>
                <c:pt idx="46">
                  <c:v>405.01465000000002</c:v>
                </c:pt>
                <c:pt idx="47">
                  <c:v>404.00644999999997</c:v>
                </c:pt>
              </c:numCache>
            </c:numRef>
          </c:val>
          <c:smooth val="0"/>
          <c:extLst>
            <c:ext xmlns:c16="http://schemas.microsoft.com/office/drawing/2014/chart" uri="{C3380CC4-5D6E-409C-BE32-E72D297353CC}">
              <c16:uniqueId val="{0000000F-E3E5-4FF0-BAB5-618B3BAD3468}"/>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numCache>
            </c:numRef>
          </c:val>
          <c:smooth val="0"/>
          <c:extLst>
            <c:ext xmlns:c16="http://schemas.microsoft.com/office/drawing/2014/chart" uri="{C3380CC4-5D6E-409C-BE32-E72D297353CC}">
              <c16:uniqueId val="{00000010-E3E5-4FF0-BAB5-618B3BAD3468}"/>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156.06659999999999</c:v>
                </c:pt>
                <c:pt idx="1">
                  <c:v>161.27440000000001</c:v>
                </c:pt>
                <c:pt idx="2">
                  <c:v>156.0891</c:v>
                </c:pt>
                <c:pt idx="3">
                  <c:v>155.69159999999999</c:v>
                </c:pt>
                <c:pt idx="4">
                  <c:v>159.56569999999999</c:v>
                </c:pt>
                <c:pt idx="5">
                  <c:v>158.1302</c:v>
                </c:pt>
                <c:pt idx="6">
                  <c:v>157.55430000000001</c:v>
                </c:pt>
                <c:pt idx="7">
                  <c:v>152.7646</c:v>
                </c:pt>
                <c:pt idx="8">
                  <c:v>158.9145</c:v>
                </c:pt>
                <c:pt idx="9">
                  <c:v>156.6994</c:v>
                </c:pt>
                <c:pt idx="10">
                  <c:v>153.92160000000001</c:v>
                </c:pt>
                <c:pt idx="11">
                  <c:v>149.05359999999999</c:v>
                </c:pt>
                <c:pt idx="12">
                  <c:v>149.1164</c:v>
                </c:pt>
                <c:pt idx="13">
                  <c:v>156.32589999999999</c:v>
                </c:pt>
                <c:pt idx="14">
                  <c:v>155.7739</c:v>
                </c:pt>
                <c:pt idx="15">
                  <c:v>153.3158</c:v>
                </c:pt>
                <c:pt idx="16">
                  <c:v>151.4999</c:v>
                </c:pt>
                <c:pt idx="17">
                  <c:v>154.41679999999999</c:v>
                </c:pt>
                <c:pt idx="18">
                  <c:v>153.83359999999999</c:v>
                </c:pt>
                <c:pt idx="19">
                  <c:v>151.06700000000001</c:v>
                </c:pt>
                <c:pt idx="20">
                  <c:v>155.0258</c:v>
                </c:pt>
                <c:pt idx="21">
                  <c:v>158.9829</c:v>
                </c:pt>
                <c:pt idx="22">
                  <c:v>150.858</c:v>
                </c:pt>
                <c:pt idx="23">
                  <c:v>156.5052</c:v>
                </c:pt>
                <c:pt idx="24">
                  <c:v>159.82419999999999</c:v>
                </c:pt>
                <c:pt idx="25">
                  <c:v>155.62960000000001</c:v>
                </c:pt>
                <c:pt idx="26">
                  <c:v>157.3562</c:v>
                </c:pt>
                <c:pt idx="27">
                  <c:v>145.51130000000001</c:v>
                </c:pt>
                <c:pt idx="28">
                  <c:v>153.828</c:v>
                </c:pt>
                <c:pt idx="29">
                  <c:v>158.3158</c:v>
                </c:pt>
                <c:pt idx="30">
                  <c:v>160.43620000000001</c:v>
                </c:pt>
                <c:pt idx="31">
                  <c:v>154.34200000000001</c:v>
                </c:pt>
                <c:pt idx="32">
                  <c:v>156.0925</c:v>
                </c:pt>
                <c:pt idx="33">
                  <c:v>160.92930000000001</c:v>
                </c:pt>
                <c:pt idx="34">
                  <c:v>158.20590000000001</c:v>
                </c:pt>
                <c:pt idx="35">
                  <c:v>156.3775</c:v>
                </c:pt>
                <c:pt idx="36">
                  <c:v>159.10319999999999</c:v>
                </c:pt>
                <c:pt idx="37">
                  <c:v>160.97569999999999</c:v>
                </c:pt>
                <c:pt idx="38">
                  <c:v>156.77099999999999</c:v>
                </c:pt>
                <c:pt idx="39">
                  <c:v>157.82249999999999</c:v>
                </c:pt>
                <c:pt idx="40">
                  <c:v>152.83070000000001</c:v>
                </c:pt>
                <c:pt idx="41">
                  <c:v>157.65049999999999</c:v>
                </c:pt>
                <c:pt idx="42">
                  <c:v>156.29320000000001</c:v>
                </c:pt>
                <c:pt idx="43">
                  <c:v>156.9135</c:v>
                </c:pt>
                <c:pt idx="44">
                  <c:v>159.83260000000001</c:v>
                </c:pt>
                <c:pt idx="45">
                  <c:v>160.6575</c:v>
                </c:pt>
                <c:pt idx="46">
                  <c:v>161.79179999999999</c:v>
                </c:pt>
                <c:pt idx="47">
                  <c:v>161.4468</c:v>
                </c:pt>
              </c:numCache>
            </c:numRef>
          </c:val>
          <c:smooth val="0"/>
          <c:extLst>
            <c:ext xmlns:c16="http://schemas.microsoft.com/office/drawing/2014/chart" uri="{C3380CC4-5D6E-409C-BE32-E72D297353CC}">
              <c16:uniqueId val="{00000011-E3E5-4FF0-BAB5-618B3BAD3468}"/>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16.931799999999999</c:v>
                </c:pt>
                <c:pt idx="1">
                  <c:v>16.73565</c:v>
                </c:pt>
                <c:pt idx="2">
                  <c:v>16.706009999999999</c:v>
                </c:pt>
                <c:pt idx="3">
                  <c:v>16.765149999999998</c:v>
                </c:pt>
                <c:pt idx="4">
                  <c:v>16.380579999999998</c:v>
                </c:pt>
                <c:pt idx="5">
                  <c:v>16.544799999999999</c:v>
                </c:pt>
                <c:pt idx="6">
                  <c:v>16.949179999999998</c:v>
                </c:pt>
                <c:pt idx="7">
                  <c:v>17.23283</c:v>
                </c:pt>
                <c:pt idx="8">
                  <c:v>17.27985</c:v>
                </c:pt>
                <c:pt idx="9">
                  <c:v>17.50047</c:v>
                </c:pt>
                <c:pt idx="10">
                  <c:v>17.732320000000001</c:v>
                </c:pt>
                <c:pt idx="11">
                  <c:v>17.660450000000001</c:v>
                </c:pt>
                <c:pt idx="12">
                  <c:v>16.822399999999998</c:v>
                </c:pt>
                <c:pt idx="13">
                  <c:v>16.44961</c:v>
                </c:pt>
                <c:pt idx="14">
                  <c:v>16.729669999999999</c:v>
                </c:pt>
                <c:pt idx="15">
                  <c:v>16.756080000000001</c:v>
                </c:pt>
                <c:pt idx="16">
                  <c:v>16.55997</c:v>
                </c:pt>
                <c:pt idx="17">
                  <c:v>16.667770000000001</c:v>
                </c:pt>
                <c:pt idx="18">
                  <c:v>16.614640000000001</c:v>
                </c:pt>
                <c:pt idx="19">
                  <c:v>15.504619999999999</c:v>
                </c:pt>
                <c:pt idx="20">
                  <c:v>16.53453</c:v>
                </c:pt>
                <c:pt idx="21">
                  <c:v>16.571020000000001</c:v>
                </c:pt>
                <c:pt idx="22">
                  <c:v>16.43759</c:v>
                </c:pt>
                <c:pt idx="23">
                  <c:v>16.578600000000002</c:v>
                </c:pt>
                <c:pt idx="24">
                  <c:v>16.562889999999999</c:v>
                </c:pt>
                <c:pt idx="25">
                  <c:v>16.432099999999998</c:v>
                </c:pt>
                <c:pt idx="26">
                  <c:v>16.592659999999999</c:v>
                </c:pt>
                <c:pt idx="27">
                  <c:v>16.273119999999999</c:v>
                </c:pt>
                <c:pt idx="28">
                  <c:v>15.972759999999999</c:v>
                </c:pt>
                <c:pt idx="29">
                  <c:v>15.96311</c:v>
                </c:pt>
                <c:pt idx="30">
                  <c:v>15.527839999999999</c:v>
                </c:pt>
                <c:pt idx="31">
                  <c:v>15.699820000000001</c:v>
                </c:pt>
                <c:pt idx="32">
                  <c:v>15.741059999999999</c:v>
                </c:pt>
                <c:pt idx="33">
                  <c:v>16.481570000000001</c:v>
                </c:pt>
                <c:pt idx="34">
                  <c:v>17.289400000000001</c:v>
                </c:pt>
                <c:pt idx="35">
                  <c:v>17.136240000000001</c:v>
                </c:pt>
                <c:pt idx="36">
                  <c:v>17.168420000000001</c:v>
                </c:pt>
                <c:pt idx="37">
                  <c:v>17.054200000000002</c:v>
                </c:pt>
                <c:pt idx="38">
                  <c:v>17.008050000000001</c:v>
                </c:pt>
                <c:pt idx="39">
                  <c:v>17.053750000000001</c:v>
                </c:pt>
                <c:pt idx="40">
                  <c:v>17.424410000000002</c:v>
                </c:pt>
                <c:pt idx="41">
                  <c:v>17.352440000000001</c:v>
                </c:pt>
                <c:pt idx="42">
                  <c:v>17.222079999999998</c:v>
                </c:pt>
                <c:pt idx="43">
                  <c:v>17.556660000000001</c:v>
                </c:pt>
                <c:pt idx="44">
                  <c:v>17.429839999999999</c:v>
                </c:pt>
                <c:pt idx="45">
                  <c:v>16.953189999999999</c:v>
                </c:pt>
                <c:pt idx="46">
                  <c:v>17.185500000000001</c:v>
                </c:pt>
                <c:pt idx="47">
                  <c:v>17.337890000000002</c:v>
                </c:pt>
              </c:numCache>
            </c:numRef>
          </c:val>
          <c:smooth val="0"/>
          <c:extLst>
            <c:ext xmlns:c16="http://schemas.microsoft.com/office/drawing/2014/chart" uri="{C3380CC4-5D6E-409C-BE32-E72D297353CC}">
              <c16:uniqueId val="{00000012-E3E5-4FF0-BAB5-618B3BAD3468}"/>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E3E5-4FF0-BAB5-618B3BAD3468}"/>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E3E5-4FF0-BAB5-618B3BAD3468}"/>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numCache>
            </c:numRef>
          </c:val>
          <c:smooth val="0"/>
          <c:extLst>
            <c:ext xmlns:c16="http://schemas.microsoft.com/office/drawing/2014/chart" uri="{C3380CC4-5D6E-409C-BE32-E72D297353CC}">
              <c16:uniqueId val="{00000015-E3E5-4FF0-BAB5-618B3BAD3468}"/>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4.47905</c:v>
                </c:pt>
                <c:pt idx="1">
                  <c:v>4.4367099999999997</c:v>
                </c:pt>
                <c:pt idx="2">
                  <c:v>4.4334199999999999</c:v>
                </c:pt>
                <c:pt idx="3">
                  <c:v>4.4835000000000003</c:v>
                </c:pt>
                <c:pt idx="4">
                  <c:v>4.4665999999999997</c:v>
                </c:pt>
                <c:pt idx="5">
                  <c:v>4.4496399999999996</c:v>
                </c:pt>
                <c:pt idx="6">
                  <c:v>4.50631</c:v>
                </c:pt>
                <c:pt idx="7">
                  <c:v>4.4583399999999997</c:v>
                </c:pt>
                <c:pt idx="8">
                  <c:v>4.4649799999999997</c:v>
                </c:pt>
                <c:pt idx="9">
                  <c:v>4.40036</c:v>
                </c:pt>
                <c:pt idx="10">
                  <c:v>4.7549599999999996</c:v>
                </c:pt>
                <c:pt idx="11">
                  <c:v>4.8090999999999999</c:v>
                </c:pt>
                <c:pt idx="12">
                  <c:v>4.6687000000000003</c:v>
                </c:pt>
                <c:pt idx="13">
                  <c:v>4.3907299999999996</c:v>
                </c:pt>
                <c:pt idx="14">
                  <c:v>4.3777999999999997</c:v>
                </c:pt>
                <c:pt idx="15">
                  <c:v>4.4023300000000001</c:v>
                </c:pt>
                <c:pt idx="16">
                  <c:v>4.6509999999999998</c:v>
                </c:pt>
                <c:pt idx="17">
                  <c:v>4.6644699999999997</c:v>
                </c:pt>
                <c:pt idx="18">
                  <c:v>4.7115299999999998</c:v>
                </c:pt>
                <c:pt idx="19">
                  <c:v>4.5855300000000003</c:v>
                </c:pt>
                <c:pt idx="20">
                  <c:v>4.6405599999999998</c:v>
                </c:pt>
                <c:pt idx="21">
                  <c:v>4.6095600000000001</c:v>
                </c:pt>
                <c:pt idx="22">
                  <c:v>4.6350699999999998</c:v>
                </c:pt>
                <c:pt idx="23">
                  <c:v>4.5474600000000001</c:v>
                </c:pt>
                <c:pt idx="24">
                  <c:v>4.4252099999999999</c:v>
                </c:pt>
                <c:pt idx="25">
                  <c:v>4.48203</c:v>
                </c:pt>
                <c:pt idx="26">
                  <c:v>4.5711599999999999</c:v>
                </c:pt>
                <c:pt idx="27">
                  <c:v>4.4787400000000002</c:v>
                </c:pt>
                <c:pt idx="28">
                  <c:v>4.3432700000000004</c:v>
                </c:pt>
                <c:pt idx="29">
                  <c:v>4.4405400000000004</c:v>
                </c:pt>
                <c:pt idx="30">
                  <c:v>4.5411200000000003</c:v>
                </c:pt>
                <c:pt idx="31">
                  <c:v>4.55708</c:v>
                </c:pt>
                <c:pt idx="32">
                  <c:v>4.5634800000000002</c:v>
                </c:pt>
                <c:pt idx="33">
                  <c:v>4.6267100000000001</c:v>
                </c:pt>
                <c:pt idx="34">
                  <c:v>4.4562400000000002</c:v>
                </c:pt>
                <c:pt idx="35">
                  <c:v>4.3780700000000001</c:v>
                </c:pt>
                <c:pt idx="36">
                  <c:v>4.5304500000000001</c:v>
                </c:pt>
                <c:pt idx="37">
                  <c:v>4.5770799999999996</c:v>
                </c:pt>
                <c:pt idx="38">
                  <c:v>4.5760199999999998</c:v>
                </c:pt>
                <c:pt idx="39">
                  <c:v>4.5478500000000004</c:v>
                </c:pt>
                <c:pt idx="40">
                  <c:v>4.5388000000000002</c:v>
                </c:pt>
                <c:pt idx="41">
                  <c:v>4.7271599999999996</c:v>
                </c:pt>
                <c:pt idx="42">
                  <c:v>5.1045400000000001</c:v>
                </c:pt>
                <c:pt idx="43">
                  <c:v>5.1464999999999996</c:v>
                </c:pt>
                <c:pt idx="44">
                  <c:v>5.1073599999999999</c:v>
                </c:pt>
                <c:pt idx="45">
                  <c:v>5.0395399999999997</c:v>
                </c:pt>
                <c:pt idx="46">
                  <c:v>5.1166700000000001</c:v>
                </c:pt>
                <c:pt idx="47">
                  <c:v>5.1185099999999997</c:v>
                </c:pt>
              </c:numCache>
            </c:numRef>
          </c:val>
          <c:smooth val="0"/>
          <c:extLst>
            <c:ext xmlns:c16="http://schemas.microsoft.com/office/drawing/2014/chart" uri="{C3380CC4-5D6E-409C-BE32-E72D297353CC}">
              <c16:uniqueId val="{00000016-E3E5-4FF0-BAB5-618B3BAD3468}"/>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E3E5-4FF0-BAB5-618B3BAD3468}"/>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E3E5-4FF0-BAB5-618B3BAD3468}"/>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16.583030000000001</c:v>
                </c:pt>
                <c:pt idx="1">
                  <c:v>16.03632</c:v>
                </c:pt>
                <c:pt idx="2">
                  <c:v>15.82504</c:v>
                </c:pt>
                <c:pt idx="3">
                  <c:v>15.73387</c:v>
                </c:pt>
                <c:pt idx="4">
                  <c:v>15.424910000000001</c:v>
                </c:pt>
                <c:pt idx="5">
                  <c:v>15.797499999999999</c:v>
                </c:pt>
                <c:pt idx="6">
                  <c:v>15.4869</c:v>
                </c:pt>
                <c:pt idx="7">
                  <c:v>16.19511</c:v>
                </c:pt>
                <c:pt idx="8">
                  <c:v>16.02131</c:v>
                </c:pt>
                <c:pt idx="9">
                  <c:v>15.34069</c:v>
                </c:pt>
                <c:pt idx="10">
                  <c:v>14.17526</c:v>
                </c:pt>
                <c:pt idx="11">
                  <c:v>13.34924</c:v>
                </c:pt>
                <c:pt idx="12">
                  <c:v>12.355230000000001</c:v>
                </c:pt>
                <c:pt idx="13">
                  <c:v>12.170809999999999</c:v>
                </c:pt>
                <c:pt idx="14">
                  <c:v>12.29612</c:v>
                </c:pt>
                <c:pt idx="15">
                  <c:v>12.25863</c:v>
                </c:pt>
                <c:pt idx="16">
                  <c:v>13.602259999999999</c:v>
                </c:pt>
                <c:pt idx="17">
                  <c:v>14.063029999999999</c:v>
                </c:pt>
                <c:pt idx="18">
                  <c:v>14.32136</c:v>
                </c:pt>
                <c:pt idx="19">
                  <c:v>14.852880000000001</c:v>
                </c:pt>
                <c:pt idx="20">
                  <c:v>15.06147</c:v>
                </c:pt>
                <c:pt idx="21">
                  <c:v>15.683389999999999</c:v>
                </c:pt>
                <c:pt idx="22">
                  <c:v>15.720140000000001</c:v>
                </c:pt>
                <c:pt idx="23">
                  <c:v>15.90724</c:v>
                </c:pt>
                <c:pt idx="24">
                  <c:v>15.394209999999999</c:v>
                </c:pt>
                <c:pt idx="25">
                  <c:v>15.47809</c:v>
                </c:pt>
                <c:pt idx="26">
                  <c:v>16.231000000000002</c:v>
                </c:pt>
                <c:pt idx="27">
                  <c:v>16.323789999999999</c:v>
                </c:pt>
                <c:pt idx="28">
                  <c:v>16.774470000000001</c:v>
                </c:pt>
                <c:pt idx="29">
                  <c:v>16.328489999999999</c:v>
                </c:pt>
                <c:pt idx="30">
                  <c:v>16.694870000000002</c:v>
                </c:pt>
                <c:pt idx="31">
                  <c:v>16.311689999999999</c:v>
                </c:pt>
                <c:pt idx="32">
                  <c:v>16.189889999999998</c:v>
                </c:pt>
                <c:pt idx="33">
                  <c:v>15.79452</c:v>
                </c:pt>
                <c:pt idx="34">
                  <c:v>14.56813</c:v>
                </c:pt>
                <c:pt idx="35">
                  <c:v>13.53837</c:v>
                </c:pt>
                <c:pt idx="36">
                  <c:v>12.933199999999999</c:v>
                </c:pt>
                <c:pt idx="37">
                  <c:v>11.08286</c:v>
                </c:pt>
                <c:pt idx="38">
                  <c:v>11.37369</c:v>
                </c:pt>
                <c:pt idx="39">
                  <c:v>13.300050000000001</c:v>
                </c:pt>
                <c:pt idx="40">
                  <c:v>13.44182</c:v>
                </c:pt>
                <c:pt idx="41">
                  <c:v>14.0486</c:v>
                </c:pt>
                <c:pt idx="42">
                  <c:v>14.26027</c:v>
                </c:pt>
                <c:pt idx="43">
                  <c:v>14.46772</c:v>
                </c:pt>
                <c:pt idx="44">
                  <c:v>15.713139999999999</c:v>
                </c:pt>
                <c:pt idx="45">
                  <c:v>15.52216</c:v>
                </c:pt>
                <c:pt idx="46">
                  <c:v>15.69651</c:v>
                </c:pt>
                <c:pt idx="47">
                  <c:v>15.822800000000001</c:v>
                </c:pt>
              </c:numCache>
            </c:numRef>
          </c:val>
          <c:smooth val="0"/>
          <c:extLst>
            <c:ext xmlns:c16="http://schemas.microsoft.com/office/drawing/2014/chart" uri="{C3380CC4-5D6E-409C-BE32-E72D297353CC}">
              <c16:uniqueId val="{00000019-E3E5-4FF0-BAB5-618B3BAD3468}"/>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277.45</c:v>
                </c:pt>
                <c:pt idx="1">
                  <c:v>278.67</c:v>
                </c:pt>
                <c:pt idx="2">
                  <c:v>278.36</c:v>
                </c:pt>
                <c:pt idx="3">
                  <c:v>273.49</c:v>
                </c:pt>
                <c:pt idx="4">
                  <c:v>270</c:v>
                </c:pt>
                <c:pt idx="5">
                  <c:v>275.05</c:v>
                </c:pt>
                <c:pt idx="6">
                  <c:v>272.75</c:v>
                </c:pt>
                <c:pt idx="7">
                  <c:v>282.88</c:v>
                </c:pt>
                <c:pt idx="8">
                  <c:v>287.08</c:v>
                </c:pt>
                <c:pt idx="9">
                  <c:v>290.75</c:v>
                </c:pt>
                <c:pt idx="10">
                  <c:v>292.56</c:v>
                </c:pt>
                <c:pt idx="11">
                  <c:v>291.2</c:v>
                </c:pt>
                <c:pt idx="12">
                  <c:v>292.70999999999998</c:v>
                </c:pt>
                <c:pt idx="13">
                  <c:v>283.56</c:v>
                </c:pt>
                <c:pt idx="14">
                  <c:v>276.06</c:v>
                </c:pt>
                <c:pt idx="15">
                  <c:v>273.77999999999997</c:v>
                </c:pt>
                <c:pt idx="16">
                  <c:v>277.87</c:v>
                </c:pt>
                <c:pt idx="17">
                  <c:v>281.63</c:v>
                </c:pt>
                <c:pt idx="18">
                  <c:v>283.55</c:v>
                </c:pt>
                <c:pt idx="19">
                  <c:v>279.44</c:v>
                </c:pt>
                <c:pt idx="20">
                  <c:v>284.42</c:v>
                </c:pt>
                <c:pt idx="21">
                  <c:v>275.02999999999997</c:v>
                </c:pt>
                <c:pt idx="22">
                  <c:v>282.8</c:v>
                </c:pt>
                <c:pt idx="23">
                  <c:v>286.8</c:v>
                </c:pt>
                <c:pt idx="24">
                  <c:v>284.62</c:v>
                </c:pt>
                <c:pt idx="25">
                  <c:v>280.63</c:v>
                </c:pt>
                <c:pt idx="26">
                  <c:v>267.61</c:v>
                </c:pt>
                <c:pt idx="27">
                  <c:v>281.16000000000003</c:v>
                </c:pt>
                <c:pt idx="28">
                  <c:v>280.11</c:v>
                </c:pt>
                <c:pt idx="29">
                  <c:v>276.54000000000002</c:v>
                </c:pt>
                <c:pt idx="30">
                  <c:v>277.66000000000003</c:v>
                </c:pt>
                <c:pt idx="31">
                  <c:v>275.77</c:v>
                </c:pt>
                <c:pt idx="32">
                  <c:v>276.75</c:v>
                </c:pt>
                <c:pt idx="33">
                  <c:v>278.11</c:v>
                </c:pt>
                <c:pt idx="34">
                  <c:v>271.41000000000003</c:v>
                </c:pt>
                <c:pt idx="35">
                  <c:v>278.81</c:v>
                </c:pt>
                <c:pt idx="36">
                  <c:v>286.20999999999998</c:v>
                </c:pt>
                <c:pt idx="37">
                  <c:v>283.18</c:v>
                </c:pt>
                <c:pt idx="38">
                  <c:v>277.29000000000002</c:v>
                </c:pt>
                <c:pt idx="39">
                  <c:v>272.20999999999998</c:v>
                </c:pt>
                <c:pt idx="40">
                  <c:v>279.68</c:v>
                </c:pt>
                <c:pt idx="41">
                  <c:v>286.69</c:v>
                </c:pt>
                <c:pt idx="42">
                  <c:v>286.04000000000002</c:v>
                </c:pt>
                <c:pt idx="43">
                  <c:v>290.02999999999997</c:v>
                </c:pt>
                <c:pt idx="44">
                  <c:v>290.52</c:v>
                </c:pt>
                <c:pt idx="45">
                  <c:v>289.87</c:v>
                </c:pt>
                <c:pt idx="46">
                  <c:v>288.22000000000003</c:v>
                </c:pt>
                <c:pt idx="47">
                  <c:v>288.27999999999997</c:v>
                </c:pt>
              </c:numCache>
            </c:numRef>
          </c:val>
          <c:smooth val="0"/>
          <c:extLst>
            <c:ext xmlns:c16="http://schemas.microsoft.com/office/drawing/2014/chart" uri="{C3380CC4-5D6E-409C-BE32-E72D297353CC}">
              <c16:uniqueId val="{0000001A-E3E5-4FF0-BAB5-618B3BAD3468}"/>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E3E5-4FF0-BAB5-618B3BAD3468}"/>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36.03</c:v>
                </c:pt>
                <c:pt idx="1">
                  <c:v>36.325000000000003</c:v>
                </c:pt>
                <c:pt idx="2">
                  <c:v>36.256</c:v>
                </c:pt>
                <c:pt idx="3">
                  <c:v>36.521999999999998</c:v>
                </c:pt>
                <c:pt idx="4">
                  <c:v>36.552999999999997</c:v>
                </c:pt>
                <c:pt idx="5">
                  <c:v>36.771999999999998</c:v>
                </c:pt>
                <c:pt idx="6">
                  <c:v>39.372999999999998</c:v>
                </c:pt>
                <c:pt idx="7">
                  <c:v>39.558</c:v>
                </c:pt>
                <c:pt idx="8">
                  <c:v>39.652000000000001</c:v>
                </c:pt>
                <c:pt idx="9">
                  <c:v>39.481999999999999</c:v>
                </c:pt>
                <c:pt idx="10">
                  <c:v>39.734000000000002</c:v>
                </c:pt>
                <c:pt idx="11">
                  <c:v>39.978000000000002</c:v>
                </c:pt>
                <c:pt idx="12">
                  <c:v>39.783000000000001</c:v>
                </c:pt>
                <c:pt idx="13">
                  <c:v>39.192999999999998</c:v>
                </c:pt>
                <c:pt idx="14">
                  <c:v>39.267000000000003</c:v>
                </c:pt>
                <c:pt idx="15">
                  <c:v>37.183999999999997</c:v>
                </c:pt>
                <c:pt idx="16">
                  <c:v>39.28</c:v>
                </c:pt>
                <c:pt idx="17">
                  <c:v>39.966000000000001</c:v>
                </c:pt>
                <c:pt idx="18">
                  <c:v>39.417999999999999</c:v>
                </c:pt>
                <c:pt idx="19">
                  <c:v>39.573999999999998</c:v>
                </c:pt>
                <c:pt idx="20">
                  <c:v>39.655000000000001</c:v>
                </c:pt>
                <c:pt idx="21">
                  <c:v>37.539000000000001</c:v>
                </c:pt>
                <c:pt idx="22">
                  <c:v>34.783000000000001</c:v>
                </c:pt>
                <c:pt idx="23">
                  <c:v>34.448999999999998</c:v>
                </c:pt>
                <c:pt idx="24">
                  <c:v>34.115000000000002</c:v>
                </c:pt>
                <c:pt idx="25">
                  <c:v>34.015000000000001</c:v>
                </c:pt>
                <c:pt idx="26">
                  <c:v>34.448</c:v>
                </c:pt>
                <c:pt idx="27">
                  <c:v>34.728000000000002</c:v>
                </c:pt>
                <c:pt idx="28">
                  <c:v>34.024999999999999</c:v>
                </c:pt>
                <c:pt idx="29">
                  <c:v>33.685000000000002</c:v>
                </c:pt>
                <c:pt idx="30">
                  <c:v>34.386000000000003</c:v>
                </c:pt>
                <c:pt idx="31">
                  <c:v>37.793999999999997</c:v>
                </c:pt>
                <c:pt idx="32">
                  <c:v>38.698999999999998</c:v>
                </c:pt>
                <c:pt idx="33">
                  <c:v>38.741999999999997</c:v>
                </c:pt>
                <c:pt idx="34">
                  <c:v>39.183999999999997</c:v>
                </c:pt>
                <c:pt idx="35">
                  <c:v>33.151000000000003</c:v>
                </c:pt>
                <c:pt idx="36">
                  <c:v>27.312000000000001</c:v>
                </c:pt>
                <c:pt idx="37">
                  <c:v>27.146000000000001</c:v>
                </c:pt>
                <c:pt idx="38">
                  <c:v>26.8</c:v>
                </c:pt>
                <c:pt idx="39">
                  <c:v>26.814</c:v>
                </c:pt>
                <c:pt idx="40">
                  <c:v>27.526</c:v>
                </c:pt>
                <c:pt idx="41">
                  <c:v>27.635000000000002</c:v>
                </c:pt>
                <c:pt idx="42">
                  <c:v>30.771999999999998</c:v>
                </c:pt>
                <c:pt idx="43">
                  <c:v>40.353999999999999</c:v>
                </c:pt>
                <c:pt idx="44">
                  <c:v>40.192999999999998</c:v>
                </c:pt>
                <c:pt idx="45">
                  <c:v>39.389000000000003</c:v>
                </c:pt>
                <c:pt idx="46">
                  <c:v>39.869999999999997</c:v>
                </c:pt>
                <c:pt idx="47">
                  <c:v>40.435000000000002</c:v>
                </c:pt>
              </c:numCache>
            </c:numRef>
          </c:val>
          <c:smooth val="0"/>
          <c:extLst>
            <c:ext xmlns:c16="http://schemas.microsoft.com/office/drawing/2014/chart" uri="{C3380CC4-5D6E-409C-BE32-E72D297353CC}">
              <c16:uniqueId val="{0000001C-E3E5-4FF0-BAB5-618B3BAD3468}"/>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E3E5-4FF0-BAB5-618B3BAD3468}"/>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30.373999999999999</c:v>
                </c:pt>
                <c:pt idx="1">
                  <c:v>29.933</c:v>
                </c:pt>
                <c:pt idx="2">
                  <c:v>30.239000000000001</c:v>
                </c:pt>
                <c:pt idx="3">
                  <c:v>29.103000000000002</c:v>
                </c:pt>
                <c:pt idx="4">
                  <c:v>25.824000000000002</c:v>
                </c:pt>
                <c:pt idx="5">
                  <c:v>25.308</c:v>
                </c:pt>
                <c:pt idx="6">
                  <c:v>27.815999999999999</c:v>
                </c:pt>
                <c:pt idx="7">
                  <c:v>30.266999999999999</c:v>
                </c:pt>
                <c:pt idx="8">
                  <c:v>30.285</c:v>
                </c:pt>
                <c:pt idx="9">
                  <c:v>29.902000000000001</c:v>
                </c:pt>
                <c:pt idx="10">
                  <c:v>30.962</c:v>
                </c:pt>
                <c:pt idx="11">
                  <c:v>33.235999999999997</c:v>
                </c:pt>
                <c:pt idx="12">
                  <c:v>21.716999999999999</c:v>
                </c:pt>
                <c:pt idx="13">
                  <c:v>15.971</c:v>
                </c:pt>
                <c:pt idx="14">
                  <c:v>12.326000000000001</c:v>
                </c:pt>
                <c:pt idx="15">
                  <c:v>12.489000000000001</c:v>
                </c:pt>
                <c:pt idx="16">
                  <c:v>12.519</c:v>
                </c:pt>
                <c:pt idx="17">
                  <c:v>12.885</c:v>
                </c:pt>
                <c:pt idx="18">
                  <c:v>11.611000000000001</c:v>
                </c:pt>
                <c:pt idx="19">
                  <c:v>21.428999999999998</c:v>
                </c:pt>
                <c:pt idx="20">
                  <c:v>21.27</c:v>
                </c:pt>
                <c:pt idx="21">
                  <c:v>21.364999999999998</c:v>
                </c:pt>
                <c:pt idx="22">
                  <c:v>20.969000000000001</c:v>
                </c:pt>
                <c:pt idx="23">
                  <c:v>19.178000000000001</c:v>
                </c:pt>
                <c:pt idx="24">
                  <c:v>18.7</c:v>
                </c:pt>
                <c:pt idx="25">
                  <c:v>17.327999999999999</c:v>
                </c:pt>
                <c:pt idx="26">
                  <c:v>19.356999999999999</c:v>
                </c:pt>
                <c:pt idx="27">
                  <c:v>20.417999999999999</c:v>
                </c:pt>
                <c:pt idx="28">
                  <c:v>19.771000000000001</c:v>
                </c:pt>
                <c:pt idx="29">
                  <c:v>17.678999999999998</c:v>
                </c:pt>
                <c:pt idx="30">
                  <c:v>20.972000000000001</c:v>
                </c:pt>
                <c:pt idx="31">
                  <c:v>23.266999999999999</c:v>
                </c:pt>
                <c:pt idx="32">
                  <c:v>27.792000000000002</c:v>
                </c:pt>
                <c:pt idx="33">
                  <c:v>29.419</c:v>
                </c:pt>
                <c:pt idx="34">
                  <c:v>26.088999999999999</c:v>
                </c:pt>
                <c:pt idx="35">
                  <c:v>22.835000000000001</c:v>
                </c:pt>
                <c:pt idx="36">
                  <c:v>16.504999999999999</c:v>
                </c:pt>
                <c:pt idx="37">
                  <c:v>12.971</c:v>
                </c:pt>
                <c:pt idx="38">
                  <c:v>13.12</c:v>
                </c:pt>
                <c:pt idx="39">
                  <c:v>13.119</c:v>
                </c:pt>
                <c:pt idx="40">
                  <c:v>13.48</c:v>
                </c:pt>
                <c:pt idx="41">
                  <c:v>18.715</c:v>
                </c:pt>
                <c:pt idx="42">
                  <c:v>18.844999999999999</c:v>
                </c:pt>
                <c:pt idx="43">
                  <c:v>18.945</c:v>
                </c:pt>
                <c:pt idx="44">
                  <c:v>20.477</c:v>
                </c:pt>
                <c:pt idx="45">
                  <c:v>24.018000000000001</c:v>
                </c:pt>
                <c:pt idx="46">
                  <c:v>23.821000000000002</c:v>
                </c:pt>
                <c:pt idx="47">
                  <c:v>23.939</c:v>
                </c:pt>
              </c:numCache>
            </c:numRef>
          </c:val>
          <c:smooth val="0"/>
          <c:extLst>
            <c:ext xmlns:c16="http://schemas.microsoft.com/office/drawing/2014/chart" uri="{C3380CC4-5D6E-409C-BE32-E72D297353CC}">
              <c16:uniqueId val="{0000001E-E3E5-4FF0-BAB5-618B3BAD3468}"/>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MX"/>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lang="es-MX"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1028.55</c:v>
                </c:pt>
                <c:pt idx="1">
                  <c:v>1034.94</c:v>
                </c:pt>
                <c:pt idx="2">
                  <c:v>1035.25</c:v>
                </c:pt>
                <c:pt idx="3">
                  <c:v>1053.29</c:v>
                </c:pt>
                <c:pt idx="4">
                  <c:v>1028.97</c:v>
                </c:pt>
                <c:pt idx="5">
                  <c:v>1055.82</c:v>
                </c:pt>
                <c:pt idx="6">
                  <c:v>1032</c:v>
                </c:pt>
                <c:pt idx="7">
                  <c:v>1013.99</c:v>
                </c:pt>
                <c:pt idx="8">
                  <c:v>1004.36</c:v>
                </c:pt>
                <c:pt idx="9">
                  <c:v>1012.39</c:v>
                </c:pt>
                <c:pt idx="10">
                  <c:v>1025.5899999999999</c:v>
                </c:pt>
                <c:pt idx="11">
                  <c:v>1049.8699999999999</c:v>
                </c:pt>
                <c:pt idx="12">
                  <c:v>993.81</c:v>
                </c:pt>
                <c:pt idx="13">
                  <c:v>921.27</c:v>
                </c:pt>
                <c:pt idx="14">
                  <c:v>936.3</c:v>
                </c:pt>
                <c:pt idx="15">
                  <c:v>950.2</c:v>
                </c:pt>
                <c:pt idx="16">
                  <c:v>991.98</c:v>
                </c:pt>
                <c:pt idx="17">
                  <c:v>1010.46</c:v>
                </c:pt>
                <c:pt idx="18">
                  <c:v>980.31</c:v>
                </c:pt>
                <c:pt idx="19">
                  <c:v>983.56</c:v>
                </c:pt>
                <c:pt idx="20">
                  <c:v>961.27</c:v>
                </c:pt>
                <c:pt idx="21">
                  <c:v>970.26</c:v>
                </c:pt>
                <c:pt idx="22">
                  <c:v>964.77</c:v>
                </c:pt>
                <c:pt idx="23">
                  <c:v>976.13</c:v>
                </c:pt>
                <c:pt idx="24">
                  <c:v>972.14</c:v>
                </c:pt>
                <c:pt idx="25">
                  <c:v>952.23</c:v>
                </c:pt>
                <c:pt idx="26">
                  <c:v>952.37</c:v>
                </c:pt>
                <c:pt idx="27">
                  <c:v>950.85</c:v>
                </c:pt>
                <c:pt idx="28">
                  <c:v>975.3</c:v>
                </c:pt>
                <c:pt idx="29">
                  <c:v>949.3</c:v>
                </c:pt>
                <c:pt idx="30">
                  <c:v>950.71</c:v>
                </c:pt>
                <c:pt idx="31">
                  <c:v>966.5</c:v>
                </c:pt>
                <c:pt idx="32">
                  <c:v>958.32</c:v>
                </c:pt>
                <c:pt idx="33">
                  <c:v>986.63</c:v>
                </c:pt>
                <c:pt idx="34">
                  <c:v>988.46</c:v>
                </c:pt>
                <c:pt idx="35">
                  <c:v>1003.36</c:v>
                </c:pt>
                <c:pt idx="36">
                  <c:v>997.51</c:v>
                </c:pt>
                <c:pt idx="37">
                  <c:v>992.93</c:v>
                </c:pt>
                <c:pt idx="38">
                  <c:v>1023.24</c:v>
                </c:pt>
                <c:pt idx="39">
                  <c:v>1018.97</c:v>
                </c:pt>
                <c:pt idx="40">
                  <c:v>1025.7</c:v>
                </c:pt>
                <c:pt idx="41">
                  <c:v>1015.71</c:v>
                </c:pt>
                <c:pt idx="42">
                  <c:v>1024.7</c:v>
                </c:pt>
                <c:pt idx="43">
                  <c:v>1023.5</c:v>
                </c:pt>
                <c:pt idx="44">
                  <c:v>1021.68</c:v>
                </c:pt>
                <c:pt idx="45">
                  <c:v>1019.07</c:v>
                </c:pt>
                <c:pt idx="46">
                  <c:v>1025.25</c:v>
                </c:pt>
                <c:pt idx="47">
                  <c:v>996.22</c:v>
                </c:pt>
              </c:numCache>
            </c:numRef>
          </c:val>
          <c:extLst>
            <c:ext xmlns:c16="http://schemas.microsoft.com/office/drawing/2014/chart" uri="{C3380CC4-5D6E-409C-BE32-E72D297353CC}">
              <c16:uniqueId val="{00000000-56AA-469D-99E2-6924C178D37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2493.77</c:v>
                </c:pt>
                <c:pt idx="1">
                  <c:v>2595.6799999999998</c:v>
                </c:pt>
                <c:pt idx="2">
                  <c:v>2504.46</c:v>
                </c:pt>
                <c:pt idx="3">
                  <c:v>2343.0500000000002</c:v>
                </c:pt>
                <c:pt idx="4">
                  <c:v>2244.79</c:v>
                </c:pt>
                <c:pt idx="5">
                  <c:v>2281.35</c:v>
                </c:pt>
                <c:pt idx="6">
                  <c:v>2090.5500000000002</c:v>
                </c:pt>
                <c:pt idx="7">
                  <c:v>2235.71</c:v>
                </c:pt>
                <c:pt idx="8">
                  <c:v>2295.46</c:v>
                </c:pt>
                <c:pt idx="9">
                  <c:v>2368.5700000000002</c:v>
                </c:pt>
                <c:pt idx="10">
                  <c:v>2344.84</c:v>
                </c:pt>
                <c:pt idx="11">
                  <c:v>2055.91</c:v>
                </c:pt>
                <c:pt idx="12">
                  <c:v>2022.3</c:v>
                </c:pt>
                <c:pt idx="13">
                  <c:v>1778.06</c:v>
                </c:pt>
                <c:pt idx="14">
                  <c:v>1875.71</c:v>
                </c:pt>
                <c:pt idx="15">
                  <c:v>1822.69</c:v>
                </c:pt>
                <c:pt idx="16">
                  <c:v>1933.12</c:v>
                </c:pt>
                <c:pt idx="17">
                  <c:v>1987.77</c:v>
                </c:pt>
                <c:pt idx="18">
                  <c:v>2081.8200000000002</c:v>
                </c:pt>
                <c:pt idx="19">
                  <c:v>2099.62</c:v>
                </c:pt>
                <c:pt idx="20">
                  <c:v>2067.0700000000002</c:v>
                </c:pt>
                <c:pt idx="21">
                  <c:v>2246.33</c:v>
                </c:pt>
                <c:pt idx="22">
                  <c:v>2064.4499999999998</c:v>
                </c:pt>
                <c:pt idx="23">
                  <c:v>1947.38</c:v>
                </c:pt>
                <c:pt idx="24">
                  <c:v>1890.64</c:v>
                </c:pt>
                <c:pt idx="25">
                  <c:v>1935.56</c:v>
                </c:pt>
                <c:pt idx="26">
                  <c:v>1842.79</c:v>
                </c:pt>
                <c:pt idx="27">
                  <c:v>1904.99</c:v>
                </c:pt>
                <c:pt idx="28">
                  <c:v>1950.28</c:v>
                </c:pt>
                <c:pt idx="29">
                  <c:v>1932.61</c:v>
                </c:pt>
                <c:pt idx="30">
                  <c:v>1904.99</c:v>
                </c:pt>
                <c:pt idx="31">
                  <c:v>1926.69</c:v>
                </c:pt>
                <c:pt idx="32">
                  <c:v>1855.43</c:v>
                </c:pt>
                <c:pt idx="33">
                  <c:v>2003.03</c:v>
                </c:pt>
                <c:pt idx="34">
                  <c:v>2037.81</c:v>
                </c:pt>
                <c:pt idx="35">
                  <c:v>2081.48</c:v>
                </c:pt>
                <c:pt idx="36">
                  <c:v>2159.04</c:v>
                </c:pt>
                <c:pt idx="37">
                  <c:v>2487.7199999999998</c:v>
                </c:pt>
                <c:pt idx="38">
                  <c:v>2498.1999999999998</c:v>
                </c:pt>
                <c:pt idx="39">
                  <c:v>2496.54</c:v>
                </c:pt>
                <c:pt idx="40">
                  <c:v>2535.9299999999998</c:v>
                </c:pt>
                <c:pt idx="41">
                  <c:v>2527.12</c:v>
                </c:pt>
                <c:pt idx="42">
                  <c:v>2561.39</c:v>
                </c:pt>
                <c:pt idx="43">
                  <c:v>2482.37</c:v>
                </c:pt>
                <c:pt idx="44">
                  <c:v>2574.21</c:v>
                </c:pt>
                <c:pt idx="45">
                  <c:v>2372.79</c:v>
                </c:pt>
                <c:pt idx="46">
                  <c:v>2300.73</c:v>
                </c:pt>
                <c:pt idx="47">
                  <c:v>2062.42</c:v>
                </c:pt>
              </c:numCache>
            </c:numRef>
          </c:val>
          <c:extLst>
            <c:ext xmlns:c16="http://schemas.microsoft.com/office/drawing/2014/chart" uri="{C3380CC4-5D6E-409C-BE32-E72D297353CC}">
              <c16:uniqueId val="{00000001-56AA-469D-99E2-6924C178D37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2798.4</c:v>
                </c:pt>
                <c:pt idx="1">
                  <c:v>2746.1</c:v>
                </c:pt>
                <c:pt idx="2">
                  <c:v>2713.9</c:v>
                </c:pt>
                <c:pt idx="3">
                  <c:v>2681.5</c:v>
                </c:pt>
                <c:pt idx="4">
                  <c:v>2714</c:v>
                </c:pt>
                <c:pt idx="5">
                  <c:v>2574.4</c:v>
                </c:pt>
                <c:pt idx="6">
                  <c:v>2760.2</c:v>
                </c:pt>
                <c:pt idx="7">
                  <c:v>2767.7</c:v>
                </c:pt>
                <c:pt idx="8">
                  <c:v>2776.7</c:v>
                </c:pt>
                <c:pt idx="9">
                  <c:v>2767.9</c:v>
                </c:pt>
                <c:pt idx="10">
                  <c:v>2676</c:v>
                </c:pt>
                <c:pt idx="11">
                  <c:v>2760</c:v>
                </c:pt>
                <c:pt idx="12">
                  <c:v>2652.8</c:v>
                </c:pt>
                <c:pt idx="13">
                  <c:v>2724.8</c:v>
                </c:pt>
                <c:pt idx="14">
                  <c:v>2724.8</c:v>
                </c:pt>
                <c:pt idx="15">
                  <c:v>2599</c:v>
                </c:pt>
                <c:pt idx="16">
                  <c:v>2692.8</c:v>
                </c:pt>
                <c:pt idx="17">
                  <c:v>2723.3</c:v>
                </c:pt>
                <c:pt idx="18">
                  <c:v>2829.7</c:v>
                </c:pt>
                <c:pt idx="19">
                  <c:v>2977.5</c:v>
                </c:pt>
                <c:pt idx="20">
                  <c:v>2997.8</c:v>
                </c:pt>
                <c:pt idx="21">
                  <c:v>2991.9</c:v>
                </c:pt>
                <c:pt idx="22">
                  <c:v>3175.4</c:v>
                </c:pt>
                <c:pt idx="23">
                  <c:v>3114</c:v>
                </c:pt>
                <c:pt idx="24">
                  <c:v>3141.9</c:v>
                </c:pt>
                <c:pt idx="25">
                  <c:v>3136.2</c:v>
                </c:pt>
                <c:pt idx="26">
                  <c:v>3106.3</c:v>
                </c:pt>
                <c:pt idx="27">
                  <c:v>3129.6</c:v>
                </c:pt>
                <c:pt idx="28">
                  <c:v>3107.1</c:v>
                </c:pt>
                <c:pt idx="29">
                  <c:v>3099.4</c:v>
                </c:pt>
                <c:pt idx="30">
                  <c:v>3142.2</c:v>
                </c:pt>
                <c:pt idx="31">
                  <c:v>3140.4</c:v>
                </c:pt>
                <c:pt idx="32">
                  <c:v>3156.6</c:v>
                </c:pt>
                <c:pt idx="33">
                  <c:v>3162.5</c:v>
                </c:pt>
                <c:pt idx="34">
                  <c:v>3209.3</c:v>
                </c:pt>
                <c:pt idx="35">
                  <c:v>3253</c:v>
                </c:pt>
                <c:pt idx="36">
                  <c:v>3355.1</c:v>
                </c:pt>
                <c:pt idx="37">
                  <c:v>3363.9</c:v>
                </c:pt>
                <c:pt idx="38">
                  <c:v>3373.8</c:v>
                </c:pt>
                <c:pt idx="39">
                  <c:v>3375.2</c:v>
                </c:pt>
                <c:pt idx="40">
                  <c:v>3380.4</c:v>
                </c:pt>
                <c:pt idx="41">
                  <c:v>3375.7</c:v>
                </c:pt>
                <c:pt idx="42">
                  <c:v>3382.7</c:v>
                </c:pt>
                <c:pt idx="43">
                  <c:v>3380.4</c:v>
                </c:pt>
                <c:pt idx="44">
                  <c:v>3378.7</c:v>
                </c:pt>
                <c:pt idx="45">
                  <c:v>3375.5</c:v>
                </c:pt>
                <c:pt idx="46">
                  <c:v>3265.6</c:v>
                </c:pt>
                <c:pt idx="47">
                  <c:v>3359.3</c:v>
                </c:pt>
              </c:numCache>
            </c:numRef>
          </c:val>
          <c:extLst>
            <c:ext xmlns:c16="http://schemas.microsoft.com/office/drawing/2014/chart" uri="{C3380CC4-5D6E-409C-BE32-E72D297353CC}">
              <c16:uniqueId val="{00000002-56AA-469D-99E2-6924C178D37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46.5</c:v>
                </c:pt>
                <c:pt idx="1">
                  <c:v>13.1</c:v>
                </c:pt>
                <c:pt idx="2">
                  <c:v>0</c:v>
                </c:pt>
                <c:pt idx="3">
                  <c:v>0</c:v>
                </c:pt>
                <c:pt idx="4">
                  <c:v>0</c:v>
                </c:pt>
                <c:pt idx="5">
                  <c:v>0</c:v>
                </c:pt>
                <c:pt idx="6">
                  <c:v>0</c:v>
                </c:pt>
                <c:pt idx="7">
                  <c:v>0</c:v>
                </c:pt>
                <c:pt idx="8">
                  <c:v>0</c:v>
                </c:pt>
                <c:pt idx="9">
                  <c:v>0</c:v>
                </c:pt>
                <c:pt idx="10">
                  <c:v>0</c:v>
                </c:pt>
                <c:pt idx="11">
                  <c:v>0</c:v>
                </c:pt>
                <c:pt idx="12">
                  <c:v>0</c:v>
                </c:pt>
                <c:pt idx="13">
                  <c:v>0</c:v>
                </c:pt>
                <c:pt idx="14">
                  <c:v>33.1</c:v>
                </c:pt>
                <c:pt idx="15">
                  <c:v>44.6</c:v>
                </c:pt>
                <c:pt idx="16">
                  <c:v>44.9</c:v>
                </c:pt>
                <c:pt idx="17">
                  <c:v>44.8</c:v>
                </c:pt>
                <c:pt idx="18">
                  <c:v>44.6</c:v>
                </c:pt>
                <c:pt idx="19">
                  <c:v>44.3</c:v>
                </c:pt>
                <c:pt idx="20">
                  <c:v>43.7</c:v>
                </c:pt>
                <c:pt idx="21">
                  <c:v>43.4</c:v>
                </c:pt>
                <c:pt idx="22">
                  <c:v>44.6</c:v>
                </c:pt>
                <c:pt idx="23">
                  <c:v>44.8</c:v>
                </c:pt>
                <c:pt idx="24">
                  <c:v>44.7</c:v>
                </c:pt>
                <c:pt idx="25">
                  <c:v>44.7</c:v>
                </c:pt>
                <c:pt idx="26">
                  <c:v>45.2</c:v>
                </c:pt>
                <c:pt idx="27">
                  <c:v>45.1</c:v>
                </c:pt>
                <c:pt idx="28">
                  <c:v>45.3</c:v>
                </c:pt>
                <c:pt idx="29">
                  <c:v>45.6</c:v>
                </c:pt>
                <c:pt idx="30">
                  <c:v>45.4</c:v>
                </c:pt>
                <c:pt idx="31">
                  <c:v>45.2</c:v>
                </c:pt>
                <c:pt idx="32">
                  <c:v>44.8</c:v>
                </c:pt>
                <c:pt idx="33">
                  <c:v>44.7</c:v>
                </c:pt>
                <c:pt idx="34">
                  <c:v>45.1</c:v>
                </c:pt>
                <c:pt idx="35">
                  <c:v>45.7</c:v>
                </c:pt>
                <c:pt idx="36">
                  <c:v>45.7</c:v>
                </c:pt>
                <c:pt idx="37">
                  <c:v>46.1</c:v>
                </c:pt>
                <c:pt idx="38">
                  <c:v>46.2</c:v>
                </c:pt>
                <c:pt idx="39">
                  <c:v>46.2</c:v>
                </c:pt>
                <c:pt idx="40">
                  <c:v>46.2</c:v>
                </c:pt>
                <c:pt idx="41">
                  <c:v>46</c:v>
                </c:pt>
                <c:pt idx="42">
                  <c:v>46.3</c:v>
                </c:pt>
                <c:pt idx="43">
                  <c:v>46.1</c:v>
                </c:pt>
                <c:pt idx="44">
                  <c:v>46</c:v>
                </c:pt>
                <c:pt idx="45">
                  <c:v>46.1</c:v>
                </c:pt>
                <c:pt idx="46">
                  <c:v>45.7</c:v>
                </c:pt>
                <c:pt idx="47">
                  <c:v>46</c:v>
                </c:pt>
              </c:numCache>
            </c:numRef>
          </c:val>
          <c:extLst>
            <c:ext xmlns:c16="http://schemas.microsoft.com/office/drawing/2014/chart" uri="{C3380CC4-5D6E-409C-BE32-E72D297353CC}">
              <c16:uniqueId val="{00000003-56AA-469D-99E2-6924C178D37A}"/>
            </c:ext>
          </c:extLst>
        </c:ser>
        <c:ser>
          <c:idx val="4"/>
          <c:order val="4"/>
          <c:tx>
            <c:v>
GAS DE AGUAYTIA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TIPO_RECURSO!$G$7:$G$54</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45.5</c:v>
                </c:pt>
                <c:pt idx="17">
                  <c:v>47.2</c:v>
                </c:pt>
                <c:pt idx="18">
                  <c:v>43.8</c:v>
                </c:pt>
                <c:pt idx="19">
                  <c:v>45.9</c:v>
                </c:pt>
                <c:pt idx="20">
                  <c:v>44.6</c:v>
                </c:pt>
                <c:pt idx="21">
                  <c:v>37.1</c:v>
                </c:pt>
                <c:pt idx="22">
                  <c:v>0</c:v>
                </c:pt>
                <c:pt idx="23">
                  <c:v>0</c:v>
                </c:pt>
                <c:pt idx="24">
                  <c:v>78.599999999999994</c:v>
                </c:pt>
                <c:pt idx="25">
                  <c:v>78.2</c:v>
                </c:pt>
                <c:pt idx="26">
                  <c:v>77.8</c:v>
                </c:pt>
                <c:pt idx="27">
                  <c:v>79.400000000000006</c:v>
                </c:pt>
                <c:pt idx="28">
                  <c:v>81.400000000000006</c:v>
                </c:pt>
                <c:pt idx="29">
                  <c:v>78.5</c:v>
                </c:pt>
                <c:pt idx="30">
                  <c:v>79</c:v>
                </c:pt>
                <c:pt idx="31">
                  <c:v>79.7</c:v>
                </c:pt>
                <c:pt idx="32">
                  <c:v>79.099999999999994</c:v>
                </c:pt>
                <c:pt idx="33">
                  <c:v>79.900000000000006</c:v>
                </c:pt>
                <c:pt idx="34">
                  <c:v>78.2</c:v>
                </c:pt>
                <c:pt idx="35">
                  <c:v>78.5</c:v>
                </c:pt>
                <c:pt idx="36">
                  <c:v>78.8</c:v>
                </c:pt>
                <c:pt idx="37">
                  <c:v>78.7</c:v>
                </c:pt>
                <c:pt idx="38">
                  <c:v>79.3</c:v>
                </c:pt>
                <c:pt idx="39">
                  <c:v>78</c:v>
                </c:pt>
                <c:pt idx="40">
                  <c:v>78.599999999999994</c:v>
                </c:pt>
                <c:pt idx="41">
                  <c:v>77.3</c:v>
                </c:pt>
                <c:pt idx="42">
                  <c:v>77.599999999999994</c:v>
                </c:pt>
                <c:pt idx="43">
                  <c:v>79.400000000000006</c:v>
                </c:pt>
                <c:pt idx="44">
                  <c:v>77.900000000000006</c:v>
                </c:pt>
                <c:pt idx="45">
                  <c:v>78.8</c:v>
                </c:pt>
                <c:pt idx="46">
                  <c:v>78.599999999999994</c:v>
                </c:pt>
                <c:pt idx="47">
                  <c:v>79.599999999999994</c:v>
                </c:pt>
              </c:numCache>
            </c:numRef>
          </c:val>
          <c:extLst>
            <c:ext xmlns:c16="http://schemas.microsoft.com/office/drawing/2014/chart" uri="{C3380CC4-5D6E-409C-BE32-E72D297353CC}">
              <c16:uniqueId val="{00000004-56AA-469D-99E2-6924C178D37A}"/>
            </c:ext>
          </c:extLst>
        </c:ser>
        <c:ser>
          <c:idx val="5"/>
          <c:order val="5"/>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62.7</c:v>
                </c:pt>
                <c:pt idx="1">
                  <c:v>63.5</c:v>
                </c:pt>
                <c:pt idx="2">
                  <c:v>63.5</c:v>
                </c:pt>
                <c:pt idx="3">
                  <c:v>64.3</c:v>
                </c:pt>
                <c:pt idx="4">
                  <c:v>61.2</c:v>
                </c:pt>
                <c:pt idx="5">
                  <c:v>63</c:v>
                </c:pt>
                <c:pt idx="6">
                  <c:v>63.4</c:v>
                </c:pt>
                <c:pt idx="7">
                  <c:v>63.1</c:v>
                </c:pt>
                <c:pt idx="8">
                  <c:v>60.9</c:v>
                </c:pt>
                <c:pt idx="9">
                  <c:v>62.6</c:v>
                </c:pt>
                <c:pt idx="10">
                  <c:v>62.3</c:v>
                </c:pt>
                <c:pt idx="11">
                  <c:v>63.2</c:v>
                </c:pt>
                <c:pt idx="12">
                  <c:v>63</c:v>
                </c:pt>
                <c:pt idx="13">
                  <c:v>61.7</c:v>
                </c:pt>
                <c:pt idx="14">
                  <c:v>60.3</c:v>
                </c:pt>
                <c:pt idx="15">
                  <c:v>62.8</c:v>
                </c:pt>
                <c:pt idx="16">
                  <c:v>62.7</c:v>
                </c:pt>
                <c:pt idx="17">
                  <c:v>64.3</c:v>
                </c:pt>
                <c:pt idx="18">
                  <c:v>65.8</c:v>
                </c:pt>
                <c:pt idx="19">
                  <c:v>64.8</c:v>
                </c:pt>
                <c:pt idx="20">
                  <c:v>53.9</c:v>
                </c:pt>
                <c:pt idx="21">
                  <c:v>64.7</c:v>
                </c:pt>
                <c:pt idx="22">
                  <c:v>64.400000000000006</c:v>
                </c:pt>
                <c:pt idx="23">
                  <c:v>64.400000000000006</c:v>
                </c:pt>
                <c:pt idx="24">
                  <c:v>63.6</c:v>
                </c:pt>
                <c:pt idx="25">
                  <c:v>62.8</c:v>
                </c:pt>
                <c:pt idx="26">
                  <c:v>62.9</c:v>
                </c:pt>
                <c:pt idx="27">
                  <c:v>65.5</c:v>
                </c:pt>
                <c:pt idx="28">
                  <c:v>65.400000000000006</c:v>
                </c:pt>
                <c:pt idx="29">
                  <c:v>64.8</c:v>
                </c:pt>
                <c:pt idx="30">
                  <c:v>62.4</c:v>
                </c:pt>
                <c:pt idx="31">
                  <c:v>64.400000000000006</c:v>
                </c:pt>
                <c:pt idx="32">
                  <c:v>62.5</c:v>
                </c:pt>
                <c:pt idx="33">
                  <c:v>64.400000000000006</c:v>
                </c:pt>
                <c:pt idx="34">
                  <c:v>64.5</c:v>
                </c:pt>
                <c:pt idx="35">
                  <c:v>63.2</c:v>
                </c:pt>
                <c:pt idx="36">
                  <c:v>63</c:v>
                </c:pt>
                <c:pt idx="37">
                  <c:v>64.3</c:v>
                </c:pt>
                <c:pt idx="38">
                  <c:v>63.9</c:v>
                </c:pt>
                <c:pt idx="39">
                  <c:v>63.4</c:v>
                </c:pt>
                <c:pt idx="40">
                  <c:v>63.5</c:v>
                </c:pt>
                <c:pt idx="41">
                  <c:v>63.1</c:v>
                </c:pt>
                <c:pt idx="42">
                  <c:v>63.9</c:v>
                </c:pt>
                <c:pt idx="43">
                  <c:v>65.099999999999994</c:v>
                </c:pt>
                <c:pt idx="44">
                  <c:v>65.599999999999994</c:v>
                </c:pt>
                <c:pt idx="45">
                  <c:v>66.5</c:v>
                </c:pt>
                <c:pt idx="46">
                  <c:v>66.5</c:v>
                </c:pt>
                <c:pt idx="47">
                  <c:v>68.400000000000006</c:v>
                </c:pt>
              </c:numCache>
            </c:numRef>
          </c:val>
          <c:extLst>
            <c:ext xmlns:c16="http://schemas.microsoft.com/office/drawing/2014/chart" uri="{C3380CC4-5D6E-409C-BE32-E72D297353CC}">
              <c16:uniqueId val="{00000005-56AA-469D-99E2-6924C178D37A}"/>
            </c:ext>
          </c:extLst>
        </c:ser>
        <c:ser>
          <c:idx val="6"/>
          <c:order val="6"/>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8.9</c:v>
                </c:pt>
                <c:pt idx="1">
                  <c:v>8.9</c:v>
                </c:pt>
                <c:pt idx="2">
                  <c:v>8.9</c:v>
                </c:pt>
                <c:pt idx="3">
                  <c:v>8.9</c:v>
                </c:pt>
                <c:pt idx="4">
                  <c:v>8.9</c:v>
                </c:pt>
                <c:pt idx="5">
                  <c:v>8.9</c:v>
                </c:pt>
                <c:pt idx="6">
                  <c:v>8.9</c:v>
                </c:pt>
                <c:pt idx="7">
                  <c:v>8.9</c:v>
                </c:pt>
                <c:pt idx="8">
                  <c:v>8.9</c:v>
                </c:pt>
                <c:pt idx="9">
                  <c:v>8.9</c:v>
                </c:pt>
                <c:pt idx="10">
                  <c:v>8.9</c:v>
                </c:pt>
                <c:pt idx="11">
                  <c:v>8.9</c:v>
                </c:pt>
                <c:pt idx="12">
                  <c:v>8.9</c:v>
                </c:pt>
                <c:pt idx="13">
                  <c:v>8.9</c:v>
                </c:pt>
                <c:pt idx="14">
                  <c:v>8.9</c:v>
                </c:pt>
                <c:pt idx="15">
                  <c:v>8.9</c:v>
                </c:pt>
                <c:pt idx="16">
                  <c:v>6.4</c:v>
                </c:pt>
                <c:pt idx="17">
                  <c:v>6</c:v>
                </c:pt>
                <c:pt idx="18">
                  <c:v>6</c:v>
                </c:pt>
                <c:pt idx="19">
                  <c:v>6</c:v>
                </c:pt>
                <c:pt idx="20">
                  <c:v>6</c:v>
                </c:pt>
                <c:pt idx="21">
                  <c:v>6</c:v>
                </c:pt>
                <c:pt idx="22">
                  <c:v>6</c:v>
                </c:pt>
                <c:pt idx="23">
                  <c:v>6.6</c:v>
                </c:pt>
                <c:pt idx="24">
                  <c:v>7</c:v>
                </c:pt>
                <c:pt idx="25">
                  <c:v>7.2</c:v>
                </c:pt>
                <c:pt idx="26">
                  <c:v>7.2</c:v>
                </c:pt>
                <c:pt idx="27">
                  <c:v>7.2</c:v>
                </c:pt>
                <c:pt idx="28">
                  <c:v>7.2</c:v>
                </c:pt>
                <c:pt idx="29">
                  <c:v>7.2</c:v>
                </c:pt>
                <c:pt idx="30">
                  <c:v>7.2</c:v>
                </c:pt>
                <c:pt idx="31">
                  <c:v>7.4</c:v>
                </c:pt>
                <c:pt idx="32">
                  <c:v>7.5</c:v>
                </c:pt>
                <c:pt idx="33">
                  <c:v>7.5</c:v>
                </c:pt>
                <c:pt idx="34">
                  <c:v>7.5</c:v>
                </c:pt>
                <c:pt idx="35">
                  <c:v>7.6</c:v>
                </c:pt>
                <c:pt idx="36">
                  <c:v>7.6</c:v>
                </c:pt>
                <c:pt idx="37">
                  <c:v>7.6</c:v>
                </c:pt>
                <c:pt idx="38">
                  <c:v>7.6</c:v>
                </c:pt>
                <c:pt idx="39">
                  <c:v>7.6</c:v>
                </c:pt>
                <c:pt idx="40">
                  <c:v>7.6</c:v>
                </c:pt>
                <c:pt idx="41">
                  <c:v>7.6</c:v>
                </c:pt>
                <c:pt idx="42">
                  <c:v>7.6</c:v>
                </c:pt>
                <c:pt idx="43">
                  <c:v>7.6</c:v>
                </c:pt>
                <c:pt idx="44">
                  <c:v>7.6</c:v>
                </c:pt>
                <c:pt idx="45">
                  <c:v>7.6</c:v>
                </c:pt>
                <c:pt idx="46">
                  <c:v>7.6</c:v>
                </c:pt>
                <c:pt idx="47">
                  <c:v>7.6</c:v>
                </c:pt>
              </c:numCache>
            </c:numRef>
          </c:val>
          <c:extLst>
            <c:ext xmlns:c16="http://schemas.microsoft.com/office/drawing/2014/chart" uri="{C3380CC4-5D6E-409C-BE32-E72D297353CC}">
              <c16:uniqueId val="{00000006-56AA-469D-99E2-6924C178D37A}"/>
            </c:ext>
          </c:extLst>
        </c:ser>
        <c:ser>
          <c:idx val="7"/>
          <c:order val="7"/>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23.2</c:v>
                </c:pt>
                <c:pt idx="11">
                  <c:v>189.53700000000001</c:v>
                </c:pt>
                <c:pt idx="12">
                  <c:v>437.56150000000002</c:v>
                </c:pt>
                <c:pt idx="13">
                  <c:v>714.01356999999996</c:v>
                </c:pt>
                <c:pt idx="14">
                  <c:v>829.33402999999998</c:v>
                </c:pt>
                <c:pt idx="15">
                  <c:v>908.27310999999997</c:v>
                </c:pt>
                <c:pt idx="16">
                  <c:v>950.67575999999997</c:v>
                </c:pt>
                <c:pt idx="17">
                  <c:v>979.21202000000005</c:v>
                </c:pt>
                <c:pt idx="18">
                  <c:v>987.26608999999996</c:v>
                </c:pt>
                <c:pt idx="19">
                  <c:v>998.44219999999996</c:v>
                </c:pt>
                <c:pt idx="20">
                  <c:v>1007.85777</c:v>
                </c:pt>
                <c:pt idx="21">
                  <c:v>1007.8693</c:v>
                </c:pt>
                <c:pt idx="22">
                  <c:v>1010.2442</c:v>
                </c:pt>
                <c:pt idx="23">
                  <c:v>1008.29475</c:v>
                </c:pt>
                <c:pt idx="24">
                  <c:v>1004.437</c:v>
                </c:pt>
                <c:pt idx="25">
                  <c:v>1001.133</c:v>
                </c:pt>
                <c:pt idx="26">
                  <c:v>994.07899999999995</c:v>
                </c:pt>
                <c:pt idx="27">
                  <c:v>974.03599999999994</c:v>
                </c:pt>
                <c:pt idx="28">
                  <c:v>960.69299999999998</c:v>
                </c:pt>
                <c:pt idx="29">
                  <c:v>946.101</c:v>
                </c:pt>
                <c:pt idx="30">
                  <c:v>938.84500000000003</c:v>
                </c:pt>
                <c:pt idx="31">
                  <c:v>856.18399999999997</c:v>
                </c:pt>
                <c:pt idx="32">
                  <c:v>833.26700000000005</c:v>
                </c:pt>
                <c:pt idx="33">
                  <c:v>558.70500000000004</c:v>
                </c:pt>
                <c:pt idx="34">
                  <c:v>324.94099999999997</c:v>
                </c:pt>
                <c:pt idx="35">
                  <c:v>67.725999999999999</c:v>
                </c:pt>
                <c:pt idx="36">
                  <c:v>1.7</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7-56AA-469D-99E2-6924C178D37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MX"/>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DIÉSEL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23902.994999999999</c:v>
                </c:pt>
                <c:pt idx="1">
                  <c:v>52052.61</c:v>
                </c:pt>
                <c:pt idx="2">
                  <c:v>72545.7</c:v>
                </c:pt>
                <c:pt idx="3">
                  <c:v>793.25</c:v>
                </c:pt>
                <c:pt idx="4">
                  <c:v>1077.5</c:v>
                </c:pt>
                <c:pt idx="5">
                  <c:v>0</c:v>
                </c:pt>
                <c:pt idx="6">
                  <c:v>0</c:v>
                </c:pt>
                <c:pt idx="7">
                  <c:v>0</c:v>
                </c:pt>
                <c:pt idx="8">
                  <c:v>1183.7000000000003</c:v>
                </c:pt>
                <c:pt idx="9">
                  <c:v>1525.05</c:v>
                </c:pt>
                <c:pt idx="10">
                  <c:v>185.15</c:v>
                </c:pt>
                <c:pt idx="11">
                  <c:v>10256.81415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05A-4973-A6C6-54A46EB30C3F}"/>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MX"/>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RER'!$C$7:$BU$7</c:f>
              <c:strCache>
                <c:ptCount val="71"/>
                <c:pt idx="0">
                  <c:v>C.T. PARAMONGA</c:v>
                </c:pt>
                <c:pt idx="1">
                  <c:v>C.T. MAPLE</c:v>
                </c:pt>
                <c:pt idx="2">
                  <c:v>C.T SAN JACINTO</c:v>
                </c:pt>
                <c:pt idx="3">
                  <c:v>C.T. AGROLMOS</c:v>
                </c:pt>
                <c:pt idx="4">
                  <c:v>C.H. CARHUAC</c:v>
                </c:pt>
                <c:pt idx="5">
                  <c:v>C.H. HUALLIN</c:v>
                </c:pt>
                <c:pt idx="6">
                  <c:v>C.H. PURMACANA</c:v>
                </c:pt>
                <c:pt idx="7">
                  <c:v>C.T. CAÑA BRAVA</c:v>
                </c:pt>
                <c:pt idx="8">
                  <c:v>C.T. CASA GRANDE</c:v>
                </c:pt>
                <c:pt idx="9">
                  <c:v>C.H. MANTA</c:v>
                </c:pt>
                <c:pt idx="10">
                  <c:v>CS COENERGY</c:v>
                </c:pt>
                <c:pt idx="11">
                  <c:v>CS YARUCAYA</c:v>
                </c:pt>
                <c:pt idx="12">
                  <c:v>C.H. HUASAHUASI I</c:v>
                </c:pt>
                <c:pt idx="13">
                  <c:v>C.H. HUASAHUASI II</c:v>
                </c:pt>
                <c:pt idx="14">
                  <c:v>C.H. RUNATULLO II</c:v>
                </c:pt>
                <c:pt idx="15">
                  <c:v>C.H. RUNATULLO III</c:v>
                </c:pt>
                <c:pt idx="16">
                  <c:v>C.H. STA CRUZ I y II</c:v>
                </c:pt>
                <c:pt idx="17">
                  <c:v>C.H. YANAPAMPA</c:v>
                </c:pt>
                <c:pt idx="18">
                  <c:v>C.H. CANCHAYLLO</c:v>
                </c:pt>
                <c:pt idx="19">
                  <c:v>C.H. RUCUY</c:v>
                </c:pt>
                <c:pt idx="20">
                  <c:v>C.H. RENOVANDES H1</c:v>
                </c:pt>
                <c:pt idx="21">
                  <c:v>C.H. POTRERO</c:v>
                </c:pt>
                <c:pt idx="22">
                  <c:v>C.H. LAS PIZARRAS</c:v>
                </c:pt>
                <c:pt idx="23">
                  <c:v>C.E. CUPISNIQUE</c:v>
                </c:pt>
                <c:pt idx="24">
                  <c:v>C.E. TALARA</c:v>
                </c:pt>
                <c:pt idx="25">
                  <c:v>CE SAN JUAN</c:v>
                </c:pt>
                <c:pt idx="26">
                  <c:v>C.E. P LOM EXPANSION</c:v>
                </c:pt>
                <c:pt idx="27">
                  <c:v>C.E. PUNTA LOMITAS</c:v>
                </c:pt>
                <c:pt idx="28">
                  <c:v>C.S. INTIPAMPA</c:v>
                </c:pt>
                <c:pt idx="29">
                  <c:v>CS EXPANSIÓN INTIPAMPA</c:v>
                </c:pt>
                <c:pt idx="30">
                  <c:v>C.H. 8 DE AGOSTO</c:v>
                </c:pt>
                <c:pt idx="31">
                  <c:v>C.H. EL CARMEN</c:v>
                </c:pt>
                <c:pt idx="32">
                  <c:v>C.H. ANGEL I</c:v>
                </c:pt>
                <c:pt idx="33">
                  <c:v>C.H. ANGEL II</c:v>
                </c:pt>
                <c:pt idx="34">
                  <c:v>C.H. ANGEL III</c:v>
                </c:pt>
                <c:pt idx="35">
                  <c:v>C.H. LA JOYA</c:v>
                </c:pt>
                <c:pt idx="36">
                  <c:v>CS MATARANI</c:v>
                </c:pt>
                <c:pt idx="37">
                  <c:v>C.E. HUAMBOS</c:v>
                </c:pt>
                <c:pt idx="38">
                  <c:v>C.E. DUNA</c:v>
                </c:pt>
                <c:pt idx="39">
                  <c:v>C.H. NUEVAIMPERIAL</c:v>
                </c:pt>
                <c:pt idx="40">
                  <c:v>C.H. YARUCAYA</c:v>
                </c:pt>
                <c:pt idx="41">
                  <c:v>MCH PATAPO</c:v>
                </c:pt>
                <c:pt idx="42">
                  <c:v>C.S. ILLA 1</c:v>
                </c:pt>
                <c:pt idx="43">
                  <c:v>CS SAN MARTIN SOLAR</c:v>
                </c:pt>
                <c:pt idx="44">
                  <c:v>C.S. SUNNY EXPANSION</c:v>
                </c:pt>
                <c:pt idx="45">
                  <c:v>CS SUNNY</c:v>
                </c:pt>
                <c:pt idx="46">
                  <c:v>CARHUAQUERO (CS)</c:v>
                </c:pt>
                <c:pt idx="47">
                  <c:v>C.H. RONCADOR</c:v>
                </c:pt>
                <c:pt idx="48">
                  <c:v>C.S. MAJES</c:v>
                </c:pt>
                <c:pt idx="49">
                  <c:v>C.S. SOL DE VERANO</c:v>
                </c:pt>
                <c:pt idx="50">
                  <c:v>C.S. MOQUEGUA FV</c:v>
                </c:pt>
                <c:pt idx="51">
                  <c:v>C.H. CANA BRAVA</c:v>
                </c:pt>
                <c:pt idx="52">
                  <c:v>C.H. CARHUAQUERO4</c:v>
                </c:pt>
                <c:pt idx="53">
                  <c:v>C.E. WAYRA EXTENSION</c:v>
                </c:pt>
                <c:pt idx="54">
                  <c:v>C.E. WAYRA I</c:v>
                </c:pt>
                <c:pt idx="55">
                  <c:v>C.H. HER 1</c:v>
                </c:pt>
                <c:pt idx="56">
                  <c:v>C.S. CLEMESI</c:v>
                </c:pt>
                <c:pt idx="57">
                  <c:v>C.S. RUBI</c:v>
                </c:pt>
                <c:pt idx="58">
                  <c:v>C.S. PANAMERICANA-SOLAR</c:v>
                </c:pt>
                <c:pt idx="59">
                  <c:v>C.E. MARCONA</c:v>
                </c:pt>
                <c:pt idx="60">
                  <c:v>C.E. 3 HERMANAS</c:v>
                </c:pt>
                <c:pt idx="61">
                  <c:v>C.T. HUAYCOLORO</c:v>
                </c:pt>
                <c:pt idx="62">
                  <c:v>C.T. LA GRINGA V</c:v>
                </c:pt>
                <c:pt idx="63">
                  <c:v>CTB CALLAO</c:v>
                </c:pt>
                <c:pt idx="64">
                  <c:v>CTB. DONA CATALINA</c:v>
                </c:pt>
                <c:pt idx="65">
                  <c:v>C.S. REPARTICION</c:v>
                </c:pt>
                <c:pt idx="66">
                  <c:v>C.H. TUPURI</c:v>
                </c:pt>
                <c:pt idx="67">
                  <c:v>C.H. CHANCAY</c:v>
                </c:pt>
                <c:pt idx="68">
                  <c:v>C.H. POECHOS2</c:v>
                </c:pt>
                <c:pt idx="69">
                  <c:v>C.S. TACNA-SOLAR</c:v>
                </c:pt>
                <c:pt idx="70">
                  <c:v>C.H. ANASHIRONI</c:v>
                </c:pt>
              </c:strCache>
            </c:strRef>
          </c:cat>
          <c:val>
            <c:numRef>
              <c:f>'GENERACION RER'!$C$56:$BU$56</c:f>
              <c:numCache>
                <c:formatCode>#,##0.00</c:formatCode>
                <c:ptCount val="71"/>
                <c:pt idx="0">
                  <c:v>368.1</c:v>
                </c:pt>
                <c:pt idx="1">
                  <c:v>0</c:v>
                </c:pt>
                <c:pt idx="2">
                  <c:v>201.1</c:v>
                </c:pt>
                <c:pt idx="3">
                  <c:v>270.39999999999998</c:v>
                </c:pt>
                <c:pt idx="4">
                  <c:v>283.14999999999998</c:v>
                </c:pt>
                <c:pt idx="5">
                  <c:v>69</c:v>
                </c:pt>
                <c:pt idx="6">
                  <c:v>0</c:v>
                </c:pt>
                <c:pt idx="7">
                  <c:v>212.45</c:v>
                </c:pt>
                <c:pt idx="8">
                  <c:v>473</c:v>
                </c:pt>
                <c:pt idx="9">
                  <c:v>128.25</c:v>
                </c:pt>
                <c:pt idx="10">
                  <c:v>2.92415</c:v>
                </c:pt>
                <c:pt idx="11">
                  <c:v>0</c:v>
                </c:pt>
                <c:pt idx="12">
                  <c:v>136.5</c:v>
                </c:pt>
                <c:pt idx="13">
                  <c:v>0</c:v>
                </c:pt>
                <c:pt idx="14">
                  <c:v>277.39999999999998</c:v>
                </c:pt>
                <c:pt idx="15">
                  <c:v>379.9</c:v>
                </c:pt>
                <c:pt idx="16">
                  <c:v>161.15</c:v>
                </c:pt>
                <c:pt idx="17">
                  <c:v>50.1</c:v>
                </c:pt>
                <c:pt idx="18">
                  <c:v>97.6</c:v>
                </c:pt>
                <c:pt idx="19">
                  <c:v>410.15</c:v>
                </c:pt>
                <c:pt idx="20">
                  <c:v>485.75</c:v>
                </c:pt>
                <c:pt idx="21">
                  <c:v>480</c:v>
                </c:pt>
                <c:pt idx="22">
                  <c:v>458.4</c:v>
                </c:pt>
                <c:pt idx="23">
                  <c:v>1052.95</c:v>
                </c:pt>
                <c:pt idx="24">
                  <c:v>523.25</c:v>
                </c:pt>
                <c:pt idx="25">
                  <c:v>1891.85</c:v>
                </c:pt>
                <c:pt idx="26">
                  <c:v>335.2</c:v>
                </c:pt>
                <c:pt idx="27">
                  <c:v>3309.65</c:v>
                </c:pt>
                <c:pt idx="28">
                  <c:v>411.55</c:v>
                </c:pt>
                <c:pt idx="29">
                  <c:v>492.34</c:v>
                </c:pt>
                <c:pt idx="30">
                  <c:v>280.05</c:v>
                </c:pt>
                <c:pt idx="31">
                  <c:v>85.45</c:v>
                </c:pt>
                <c:pt idx="32">
                  <c:v>489.6</c:v>
                </c:pt>
                <c:pt idx="33">
                  <c:v>489.6</c:v>
                </c:pt>
                <c:pt idx="34">
                  <c:v>482.4</c:v>
                </c:pt>
                <c:pt idx="35">
                  <c:v>199.3</c:v>
                </c:pt>
                <c:pt idx="36">
                  <c:v>811.45</c:v>
                </c:pt>
                <c:pt idx="37">
                  <c:v>79.75</c:v>
                </c:pt>
                <c:pt idx="38">
                  <c:v>85.75</c:v>
                </c:pt>
                <c:pt idx="39">
                  <c:v>51.6</c:v>
                </c:pt>
                <c:pt idx="40">
                  <c:v>409.55</c:v>
                </c:pt>
                <c:pt idx="41">
                  <c:v>0</c:v>
                </c:pt>
                <c:pt idx="42">
                  <c:v>0</c:v>
                </c:pt>
                <c:pt idx="43">
                  <c:v>2740.95</c:v>
                </c:pt>
                <c:pt idx="44">
                  <c:v>0</c:v>
                </c:pt>
                <c:pt idx="45">
                  <c:v>2314</c:v>
                </c:pt>
                <c:pt idx="46">
                  <c:v>2.2999999999999998</c:v>
                </c:pt>
                <c:pt idx="47">
                  <c:v>36.9</c:v>
                </c:pt>
                <c:pt idx="48">
                  <c:v>136.15</c:v>
                </c:pt>
                <c:pt idx="49">
                  <c:v>0</c:v>
                </c:pt>
                <c:pt idx="50">
                  <c:v>137.80000000000001</c:v>
                </c:pt>
                <c:pt idx="51">
                  <c:v>24.25</c:v>
                </c:pt>
                <c:pt idx="52">
                  <c:v>237.95</c:v>
                </c:pt>
                <c:pt idx="53">
                  <c:v>1937.95</c:v>
                </c:pt>
                <c:pt idx="54">
                  <c:v>2086.4499999999998</c:v>
                </c:pt>
                <c:pt idx="55">
                  <c:v>14.4</c:v>
                </c:pt>
                <c:pt idx="56">
                  <c:v>1187.8499999999999</c:v>
                </c:pt>
                <c:pt idx="57">
                  <c:v>1547.65</c:v>
                </c:pt>
                <c:pt idx="58">
                  <c:v>173.3</c:v>
                </c:pt>
                <c:pt idx="59">
                  <c:v>584.65</c:v>
                </c:pt>
                <c:pt idx="60">
                  <c:v>1767.7</c:v>
                </c:pt>
                <c:pt idx="61">
                  <c:v>82.9</c:v>
                </c:pt>
                <c:pt idx="62">
                  <c:v>23.25</c:v>
                </c:pt>
                <c:pt idx="63">
                  <c:v>52.8</c:v>
                </c:pt>
                <c:pt idx="64">
                  <c:v>26.2</c:v>
                </c:pt>
                <c:pt idx="65">
                  <c:v>137.65</c:v>
                </c:pt>
                <c:pt idx="66">
                  <c:v>28.8</c:v>
                </c:pt>
                <c:pt idx="67">
                  <c:v>319.89999999999998</c:v>
                </c:pt>
                <c:pt idx="68">
                  <c:v>138.85</c:v>
                </c:pt>
                <c:pt idx="69">
                  <c:v>160.9</c:v>
                </c:pt>
                <c:pt idx="70">
                  <c:v>91</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2B0-435B-9703-EE2B86DCFF0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GENERACIÓN ELÉCTRICA RER POR TIPO DE GENERACIÓN EN EL SEIN
TOTAL RER : 32419.114</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MX"/>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HIDROELÉCTRICA</c:v>
                </c:pt>
                <c:pt idx="2">
                  <c:v>SOLAR</c:v>
                </c:pt>
                <c:pt idx="3">
                  <c:v>EÓLICA</c:v>
                </c:pt>
              </c:strCache>
            </c:strRef>
          </c:cat>
          <c:val>
            <c:numRef>
              <c:f>'GENERACION RER'!$M$70:$M$73</c:f>
              <c:numCache>
                <c:formatCode>General</c:formatCode>
                <c:ptCount val="4"/>
                <c:pt idx="0">
                  <c:v>1710.2</c:v>
                </c:pt>
                <c:pt idx="1">
                  <c:v>6796.95</c:v>
                </c:pt>
                <c:pt idx="2">
                  <c:v>10256.81415</c:v>
                </c:pt>
                <c:pt idx="3">
                  <c:v>13655.15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44AD-4EB2-AE30-12F32B114FDB}"/>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15</c:v>
                </c:pt>
                <c:pt idx="1">
                  <c:v>15.1</c:v>
                </c:pt>
                <c:pt idx="2">
                  <c:v>15.5</c:v>
                </c:pt>
                <c:pt idx="3">
                  <c:v>15.5</c:v>
                </c:pt>
                <c:pt idx="4">
                  <c:v>14.7</c:v>
                </c:pt>
                <c:pt idx="5">
                  <c:v>14.8</c:v>
                </c:pt>
                <c:pt idx="6">
                  <c:v>15.2</c:v>
                </c:pt>
                <c:pt idx="7">
                  <c:v>15.1</c:v>
                </c:pt>
                <c:pt idx="8">
                  <c:v>15</c:v>
                </c:pt>
                <c:pt idx="9">
                  <c:v>14.8</c:v>
                </c:pt>
                <c:pt idx="10">
                  <c:v>15</c:v>
                </c:pt>
                <c:pt idx="11">
                  <c:v>15</c:v>
                </c:pt>
                <c:pt idx="12">
                  <c:v>16.8</c:v>
                </c:pt>
                <c:pt idx="13">
                  <c:v>15</c:v>
                </c:pt>
                <c:pt idx="14">
                  <c:v>15</c:v>
                </c:pt>
                <c:pt idx="15">
                  <c:v>15.1</c:v>
                </c:pt>
                <c:pt idx="16">
                  <c:v>15.7</c:v>
                </c:pt>
                <c:pt idx="17">
                  <c:v>15.8</c:v>
                </c:pt>
                <c:pt idx="18">
                  <c:v>16.5</c:v>
                </c:pt>
                <c:pt idx="19">
                  <c:v>16.100000000000001</c:v>
                </c:pt>
                <c:pt idx="20">
                  <c:v>4</c:v>
                </c:pt>
                <c:pt idx="21">
                  <c:v>15.5</c:v>
                </c:pt>
                <c:pt idx="22">
                  <c:v>15.5</c:v>
                </c:pt>
                <c:pt idx="23">
                  <c:v>15</c:v>
                </c:pt>
                <c:pt idx="24">
                  <c:v>15</c:v>
                </c:pt>
                <c:pt idx="25">
                  <c:v>14.9</c:v>
                </c:pt>
                <c:pt idx="26">
                  <c:v>15.8</c:v>
                </c:pt>
                <c:pt idx="27">
                  <c:v>16.3</c:v>
                </c:pt>
                <c:pt idx="28">
                  <c:v>16.8</c:v>
                </c:pt>
                <c:pt idx="29">
                  <c:v>16.5</c:v>
                </c:pt>
                <c:pt idx="30">
                  <c:v>15.5</c:v>
                </c:pt>
                <c:pt idx="31">
                  <c:v>15.6</c:v>
                </c:pt>
                <c:pt idx="32">
                  <c:v>15.3</c:v>
                </c:pt>
                <c:pt idx="33">
                  <c:v>15.2</c:v>
                </c:pt>
                <c:pt idx="34">
                  <c:v>15</c:v>
                </c:pt>
                <c:pt idx="35">
                  <c:v>15.5</c:v>
                </c:pt>
                <c:pt idx="36">
                  <c:v>15.2</c:v>
                </c:pt>
                <c:pt idx="37">
                  <c:v>15.6</c:v>
                </c:pt>
                <c:pt idx="38">
                  <c:v>15.5</c:v>
                </c:pt>
                <c:pt idx="39">
                  <c:v>15.8</c:v>
                </c:pt>
                <c:pt idx="40">
                  <c:v>15.5</c:v>
                </c:pt>
                <c:pt idx="41">
                  <c:v>15.5</c:v>
                </c:pt>
                <c:pt idx="42">
                  <c:v>15.5</c:v>
                </c:pt>
                <c:pt idx="43">
                  <c:v>16.2</c:v>
                </c:pt>
                <c:pt idx="44">
                  <c:v>17</c:v>
                </c:pt>
                <c:pt idx="45">
                  <c:v>16.8</c:v>
                </c:pt>
                <c:pt idx="46">
                  <c:v>16.8</c:v>
                </c:pt>
                <c:pt idx="47">
                  <c:v>16.7</c:v>
                </c:pt>
              </c:numCache>
            </c:numRef>
          </c:val>
          <c:extLst>
            <c:ext xmlns:c16="http://schemas.microsoft.com/office/drawing/2014/chart" uri="{C3380CC4-5D6E-409C-BE32-E72D297353CC}">
              <c16:uniqueId val="{00000000-15BE-482F-9339-D00E90C585CC}"/>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15BE-482F-9339-D00E90C585CC}"/>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pt idx="0">
                  <c:v>9</c:v>
                </c:pt>
                <c:pt idx="1">
                  <c:v>9.4</c:v>
                </c:pt>
                <c:pt idx="2">
                  <c:v>9.1</c:v>
                </c:pt>
                <c:pt idx="3">
                  <c:v>8.9</c:v>
                </c:pt>
                <c:pt idx="4">
                  <c:v>7</c:v>
                </c:pt>
                <c:pt idx="5">
                  <c:v>8.1</c:v>
                </c:pt>
                <c:pt idx="6">
                  <c:v>8.8000000000000007</c:v>
                </c:pt>
                <c:pt idx="7">
                  <c:v>8.5</c:v>
                </c:pt>
                <c:pt idx="8">
                  <c:v>6.7</c:v>
                </c:pt>
                <c:pt idx="9">
                  <c:v>8.5</c:v>
                </c:pt>
                <c:pt idx="10">
                  <c:v>8.4</c:v>
                </c:pt>
                <c:pt idx="11">
                  <c:v>8.1</c:v>
                </c:pt>
                <c:pt idx="12">
                  <c:v>6.7</c:v>
                </c:pt>
                <c:pt idx="13">
                  <c:v>7.6</c:v>
                </c:pt>
                <c:pt idx="14">
                  <c:v>6.7</c:v>
                </c:pt>
                <c:pt idx="15">
                  <c:v>8.6</c:v>
                </c:pt>
                <c:pt idx="16">
                  <c:v>8</c:v>
                </c:pt>
                <c:pt idx="17">
                  <c:v>9.4</c:v>
                </c:pt>
                <c:pt idx="18">
                  <c:v>10</c:v>
                </c:pt>
                <c:pt idx="19">
                  <c:v>9.1</c:v>
                </c:pt>
                <c:pt idx="20">
                  <c:v>9.6</c:v>
                </c:pt>
                <c:pt idx="21">
                  <c:v>8.8000000000000007</c:v>
                </c:pt>
                <c:pt idx="22">
                  <c:v>8.9</c:v>
                </c:pt>
                <c:pt idx="23">
                  <c:v>9.5</c:v>
                </c:pt>
                <c:pt idx="24">
                  <c:v>8.6</c:v>
                </c:pt>
                <c:pt idx="25">
                  <c:v>8.3000000000000007</c:v>
                </c:pt>
                <c:pt idx="26">
                  <c:v>7.8</c:v>
                </c:pt>
                <c:pt idx="27">
                  <c:v>8.6999999999999993</c:v>
                </c:pt>
                <c:pt idx="28">
                  <c:v>7.7</c:v>
                </c:pt>
                <c:pt idx="29">
                  <c:v>8.6999999999999993</c:v>
                </c:pt>
                <c:pt idx="30">
                  <c:v>7.2</c:v>
                </c:pt>
                <c:pt idx="31">
                  <c:v>8.1999999999999993</c:v>
                </c:pt>
                <c:pt idx="32">
                  <c:v>7.3</c:v>
                </c:pt>
                <c:pt idx="33">
                  <c:v>9.1</c:v>
                </c:pt>
                <c:pt idx="34">
                  <c:v>9.5</c:v>
                </c:pt>
                <c:pt idx="35">
                  <c:v>7.8</c:v>
                </c:pt>
                <c:pt idx="36">
                  <c:v>7.6</c:v>
                </c:pt>
                <c:pt idx="37">
                  <c:v>8.8000000000000007</c:v>
                </c:pt>
                <c:pt idx="38">
                  <c:v>9.4</c:v>
                </c:pt>
                <c:pt idx="39">
                  <c:v>7.7</c:v>
                </c:pt>
                <c:pt idx="40">
                  <c:v>7.7</c:v>
                </c:pt>
                <c:pt idx="41">
                  <c:v>7.5</c:v>
                </c:pt>
                <c:pt idx="42">
                  <c:v>8.1999999999999993</c:v>
                </c:pt>
                <c:pt idx="43">
                  <c:v>8.1</c:v>
                </c:pt>
                <c:pt idx="44">
                  <c:v>8</c:v>
                </c:pt>
                <c:pt idx="45">
                  <c:v>9.1</c:v>
                </c:pt>
                <c:pt idx="46">
                  <c:v>8.9</c:v>
                </c:pt>
                <c:pt idx="47">
                  <c:v>8.9</c:v>
                </c:pt>
              </c:numCache>
            </c:numRef>
          </c:val>
          <c:extLst>
            <c:ext xmlns:c16="http://schemas.microsoft.com/office/drawing/2014/chart" uri="{C3380CC4-5D6E-409C-BE32-E72D297353CC}">
              <c16:uniqueId val="{00000002-15BE-482F-9339-D00E90C585CC}"/>
            </c:ext>
          </c:extLst>
        </c:ser>
        <c:ser>
          <c:idx val="3"/>
          <c:order val="3"/>
          <c:tx>
            <c:v>C.T. AGROLMOS</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pt idx="0">
                  <c:v>11.3</c:v>
                </c:pt>
                <c:pt idx="1">
                  <c:v>11.3</c:v>
                </c:pt>
                <c:pt idx="2">
                  <c:v>11.3</c:v>
                </c:pt>
                <c:pt idx="3">
                  <c:v>11.3</c:v>
                </c:pt>
                <c:pt idx="4">
                  <c:v>11.3</c:v>
                </c:pt>
                <c:pt idx="5">
                  <c:v>11.3</c:v>
                </c:pt>
                <c:pt idx="6">
                  <c:v>11.3</c:v>
                </c:pt>
                <c:pt idx="7">
                  <c:v>11.3</c:v>
                </c:pt>
                <c:pt idx="8">
                  <c:v>11.3</c:v>
                </c:pt>
                <c:pt idx="9">
                  <c:v>11.3</c:v>
                </c:pt>
                <c:pt idx="10">
                  <c:v>11.3</c:v>
                </c:pt>
                <c:pt idx="11">
                  <c:v>11.3</c:v>
                </c:pt>
                <c:pt idx="12">
                  <c:v>11.3</c:v>
                </c:pt>
                <c:pt idx="13">
                  <c:v>11</c:v>
                </c:pt>
                <c:pt idx="14">
                  <c:v>11</c:v>
                </c:pt>
                <c:pt idx="15">
                  <c:v>11</c:v>
                </c:pt>
                <c:pt idx="16">
                  <c:v>11</c:v>
                </c:pt>
                <c:pt idx="17">
                  <c:v>11</c:v>
                </c:pt>
                <c:pt idx="18">
                  <c:v>11.1</c:v>
                </c:pt>
                <c:pt idx="19">
                  <c:v>11.1</c:v>
                </c:pt>
                <c:pt idx="20">
                  <c:v>11.1</c:v>
                </c:pt>
                <c:pt idx="21">
                  <c:v>11.1</c:v>
                </c:pt>
                <c:pt idx="22">
                  <c:v>11.1</c:v>
                </c:pt>
                <c:pt idx="23">
                  <c:v>11.1</c:v>
                </c:pt>
                <c:pt idx="24">
                  <c:v>11.1</c:v>
                </c:pt>
                <c:pt idx="25">
                  <c:v>11.2</c:v>
                </c:pt>
                <c:pt idx="26">
                  <c:v>11.3</c:v>
                </c:pt>
                <c:pt idx="27">
                  <c:v>11.4</c:v>
                </c:pt>
                <c:pt idx="28">
                  <c:v>11.3</c:v>
                </c:pt>
                <c:pt idx="29">
                  <c:v>11.4</c:v>
                </c:pt>
                <c:pt idx="30">
                  <c:v>11.4</c:v>
                </c:pt>
                <c:pt idx="31">
                  <c:v>11.4</c:v>
                </c:pt>
                <c:pt idx="32">
                  <c:v>11.4</c:v>
                </c:pt>
                <c:pt idx="33">
                  <c:v>11.4</c:v>
                </c:pt>
                <c:pt idx="34">
                  <c:v>11.4</c:v>
                </c:pt>
                <c:pt idx="35">
                  <c:v>11.4</c:v>
                </c:pt>
                <c:pt idx="36">
                  <c:v>11.4</c:v>
                </c:pt>
                <c:pt idx="37">
                  <c:v>11.3</c:v>
                </c:pt>
                <c:pt idx="38">
                  <c:v>11.3</c:v>
                </c:pt>
                <c:pt idx="39">
                  <c:v>11.3</c:v>
                </c:pt>
                <c:pt idx="40">
                  <c:v>11.4</c:v>
                </c:pt>
                <c:pt idx="41">
                  <c:v>11.3</c:v>
                </c:pt>
                <c:pt idx="42">
                  <c:v>11.4</c:v>
                </c:pt>
                <c:pt idx="43">
                  <c:v>11.3</c:v>
                </c:pt>
                <c:pt idx="44">
                  <c:v>11.4</c:v>
                </c:pt>
                <c:pt idx="45">
                  <c:v>11.3</c:v>
                </c:pt>
                <c:pt idx="46">
                  <c:v>11.4</c:v>
                </c:pt>
                <c:pt idx="47">
                  <c:v>11.4</c:v>
                </c:pt>
              </c:numCache>
            </c:numRef>
          </c:val>
          <c:extLst>
            <c:ext xmlns:c16="http://schemas.microsoft.com/office/drawing/2014/chart" uri="{C3380CC4-5D6E-409C-BE32-E72D297353CC}">
              <c16:uniqueId val="{00000003-15BE-482F-9339-D00E90C585CC}"/>
            </c:ext>
          </c:extLst>
        </c:ser>
        <c:ser>
          <c:idx val="4"/>
          <c:order val="4"/>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8.5</c:v>
                </c:pt>
                <c:pt idx="1">
                  <c:v>8.4</c:v>
                </c:pt>
                <c:pt idx="2">
                  <c:v>8.4</c:v>
                </c:pt>
                <c:pt idx="3">
                  <c:v>8.5</c:v>
                </c:pt>
                <c:pt idx="4">
                  <c:v>8.8000000000000007</c:v>
                </c:pt>
                <c:pt idx="5">
                  <c:v>8.6999999999999993</c:v>
                </c:pt>
                <c:pt idx="6">
                  <c:v>8.9</c:v>
                </c:pt>
                <c:pt idx="7">
                  <c:v>8.6</c:v>
                </c:pt>
                <c:pt idx="8">
                  <c:v>8.6</c:v>
                </c:pt>
                <c:pt idx="9">
                  <c:v>8.5</c:v>
                </c:pt>
                <c:pt idx="10">
                  <c:v>8.6</c:v>
                </c:pt>
                <c:pt idx="11">
                  <c:v>8.6999999999999993</c:v>
                </c:pt>
                <c:pt idx="12">
                  <c:v>8.6</c:v>
                </c:pt>
                <c:pt idx="13">
                  <c:v>9</c:v>
                </c:pt>
                <c:pt idx="14">
                  <c:v>8.4</c:v>
                </c:pt>
                <c:pt idx="15">
                  <c:v>9.1999999999999993</c:v>
                </c:pt>
                <c:pt idx="16">
                  <c:v>9.1</c:v>
                </c:pt>
                <c:pt idx="17">
                  <c:v>8.1999999999999993</c:v>
                </c:pt>
                <c:pt idx="18">
                  <c:v>8.9</c:v>
                </c:pt>
                <c:pt idx="19">
                  <c:v>8.8000000000000007</c:v>
                </c:pt>
                <c:pt idx="20">
                  <c:v>9.4</c:v>
                </c:pt>
                <c:pt idx="21">
                  <c:v>9.3000000000000007</c:v>
                </c:pt>
                <c:pt idx="22">
                  <c:v>9.1</c:v>
                </c:pt>
                <c:pt idx="23">
                  <c:v>9.4</c:v>
                </c:pt>
                <c:pt idx="24">
                  <c:v>9.1999999999999993</c:v>
                </c:pt>
                <c:pt idx="25">
                  <c:v>8.9</c:v>
                </c:pt>
                <c:pt idx="26">
                  <c:v>8.6999999999999993</c:v>
                </c:pt>
                <c:pt idx="27">
                  <c:v>9.1999999999999993</c:v>
                </c:pt>
                <c:pt idx="28">
                  <c:v>9.1999999999999993</c:v>
                </c:pt>
                <c:pt idx="29">
                  <c:v>8.9</c:v>
                </c:pt>
                <c:pt idx="30">
                  <c:v>8.8000000000000007</c:v>
                </c:pt>
                <c:pt idx="31">
                  <c:v>9.3000000000000007</c:v>
                </c:pt>
                <c:pt idx="32">
                  <c:v>8.8000000000000007</c:v>
                </c:pt>
                <c:pt idx="33">
                  <c:v>8.9</c:v>
                </c:pt>
                <c:pt idx="34">
                  <c:v>8.9</c:v>
                </c:pt>
                <c:pt idx="35">
                  <c:v>9.1</c:v>
                </c:pt>
                <c:pt idx="36">
                  <c:v>9.1</c:v>
                </c:pt>
                <c:pt idx="37">
                  <c:v>8.8000000000000007</c:v>
                </c:pt>
                <c:pt idx="38">
                  <c:v>8.8000000000000007</c:v>
                </c:pt>
                <c:pt idx="39">
                  <c:v>8.9</c:v>
                </c:pt>
                <c:pt idx="40">
                  <c:v>8.6</c:v>
                </c:pt>
                <c:pt idx="41">
                  <c:v>8.8000000000000007</c:v>
                </c:pt>
                <c:pt idx="42">
                  <c:v>8.5</c:v>
                </c:pt>
                <c:pt idx="43">
                  <c:v>9</c:v>
                </c:pt>
                <c:pt idx="44">
                  <c:v>9.1</c:v>
                </c:pt>
                <c:pt idx="45">
                  <c:v>9</c:v>
                </c:pt>
                <c:pt idx="46">
                  <c:v>8.9</c:v>
                </c:pt>
                <c:pt idx="47">
                  <c:v>8.9</c:v>
                </c:pt>
              </c:numCache>
            </c:numRef>
          </c:val>
          <c:extLst>
            <c:ext xmlns:c16="http://schemas.microsoft.com/office/drawing/2014/chart" uri="{C3380CC4-5D6E-409C-BE32-E72D297353CC}">
              <c16:uniqueId val="{00000004-15BE-482F-9339-D00E90C585CC}"/>
            </c:ext>
          </c:extLst>
        </c:ser>
        <c:ser>
          <c:idx val="5"/>
          <c:order val="5"/>
          <c:tx>
            <c:v>C.T. CASA GRANDE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18.899999999999999</c:v>
                </c:pt>
                <c:pt idx="1">
                  <c:v>19.3</c:v>
                </c:pt>
                <c:pt idx="2">
                  <c:v>19.2</c:v>
                </c:pt>
                <c:pt idx="3">
                  <c:v>20.100000000000001</c:v>
                </c:pt>
                <c:pt idx="4">
                  <c:v>19.399999999999999</c:v>
                </c:pt>
                <c:pt idx="5">
                  <c:v>20.100000000000001</c:v>
                </c:pt>
                <c:pt idx="6">
                  <c:v>19.2</c:v>
                </c:pt>
                <c:pt idx="7">
                  <c:v>19.600000000000001</c:v>
                </c:pt>
                <c:pt idx="8">
                  <c:v>19.3</c:v>
                </c:pt>
                <c:pt idx="9">
                  <c:v>19.5</c:v>
                </c:pt>
                <c:pt idx="10">
                  <c:v>19</c:v>
                </c:pt>
                <c:pt idx="11">
                  <c:v>20.100000000000001</c:v>
                </c:pt>
                <c:pt idx="12">
                  <c:v>19.600000000000001</c:v>
                </c:pt>
                <c:pt idx="13">
                  <c:v>19.100000000000001</c:v>
                </c:pt>
                <c:pt idx="14">
                  <c:v>19.2</c:v>
                </c:pt>
                <c:pt idx="15">
                  <c:v>18.899999999999999</c:v>
                </c:pt>
                <c:pt idx="16">
                  <c:v>18.899999999999999</c:v>
                </c:pt>
                <c:pt idx="17">
                  <c:v>19.899999999999999</c:v>
                </c:pt>
                <c:pt idx="18">
                  <c:v>19.3</c:v>
                </c:pt>
                <c:pt idx="19">
                  <c:v>19.7</c:v>
                </c:pt>
                <c:pt idx="20">
                  <c:v>19.8</c:v>
                </c:pt>
                <c:pt idx="21">
                  <c:v>20</c:v>
                </c:pt>
                <c:pt idx="22">
                  <c:v>19.8</c:v>
                </c:pt>
                <c:pt idx="23">
                  <c:v>19.399999999999999</c:v>
                </c:pt>
                <c:pt idx="24">
                  <c:v>19.7</c:v>
                </c:pt>
                <c:pt idx="25">
                  <c:v>19.5</c:v>
                </c:pt>
                <c:pt idx="26">
                  <c:v>19.3</c:v>
                </c:pt>
                <c:pt idx="27">
                  <c:v>19.899999999999999</c:v>
                </c:pt>
                <c:pt idx="28">
                  <c:v>20.399999999999999</c:v>
                </c:pt>
                <c:pt idx="29">
                  <c:v>19.3</c:v>
                </c:pt>
                <c:pt idx="30">
                  <c:v>19.5</c:v>
                </c:pt>
                <c:pt idx="31">
                  <c:v>19.899999999999999</c:v>
                </c:pt>
                <c:pt idx="32">
                  <c:v>19.7</c:v>
                </c:pt>
                <c:pt idx="33">
                  <c:v>19.8</c:v>
                </c:pt>
                <c:pt idx="34">
                  <c:v>19.7</c:v>
                </c:pt>
                <c:pt idx="35">
                  <c:v>19.399999999999999</c:v>
                </c:pt>
                <c:pt idx="36">
                  <c:v>19.7</c:v>
                </c:pt>
                <c:pt idx="37">
                  <c:v>19.8</c:v>
                </c:pt>
                <c:pt idx="38">
                  <c:v>18.899999999999999</c:v>
                </c:pt>
                <c:pt idx="39">
                  <c:v>19.7</c:v>
                </c:pt>
                <c:pt idx="40">
                  <c:v>20.3</c:v>
                </c:pt>
                <c:pt idx="41">
                  <c:v>20</c:v>
                </c:pt>
                <c:pt idx="42">
                  <c:v>20.3</c:v>
                </c:pt>
                <c:pt idx="43">
                  <c:v>20.5</c:v>
                </c:pt>
                <c:pt idx="44">
                  <c:v>20.100000000000001</c:v>
                </c:pt>
                <c:pt idx="45">
                  <c:v>20.3</c:v>
                </c:pt>
                <c:pt idx="46">
                  <c:v>20.5</c:v>
                </c:pt>
                <c:pt idx="47">
                  <c:v>22.5</c:v>
                </c:pt>
              </c:numCache>
            </c:numRef>
          </c:val>
          <c:extLst>
            <c:ext xmlns:c16="http://schemas.microsoft.com/office/drawing/2014/chart" uri="{C3380CC4-5D6E-409C-BE32-E72D297353CC}">
              <c16:uniqueId val="{00000005-15BE-482F-9339-D00E90C585CC}"/>
            </c:ext>
          </c:extLst>
        </c:ser>
        <c:ser>
          <c:idx val="6"/>
          <c:order val="6"/>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COGENERACIÓN!$I$8:$I$55</c:f>
              <c:numCache>
                <c:formatCode>#,##0.00</c:formatCode>
                <c:ptCount val="48"/>
                <c:pt idx="0">
                  <c:v>60.2</c:v>
                </c:pt>
                <c:pt idx="1">
                  <c:v>58.9</c:v>
                </c:pt>
                <c:pt idx="2">
                  <c:v>55</c:v>
                </c:pt>
                <c:pt idx="3">
                  <c:v>55.7</c:v>
                </c:pt>
                <c:pt idx="4">
                  <c:v>54.2</c:v>
                </c:pt>
                <c:pt idx="5">
                  <c:v>53.1</c:v>
                </c:pt>
                <c:pt idx="6">
                  <c:v>55.6</c:v>
                </c:pt>
                <c:pt idx="7">
                  <c:v>52</c:v>
                </c:pt>
                <c:pt idx="8">
                  <c:v>52.1</c:v>
                </c:pt>
                <c:pt idx="9">
                  <c:v>51.8</c:v>
                </c:pt>
                <c:pt idx="10">
                  <c:v>53.8</c:v>
                </c:pt>
                <c:pt idx="11">
                  <c:v>50.5</c:v>
                </c:pt>
                <c:pt idx="12">
                  <c:v>52.3</c:v>
                </c:pt>
                <c:pt idx="13">
                  <c:v>52.7</c:v>
                </c:pt>
                <c:pt idx="14">
                  <c:v>52.8</c:v>
                </c:pt>
                <c:pt idx="15">
                  <c:v>47.8</c:v>
                </c:pt>
                <c:pt idx="16">
                  <c:v>45.2</c:v>
                </c:pt>
                <c:pt idx="17">
                  <c:v>46.9</c:v>
                </c:pt>
                <c:pt idx="18">
                  <c:v>54.5</c:v>
                </c:pt>
                <c:pt idx="19">
                  <c:v>46.5</c:v>
                </c:pt>
                <c:pt idx="20">
                  <c:v>46.8</c:v>
                </c:pt>
                <c:pt idx="21">
                  <c:v>42.5</c:v>
                </c:pt>
                <c:pt idx="22">
                  <c:v>36.5</c:v>
                </c:pt>
                <c:pt idx="23">
                  <c:v>36.4</c:v>
                </c:pt>
                <c:pt idx="24">
                  <c:v>39.9</c:v>
                </c:pt>
                <c:pt idx="25">
                  <c:v>44.1</c:v>
                </c:pt>
                <c:pt idx="26">
                  <c:v>41.9</c:v>
                </c:pt>
                <c:pt idx="27">
                  <c:v>46.7</c:v>
                </c:pt>
                <c:pt idx="28">
                  <c:v>48.8</c:v>
                </c:pt>
                <c:pt idx="29">
                  <c:v>49.6</c:v>
                </c:pt>
                <c:pt idx="30">
                  <c:v>47.8</c:v>
                </c:pt>
                <c:pt idx="31">
                  <c:v>48.6</c:v>
                </c:pt>
                <c:pt idx="32">
                  <c:v>49.2</c:v>
                </c:pt>
                <c:pt idx="33">
                  <c:v>46.9</c:v>
                </c:pt>
                <c:pt idx="34">
                  <c:v>50.2</c:v>
                </c:pt>
                <c:pt idx="35">
                  <c:v>47.5</c:v>
                </c:pt>
                <c:pt idx="36">
                  <c:v>49.4</c:v>
                </c:pt>
                <c:pt idx="37">
                  <c:v>49.9</c:v>
                </c:pt>
                <c:pt idx="38">
                  <c:v>49.3</c:v>
                </c:pt>
                <c:pt idx="39">
                  <c:v>49.3</c:v>
                </c:pt>
                <c:pt idx="40">
                  <c:v>49.9</c:v>
                </c:pt>
                <c:pt idx="41">
                  <c:v>50</c:v>
                </c:pt>
                <c:pt idx="42">
                  <c:v>48.9</c:v>
                </c:pt>
                <c:pt idx="43">
                  <c:v>48.6</c:v>
                </c:pt>
                <c:pt idx="44">
                  <c:v>48.8</c:v>
                </c:pt>
                <c:pt idx="45">
                  <c:v>49</c:v>
                </c:pt>
                <c:pt idx="46">
                  <c:v>49.3</c:v>
                </c:pt>
                <c:pt idx="47">
                  <c:v>50</c:v>
                </c:pt>
              </c:numCache>
            </c:numRef>
          </c:val>
          <c:extLst>
            <c:ext xmlns:c16="http://schemas.microsoft.com/office/drawing/2014/chart" uri="{C3380CC4-5D6E-409C-BE32-E72D297353CC}">
              <c16:uniqueId val="{00000006-15BE-482F-9339-D00E90C585CC}"/>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EVO_PRO_ENE!$I$194:$I$263</c:f>
              <c:strCache>
                <c:ptCount val="70"/>
                <c:pt idx="0">
                  <c:v>ORYGEN PERU S.A.A.</c:v>
                </c:pt>
                <c:pt idx="1">
                  <c:v>ENGIE ENERGIA PERU S.A.A.</c:v>
                </c:pt>
                <c:pt idx="2">
                  <c:v>KALLPA GENERACION S.A.</c:v>
                </c:pt>
                <c:pt idx="3">
                  <c:v>ELECTROPERU</c:v>
                </c:pt>
                <c:pt idx="4">
                  <c:v>FENIX POWER PERÚ</c:v>
                </c:pt>
                <c:pt idx="5">
                  <c:v>TERMOCHILCA S.A.C.</c:v>
                </c:pt>
                <c:pt idx="6">
                  <c:v>STATKRAFT S.A</c:v>
                </c:pt>
                <c:pt idx="7">
                  <c:v>ORAZUL ENERGY PERÚ</c:v>
                </c:pt>
                <c:pt idx="8">
                  <c:v>HYDRO GLOBAL PERÚ S.A.C.</c:v>
                </c:pt>
                <c:pt idx="9">
                  <c:v>EGEMSA</c:v>
                </c:pt>
                <c:pt idx="10">
                  <c:v>EMPRESA DE GENERACION HUALLAGA</c:v>
                </c:pt>
                <c:pt idx="11">
                  <c:v>CHINANGO S.A.C.</c:v>
                </c:pt>
                <c:pt idx="12">
                  <c:v>EGASA</c:v>
                </c:pt>
                <c:pt idx="13">
                  <c:v>SAN GABAN</c:v>
                </c:pt>
                <c:pt idx="14">
                  <c:v>JOYA SOLAR S.A.C.</c:v>
                </c:pt>
                <c:pt idx="15">
                  <c:v>INLAND ENERGY SAC</c:v>
                </c:pt>
                <c:pt idx="16">
                  <c:v>CELEPSA</c:v>
                </c:pt>
                <c:pt idx="17">
                  <c:v>ENERGIA RENOVABLE DEL SUR S.A.</c:v>
                </c:pt>
                <c:pt idx="18">
                  <c:v>GENERADORA DE ENERGÍA DEL PERÚ</c:v>
                </c:pt>
                <c:pt idx="19">
                  <c:v>GM OPERACIONES S.A.C.</c:v>
                </c:pt>
                <c:pt idx="20">
                  <c:v>PARQUE EOLICO TRES HERMANAS S.A.C.</c:v>
                </c:pt>
                <c:pt idx="21">
                  <c:v>ENERGÍA EÓLICA S.A.</c:v>
                </c:pt>
                <c:pt idx="22">
                  <c:v>EMPRESA DE GENERACION HUANZA</c:v>
                </c:pt>
                <c:pt idx="23">
                  <c:v>EGEJUNIN</c:v>
                </c:pt>
                <c:pt idx="24">
                  <c:v>LA VIRGEN</c:v>
                </c:pt>
                <c:pt idx="25">
                  <c:v>ENEL GENERACION PIURA S.A.</c:v>
                </c:pt>
                <c:pt idx="26">
                  <c:v>GR CORTARRAMA SOCIEDAD ANONIMA CERRADA</c:v>
                </c:pt>
                <c:pt idx="27">
                  <c:v>EGESUR</c:v>
                </c:pt>
                <c:pt idx="28">
                  <c:v>TERMOSELVA</c:v>
                </c:pt>
                <c:pt idx="29">
                  <c:v>SINERSA</c:v>
                </c:pt>
                <c:pt idx="30">
                  <c:v>EMPRESA DE GENERACION ELECTRICA SANTA ANA S.A.C.</c:v>
                </c:pt>
                <c:pt idx="31">
                  <c:v>PARQUE EOLICO MARCONA S.A.C.</c:v>
                </c:pt>
                <c:pt idx="32">
                  <c:v>GENERACIÓN ANDINA S.A.C.</c:v>
                </c:pt>
                <c:pt idx="33">
                  <c:v>CELEPSA RENOVABLES S.R.L.</c:v>
                </c:pt>
                <c:pt idx="34">
                  <c:v>HIDROELECTRICA HUANCHOR S.A.C.</c:v>
                </c:pt>
                <c:pt idx="35">
                  <c:v>EMPRESA ELECTRICA RIO DOBLE</c:v>
                </c:pt>
                <c:pt idx="36">
                  <c:v>HUAURA POWER GROUP S.A.</c:v>
                </c:pt>
                <c:pt idx="37">
                  <c:v>CASA GRANDE S.A.A.</c:v>
                </c:pt>
                <c:pt idx="38">
                  <c:v>AGRO INDUSTRIAL PARAMONGA S.A.</c:v>
                </c:pt>
                <c:pt idx="39">
                  <c:v>EMPRESA DE GENERACION ELECTRICA RIO BAÑOS S.A.C.</c:v>
                </c:pt>
                <c:pt idx="40">
                  <c:v>AGROAURORA S.A.C.</c:v>
                </c:pt>
                <c:pt idx="41">
                  <c:v>EMPRESA ELECTRICA AGUA AZUL</c:v>
                </c:pt>
                <c:pt idx="42">
                  <c:v>ANDEAN POWER S.A.C.</c:v>
                </c:pt>
                <c:pt idx="43">
                  <c:v>AGROLMOS SOCIEDAD ANONIMA - AGROLMOS S.A.</c:v>
                </c:pt>
                <c:pt idx="44">
                  <c:v>BIOENERGIA DEL CHIRA S.A.</c:v>
                </c:pt>
                <c:pt idx="45">
                  <c:v>AGROINDUSTRIAS SAN JACINTO S.A.A.</c:v>
                </c:pt>
                <c:pt idx="46">
                  <c:v>PANAMERICANA  SOLAR SAC.</c:v>
                </c:pt>
                <c:pt idx="47">
                  <c:v>CELARIS ENERGY S.A.</c:v>
                </c:pt>
                <c:pt idx="48">
                  <c:v>TACNA SOLAR SAC.</c:v>
                </c:pt>
                <c:pt idx="49">
                  <c:v>PETRAMAS</c:v>
                </c:pt>
                <c:pt idx="50">
                  <c:v>TRANSMISION ANDINA DE GENERACION S.A.C.</c:v>
                </c:pt>
                <c:pt idx="51">
                  <c:v>VARI ENERGIA S.A.C.</c:v>
                </c:pt>
                <c:pt idx="52">
                  <c:v>MOQUEGUA FV S.A.C.</c:v>
                </c:pt>
                <c:pt idx="53">
                  <c:v>REPARTICIÓN ARCUS S.A.C.</c:v>
                </c:pt>
                <c:pt idx="54">
                  <c:v>MAJES ARCUS S.A.C.</c:v>
                </c:pt>
                <c:pt idx="55">
                  <c:v>PLANTA DE RESERVA FRIA DE GENERACION  DE ETEN S.A.</c:v>
                </c:pt>
                <c:pt idx="56">
                  <c:v>EMPRESA DE GENERACION ELECTRICA CANCHAYLLO SAC</c:v>
                </c:pt>
                <c:pt idx="57">
                  <c:v>GR PAINO SOCIEDAD ANONIMA CERRADA</c:v>
                </c:pt>
                <c:pt idx="58">
                  <c:v>HIDROCAÑETE S.A.</c:v>
                </c:pt>
                <c:pt idx="59">
                  <c:v>GR TARUCA SOCIEDAD ANONIMA CERRADA</c:v>
                </c:pt>
                <c:pt idx="60">
                  <c:v>ASOCIACIÓN SANTA LUCIA DE CHACAS</c:v>
                </c:pt>
                <c:pt idx="61">
                  <c:v>ELECTRICA YANAPAMPA SAC</c:v>
                </c:pt>
                <c:pt idx="62">
                  <c:v>MAJA ENERGIA S.A.C.</c:v>
                </c:pt>
                <c:pt idx="63">
                  <c:v>SAMAY I S.A.C</c:v>
                </c:pt>
                <c:pt idx="64">
                  <c:v>INVERSIONES SHAQSHA S.A.C.</c:v>
                </c:pt>
                <c:pt idx="65">
                  <c:v>INFRAESTRUCTURAS Y ENERGIAS DEL PERU S.A.C.</c:v>
                </c:pt>
                <c:pt idx="66">
                  <c:v>COLCA SOLAR S.A.C.</c:v>
                </c:pt>
                <c:pt idx="67">
                  <c:v>KONDU SAC</c:v>
                </c:pt>
                <c:pt idx="68">
                  <c:v>ATRIA ENERGIA S.A.C.</c:v>
                </c:pt>
                <c:pt idx="69">
                  <c:v>COENERGY S.A.C.</c:v>
                </c:pt>
              </c:strCache>
            </c:strRef>
          </c:cat>
          <c:val>
            <c:numRef>
              <c:f>EVO_PRO_ENE!$J$194:$J$263</c:f>
              <c:numCache>
                <c:formatCode>General</c:formatCode>
                <c:ptCount val="70"/>
                <c:pt idx="0">
                  <c:v>624758.60141500004</c:v>
                </c:pt>
                <c:pt idx="1">
                  <c:v>594711.392765</c:v>
                </c:pt>
                <c:pt idx="2">
                  <c:v>530750.60499999998</c:v>
                </c:pt>
                <c:pt idx="3">
                  <c:v>381721.09</c:v>
                </c:pt>
                <c:pt idx="4">
                  <c:v>288475.886795</c:v>
                </c:pt>
                <c:pt idx="5">
                  <c:v>171046.31</c:v>
                </c:pt>
                <c:pt idx="6">
                  <c:v>128086.84849999999</c:v>
                </c:pt>
                <c:pt idx="7">
                  <c:v>127331.89</c:v>
                </c:pt>
                <c:pt idx="8">
                  <c:v>111363.64</c:v>
                </c:pt>
                <c:pt idx="9">
                  <c:v>90789.735000000001</c:v>
                </c:pt>
                <c:pt idx="10">
                  <c:v>85736.085000000006</c:v>
                </c:pt>
                <c:pt idx="11">
                  <c:v>72451.561379999999</c:v>
                </c:pt>
                <c:pt idx="12">
                  <c:v>63405.8</c:v>
                </c:pt>
                <c:pt idx="13">
                  <c:v>59273.81</c:v>
                </c:pt>
                <c:pt idx="14">
                  <c:v>59153.95</c:v>
                </c:pt>
                <c:pt idx="15">
                  <c:v>47190.885000000002</c:v>
                </c:pt>
                <c:pt idx="16">
                  <c:v>39507.815000000002</c:v>
                </c:pt>
                <c:pt idx="17">
                  <c:v>38873.904999999999</c:v>
                </c:pt>
                <c:pt idx="18">
                  <c:v>37404.870000000003</c:v>
                </c:pt>
                <c:pt idx="19">
                  <c:v>33919.105000000003</c:v>
                </c:pt>
                <c:pt idx="20">
                  <c:v>31324.705000000002</c:v>
                </c:pt>
                <c:pt idx="21">
                  <c:v>30535.865000000002</c:v>
                </c:pt>
                <c:pt idx="22">
                  <c:v>29148.904999999999</c:v>
                </c:pt>
                <c:pt idx="23">
                  <c:v>22350.720000000001</c:v>
                </c:pt>
                <c:pt idx="24">
                  <c:v>20699.935000000001</c:v>
                </c:pt>
                <c:pt idx="25">
                  <c:v>20421.13</c:v>
                </c:pt>
                <c:pt idx="26">
                  <c:v>18209.3</c:v>
                </c:pt>
                <c:pt idx="27">
                  <c:v>15455.47</c:v>
                </c:pt>
                <c:pt idx="28">
                  <c:v>11876.15</c:v>
                </c:pt>
                <c:pt idx="29">
                  <c:v>10686.33095</c:v>
                </c:pt>
                <c:pt idx="30">
                  <c:v>10625.18</c:v>
                </c:pt>
                <c:pt idx="31">
                  <c:v>10162.89</c:v>
                </c:pt>
                <c:pt idx="32">
                  <c:v>9512.625</c:v>
                </c:pt>
                <c:pt idx="33">
                  <c:v>9501.5</c:v>
                </c:pt>
                <c:pt idx="34">
                  <c:v>9493.3947150000004</c:v>
                </c:pt>
                <c:pt idx="35">
                  <c:v>9310.59</c:v>
                </c:pt>
                <c:pt idx="36">
                  <c:v>9095.65</c:v>
                </c:pt>
                <c:pt idx="37">
                  <c:v>9032.7551500000009</c:v>
                </c:pt>
                <c:pt idx="38">
                  <c:v>8448.6</c:v>
                </c:pt>
                <c:pt idx="39">
                  <c:v>8074.62</c:v>
                </c:pt>
                <c:pt idx="40">
                  <c:v>7435.0249999999996</c:v>
                </c:pt>
                <c:pt idx="41">
                  <c:v>7303.35</c:v>
                </c:pt>
                <c:pt idx="42">
                  <c:v>6841.125</c:v>
                </c:pt>
                <c:pt idx="43">
                  <c:v>5297.5550000000003</c:v>
                </c:pt>
                <c:pt idx="44">
                  <c:v>4734.95</c:v>
                </c:pt>
                <c:pt idx="45">
                  <c:v>4437.3445000000002</c:v>
                </c:pt>
                <c:pt idx="46">
                  <c:v>4245.55</c:v>
                </c:pt>
                <c:pt idx="47">
                  <c:v>4059.9</c:v>
                </c:pt>
                <c:pt idx="48">
                  <c:v>3972.2750000000001</c:v>
                </c:pt>
                <c:pt idx="49">
                  <c:v>3820.6</c:v>
                </c:pt>
                <c:pt idx="50">
                  <c:v>3776.2109999999998</c:v>
                </c:pt>
                <c:pt idx="51">
                  <c:v>3492.9534749999998</c:v>
                </c:pt>
                <c:pt idx="52">
                  <c:v>3431.5</c:v>
                </c:pt>
                <c:pt idx="53">
                  <c:v>3068.3</c:v>
                </c:pt>
                <c:pt idx="54">
                  <c:v>2969.9</c:v>
                </c:pt>
                <c:pt idx="55">
                  <c:v>2042.3</c:v>
                </c:pt>
                <c:pt idx="56">
                  <c:v>1832.8</c:v>
                </c:pt>
                <c:pt idx="57">
                  <c:v>1814.13</c:v>
                </c:pt>
                <c:pt idx="58">
                  <c:v>1604</c:v>
                </c:pt>
                <c:pt idx="59">
                  <c:v>1388.7649100000001</c:v>
                </c:pt>
                <c:pt idx="60">
                  <c:v>1278.58</c:v>
                </c:pt>
                <c:pt idx="61">
                  <c:v>1219.3900000000001</c:v>
                </c:pt>
                <c:pt idx="62">
                  <c:v>814.25</c:v>
                </c:pt>
                <c:pt idx="63">
                  <c:v>365.2</c:v>
                </c:pt>
                <c:pt idx="64">
                  <c:v>358.89</c:v>
                </c:pt>
                <c:pt idx="65">
                  <c:v>287.39999999999998</c:v>
                </c:pt>
                <c:pt idx="66">
                  <c:v>144.19999999999999</c:v>
                </c:pt>
                <c:pt idx="67">
                  <c:v>58.1</c:v>
                </c:pt>
                <c:pt idx="68">
                  <c:v>10.75</c:v>
                </c:pt>
                <c:pt idx="69">
                  <c:v>8.9121500000000005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C2EF-4CAC-A725-0BBF3467FE62}"/>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573.29999999999995</c:v>
                </c:pt>
                <c:pt idx="1">
                  <c:v>553.4</c:v>
                </c:pt>
                <c:pt idx="2">
                  <c:v>543.1</c:v>
                </c:pt>
                <c:pt idx="3">
                  <c:v>563.5</c:v>
                </c:pt>
                <c:pt idx="4">
                  <c:v>545.6</c:v>
                </c:pt>
                <c:pt idx="5">
                  <c:v>511.5</c:v>
                </c:pt>
                <c:pt idx="6">
                  <c:v>493.3</c:v>
                </c:pt>
                <c:pt idx="7">
                  <c:v>498</c:v>
                </c:pt>
                <c:pt idx="8">
                  <c:v>496.2</c:v>
                </c:pt>
                <c:pt idx="9">
                  <c:v>504.8</c:v>
                </c:pt>
                <c:pt idx="10">
                  <c:v>512.5</c:v>
                </c:pt>
                <c:pt idx="11">
                  <c:v>522.5</c:v>
                </c:pt>
                <c:pt idx="12">
                  <c:v>506.4</c:v>
                </c:pt>
                <c:pt idx="13">
                  <c:v>501.2</c:v>
                </c:pt>
                <c:pt idx="14">
                  <c:v>544.9</c:v>
                </c:pt>
                <c:pt idx="15">
                  <c:v>551.6</c:v>
                </c:pt>
                <c:pt idx="16">
                  <c:v>542.29999999999995</c:v>
                </c:pt>
                <c:pt idx="17">
                  <c:v>547.5</c:v>
                </c:pt>
                <c:pt idx="18">
                  <c:v>550.4</c:v>
                </c:pt>
                <c:pt idx="19">
                  <c:v>578</c:v>
                </c:pt>
                <c:pt idx="20">
                  <c:v>575</c:v>
                </c:pt>
                <c:pt idx="21">
                  <c:v>575.20000000000005</c:v>
                </c:pt>
                <c:pt idx="22">
                  <c:v>565.9</c:v>
                </c:pt>
                <c:pt idx="23">
                  <c:v>563.4</c:v>
                </c:pt>
                <c:pt idx="24">
                  <c:v>579.29999999999995</c:v>
                </c:pt>
                <c:pt idx="25">
                  <c:v>580.20000000000005</c:v>
                </c:pt>
                <c:pt idx="26">
                  <c:v>579.29999999999995</c:v>
                </c:pt>
                <c:pt idx="27">
                  <c:v>588.20000000000005</c:v>
                </c:pt>
                <c:pt idx="28">
                  <c:v>591.4</c:v>
                </c:pt>
                <c:pt idx="29">
                  <c:v>570</c:v>
                </c:pt>
                <c:pt idx="30">
                  <c:v>563.5</c:v>
                </c:pt>
                <c:pt idx="31">
                  <c:v>571.5</c:v>
                </c:pt>
                <c:pt idx="32">
                  <c:v>571</c:v>
                </c:pt>
                <c:pt idx="33">
                  <c:v>511.4</c:v>
                </c:pt>
                <c:pt idx="34">
                  <c:v>538.20000000000005</c:v>
                </c:pt>
                <c:pt idx="35">
                  <c:v>537.5</c:v>
                </c:pt>
                <c:pt idx="36">
                  <c:v>536.70000000000005</c:v>
                </c:pt>
                <c:pt idx="37">
                  <c:v>565.9</c:v>
                </c:pt>
                <c:pt idx="38">
                  <c:v>559.5</c:v>
                </c:pt>
                <c:pt idx="39">
                  <c:v>555.9</c:v>
                </c:pt>
                <c:pt idx="40">
                  <c:v>554.20000000000005</c:v>
                </c:pt>
                <c:pt idx="41">
                  <c:v>552.5</c:v>
                </c:pt>
                <c:pt idx="42">
                  <c:v>542.29999999999995</c:v>
                </c:pt>
                <c:pt idx="43">
                  <c:v>535</c:v>
                </c:pt>
                <c:pt idx="44">
                  <c:v>541</c:v>
                </c:pt>
                <c:pt idx="45">
                  <c:v>544.79999999999995</c:v>
                </c:pt>
                <c:pt idx="46">
                  <c:v>539.70000000000005</c:v>
                </c:pt>
                <c:pt idx="47">
                  <c:v>532.1</c:v>
                </c:pt>
              </c:numCache>
            </c:numRef>
          </c:val>
          <c:extLst>
            <c:ext xmlns:c16="http://schemas.microsoft.com/office/drawing/2014/chart" uri="{C3380CC4-5D6E-409C-BE32-E72D297353CC}">
              <c16:uniqueId val="{00000000-3034-4A8D-80C9-A06CDBFFAEC9}"/>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5553.12</c:v>
                </c:pt>
                <c:pt idx="1">
                  <c:v>5564.52</c:v>
                </c:pt>
                <c:pt idx="2">
                  <c:v>5446.61</c:v>
                </c:pt>
                <c:pt idx="3">
                  <c:v>5256.74</c:v>
                </c:pt>
                <c:pt idx="4">
                  <c:v>5226.76</c:v>
                </c:pt>
                <c:pt idx="5">
                  <c:v>5191.17</c:v>
                </c:pt>
                <c:pt idx="6">
                  <c:v>5162.25</c:v>
                </c:pt>
                <c:pt idx="7">
                  <c:v>5239.5</c:v>
                </c:pt>
                <c:pt idx="8">
                  <c:v>5266.32</c:v>
                </c:pt>
                <c:pt idx="9">
                  <c:v>5295.16</c:v>
                </c:pt>
                <c:pt idx="10">
                  <c:v>5230.83</c:v>
                </c:pt>
                <c:pt idx="11">
                  <c:v>5011.0870000000004</c:v>
                </c:pt>
                <c:pt idx="12">
                  <c:v>4846.8315000000002</c:v>
                </c:pt>
                <c:pt idx="13">
                  <c:v>4660.8735699999997</c:v>
                </c:pt>
                <c:pt idx="14">
                  <c:v>4891.2240300000003</c:v>
                </c:pt>
                <c:pt idx="15">
                  <c:v>4846.9531100000004</c:v>
                </c:pt>
                <c:pt idx="16">
                  <c:v>5110.5757599999997</c:v>
                </c:pt>
                <c:pt idx="17">
                  <c:v>5192.6420200000002</c:v>
                </c:pt>
                <c:pt idx="18">
                  <c:v>5361.1660899999997</c:v>
                </c:pt>
                <c:pt idx="19">
                  <c:v>5522.8321999999998</c:v>
                </c:pt>
                <c:pt idx="20">
                  <c:v>5544.8977699999996</c:v>
                </c:pt>
                <c:pt idx="21">
                  <c:v>5740.2493000000004</c:v>
                </c:pt>
                <c:pt idx="22">
                  <c:v>5733.8842000000004</c:v>
                </c:pt>
                <c:pt idx="23">
                  <c:v>5582.7747499999996</c:v>
                </c:pt>
                <c:pt idx="24">
                  <c:v>5594.5469999999996</c:v>
                </c:pt>
                <c:pt idx="25">
                  <c:v>5656.4530000000004</c:v>
                </c:pt>
                <c:pt idx="26">
                  <c:v>5583.9189999999999</c:v>
                </c:pt>
                <c:pt idx="27">
                  <c:v>5681.7960000000003</c:v>
                </c:pt>
                <c:pt idx="28">
                  <c:v>5717.4229999999998</c:v>
                </c:pt>
                <c:pt idx="29">
                  <c:v>5719.3209999999999</c:v>
                </c:pt>
                <c:pt idx="30">
                  <c:v>5744.2650000000003</c:v>
                </c:pt>
                <c:pt idx="31">
                  <c:v>5732.9040000000005</c:v>
                </c:pt>
                <c:pt idx="32">
                  <c:v>5668.0969999999998</c:v>
                </c:pt>
                <c:pt idx="33">
                  <c:v>5895.5550000000003</c:v>
                </c:pt>
                <c:pt idx="34">
                  <c:v>5971.5110000000004</c:v>
                </c:pt>
                <c:pt idx="35">
                  <c:v>5996.3559999999998</c:v>
                </c:pt>
                <c:pt idx="36">
                  <c:v>6127.65</c:v>
                </c:pt>
                <c:pt idx="37">
                  <c:v>6389.35</c:v>
                </c:pt>
                <c:pt idx="38">
                  <c:v>6398.14</c:v>
                </c:pt>
                <c:pt idx="39">
                  <c:v>6392.21</c:v>
                </c:pt>
                <c:pt idx="40">
                  <c:v>6417.93</c:v>
                </c:pt>
                <c:pt idx="41">
                  <c:v>6388.73</c:v>
                </c:pt>
                <c:pt idx="42">
                  <c:v>6396.29</c:v>
                </c:pt>
                <c:pt idx="43">
                  <c:v>6308.47</c:v>
                </c:pt>
                <c:pt idx="44">
                  <c:v>6411.49</c:v>
                </c:pt>
                <c:pt idx="45">
                  <c:v>6205.06</c:v>
                </c:pt>
                <c:pt idx="46">
                  <c:v>6018.48</c:v>
                </c:pt>
                <c:pt idx="47">
                  <c:v>5735.24</c:v>
                </c:pt>
              </c:numCache>
            </c:numRef>
          </c:val>
          <c:extLst>
            <c:ext xmlns:c16="http://schemas.microsoft.com/office/drawing/2014/chart" uri="{C3380CC4-5D6E-409C-BE32-E72D297353CC}">
              <c16:uniqueId val="{00000001-3034-4A8D-80C9-A06CDBFFAEC9}"/>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752.5</c:v>
                </c:pt>
                <c:pt idx="1">
                  <c:v>764.8</c:v>
                </c:pt>
                <c:pt idx="2">
                  <c:v>764.8</c:v>
                </c:pt>
                <c:pt idx="3">
                  <c:v>776.9</c:v>
                </c:pt>
                <c:pt idx="4">
                  <c:v>768.9</c:v>
                </c:pt>
                <c:pt idx="5">
                  <c:v>784.6</c:v>
                </c:pt>
                <c:pt idx="6">
                  <c:v>766</c:v>
                </c:pt>
                <c:pt idx="7">
                  <c:v>775.7</c:v>
                </c:pt>
                <c:pt idx="8">
                  <c:v>770.3</c:v>
                </c:pt>
                <c:pt idx="9">
                  <c:v>772.2</c:v>
                </c:pt>
                <c:pt idx="10">
                  <c:v>780.5</c:v>
                </c:pt>
                <c:pt idx="11">
                  <c:v>973.33</c:v>
                </c:pt>
                <c:pt idx="12">
                  <c:v>1212.74</c:v>
                </c:pt>
                <c:pt idx="13">
                  <c:v>1466.77</c:v>
                </c:pt>
                <c:pt idx="14">
                  <c:v>1574.32</c:v>
                </c:pt>
                <c:pt idx="15">
                  <c:v>1643.51</c:v>
                </c:pt>
                <c:pt idx="16">
                  <c:v>1689.8</c:v>
                </c:pt>
                <c:pt idx="17">
                  <c:v>1733.6</c:v>
                </c:pt>
                <c:pt idx="18">
                  <c:v>1724.63</c:v>
                </c:pt>
                <c:pt idx="19">
                  <c:v>1746.09</c:v>
                </c:pt>
                <c:pt idx="20">
                  <c:v>1733.1</c:v>
                </c:pt>
                <c:pt idx="21">
                  <c:v>1737.61</c:v>
                </c:pt>
                <c:pt idx="22">
                  <c:v>1740.58</c:v>
                </c:pt>
                <c:pt idx="23">
                  <c:v>1746.83</c:v>
                </c:pt>
                <c:pt idx="24">
                  <c:v>1743.37</c:v>
                </c:pt>
                <c:pt idx="25">
                  <c:v>1751.17</c:v>
                </c:pt>
                <c:pt idx="26">
                  <c:v>1738.32</c:v>
                </c:pt>
                <c:pt idx="27">
                  <c:v>1711.68</c:v>
                </c:pt>
                <c:pt idx="28">
                  <c:v>1725.15</c:v>
                </c:pt>
                <c:pt idx="29">
                  <c:v>1681.39</c:v>
                </c:pt>
                <c:pt idx="30">
                  <c:v>1681.88</c:v>
                </c:pt>
                <c:pt idx="31">
                  <c:v>1642.47</c:v>
                </c:pt>
                <c:pt idx="32">
                  <c:v>1620.22</c:v>
                </c:pt>
                <c:pt idx="33">
                  <c:v>1343.81</c:v>
                </c:pt>
                <c:pt idx="34">
                  <c:v>1106.0999999999999</c:v>
                </c:pt>
                <c:pt idx="35">
                  <c:v>879.01</c:v>
                </c:pt>
                <c:pt idx="36">
                  <c:v>809.3</c:v>
                </c:pt>
                <c:pt idx="37">
                  <c:v>829</c:v>
                </c:pt>
                <c:pt idx="38">
                  <c:v>824.8</c:v>
                </c:pt>
                <c:pt idx="39">
                  <c:v>820.6</c:v>
                </c:pt>
                <c:pt idx="40">
                  <c:v>826.9</c:v>
                </c:pt>
                <c:pt idx="41">
                  <c:v>820.1</c:v>
                </c:pt>
                <c:pt idx="42">
                  <c:v>825</c:v>
                </c:pt>
                <c:pt idx="43">
                  <c:v>818.8</c:v>
                </c:pt>
                <c:pt idx="44">
                  <c:v>764.8</c:v>
                </c:pt>
                <c:pt idx="45">
                  <c:v>761</c:v>
                </c:pt>
                <c:pt idx="46">
                  <c:v>768.5</c:v>
                </c:pt>
                <c:pt idx="47">
                  <c:v>771.6</c:v>
                </c:pt>
              </c:numCache>
            </c:numRef>
          </c:val>
          <c:extLst>
            <c:ext xmlns:c16="http://schemas.microsoft.com/office/drawing/2014/chart" uri="{C3380CC4-5D6E-409C-BE32-E72D297353CC}">
              <c16:uniqueId val="{00000002-3034-4A8D-80C9-A06CDBFFAEC9}"/>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3522.32</c:v>
                </c:pt>
                <c:pt idx="1">
                  <c:v>3630.62</c:v>
                </c:pt>
                <c:pt idx="2">
                  <c:v>3539.71</c:v>
                </c:pt>
                <c:pt idx="3">
                  <c:v>3396.34</c:v>
                </c:pt>
                <c:pt idx="4">
                  <c:v>3273.76</c:v>
                </c:pt>
                <c:pt idx="5">
                  <c:v>3337.17</c:v>
                </c:pt>
                <c:pt idx="6">
                  <c:v>3122.55</c:v>
                </c:pt>
                <c:pt idx="7">
                  <c:v>3249.7</c:v>
                </c:pt>
                <c:pt idx="8">
                  <c:v>3299.82</c:v>
                </c:pt>
                <c:pt idx="9">
                  <c:v>3380.96</c:v>
                </c:pt>
                <c:pt idx="10">
                  <c:v>3370.43</c:v>
                </c:pt>
                <c:pt idx="11">
                  <c:v>3105.78</c:v>
                </c:pt>
                <c:pt idx="12">
                  <c:v>3016.11</c:v>
                </c:pt>
                <c:pt idx="13">
                  <c:v>2699.33</c:v>
                </c:pt>
                <c:pt idx="14">
                  <c:v>2812.01</c:v>
                </c:pt>
                <c:pt idx="15">
                  <c:v>2772.89</c:v>
                </c:pt>
                <c:pt idx="16">
                  <c:v>2925.1</c:v>
                </c:pt>
                <c:pt idx="17">
                  <c:v>2998.23</c:v>
                </c:pt>
                <c:pt idx="18">
                  <c:v>3062.13</c:v>
                </c:pt>
                <c:pt idx="19">
                  <c:v>3083.18</c:v>
                </c:pt>
                <c:pt idx="20">
                  <c:v>3028.34</c:v>
                </c:pt>
                <c:pt idx="21">
                  <c:v>3216.59</c:v>
                </c:pt>
                <c:pt idx="22">
                  <c:v>3029.22</c:v>
                </c:pt>
                <c:pt idx="23">
                  <c:v>2923.51</c:v>
                </c:pt>
                <c:pt idx="24">
                  <c:v>2862.78</c:v>
                </c:pt>
                <c:pt idx="25">
                  <c:v>2887.79</c:v>
                </c:pt>
                <c:pt idx="26">
                  <c:v>2795.16</c:v>
                </c:pt>
                <c:pt idx="27">
                  <c:v>2855.84</c:v>
                </c:pt>
                <c:pt idx="28">
                  <c:v>2925.58</c:v>
                </c:pt>
                <c:pt idx="29">
                  <c:v>2881.91</c:v>
                </c:pt>
                <c:pt idx="30">
                  <c:v>2855.7</c:v>
                </c:pt>
                <c:pt idx="31">
                  <c:v>2893.19</c:v>
                </c:pt>
                <c:pt idx="32">
                  <c:v>2813.75</c:v>
                </c:pt>
                <c:pt idx="33">
                  <c:v>2989.66</c:v>
                </c:pt>
                <c:pt idx="34">
                  <c:v>3026.27</c:v>
                </c:pt>
                <c:pt idx="35">
                  <c:v>3084.84</c:v>
                </c:pt>
                <c:pt idx="36">
                  <c:v>3156.55</c:v>
                </c:pt>
                <c:pt idx="37">
                  <c:v>3480.65</c:v>
                </c:pt>
                <c:pt idx="38">
                  <c:v>3521.44</c:v>
                </c:pt>
                <c:pt idx="39">
                  <c:v>3515.51</c:v>
                </c:pt>
                <c:pt idx="40">
                  <c:v>3561.63</c:v>
                </c:pt>
                <c:pt idx="41">
                  <c:v>3542.83</c:v>
                </c:pt>
                <c:pt idx="42">
                  <c:v>3586.09</c:v>
                </c:pt>
                <c:pt idx="43">
                  <c:v>3505.87</c:v>
                </c:pt>
                <c:pt idx="44">
                  <c:v>3595.89</c:v>
                </c:pt>
                <c:pt idx="45">
                  <c:v>3391.86</c:v>
                </c:pt>
                <c:pt idx="46">
                  <c:v>3325.98</c:v>
                </c:pt>
                <c:pt idx="47">
                  <c:v>3058.64</c:v>
                </c:pt>
              </c:numCache>
            </c:numRef>
          </c:val>
          <c:extLst>
            <c:ext xmlns:c16="http://schemas.microsoft.com/office/drawing/2014/chart" uri="{C3380CC4-5D6E-409C-BE32-E72D297353CC}">
              <c16:uniqueId val="{00000000-94C0-4460-B08E-618AF93C0185}"/>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2976.7</c:v>
                </c:pt>
                <c:pt idx="1">
                  <c:v>2890.5</c:v>
                </c:pt>
                <c:pt idx="2">
                  <c:v>2841.3</c:v>
                </c:pt>
                <c:pt idx="3">
                  <c:v>2810.4</c:v>
                </c:pt>
                <c:pt idx="4">
                  <c:v>2838.3</c:v>
                </c:pt>
                <c:pt idx="5">
                  <c:v>2699.4</c:v>
                </c:pt>
                <c:pt idx="6">
                  <c:v>2888.1</c:v>
                </c:pt>
                <c:pt idx="7">
                  <c:v>2891.7</c:v>
                </c:pt>
                <c:pt idx="8">
                  <c:v>2898.6</c:v>
                </c:pt>
                <c:pt idx="9">
                  <c:v>2891.2</c:v>
                </c:pt>
                <c:pt idx="10">
                  <c:v>2801</c:v>
                </c:pt>
                <c:pt idx="11">
                  <c:v>2882.6</c:v>
                </c:pt>
                <c:pt idx="12">
                  <c:v>2777</c:v>
                </c:pt>
                <c:pt idx="13">
                  <c:v>2848.1</c:v>
                </c:pt>
                <c:pt idx="14">
                  <c:v>2879.9</c:v>
                </c:pt>
                <c:pt idx="15">
                  <c:v>2763.1</c:v>
                </c:pt>
                <c:pt idx="16">
                  <c:v>2897.5</c:v>
                </c:pt>
                <c:pt idx="17">
                  <c:v>2932.5</c:v>
                </c:pt>
                <c:pt idx="18">
                  <c:v>3044.4</c:v>
                </c:pt>
                <c:pt idx="19">
                  <c:v>3185</c:v>
                </c:pt>
                <c:pt idx="20">
                  <c:v>3192.8</c:v>
                </c:pt>
                <c:pt idx="21">
                  <c:v>3185.6</c:v>
                </c:pt>
                <c:pt idx="22">
                  <c:v>3326.9</c:v>
                </c:pt>
                <c:pt idx="23">
                  <c:v>3266.2</c:v>
                </c:pt>
                <c:pt idx="24">
                  <c:v>3375.7</c:v>
                </c:pt>
                <c:pt idx="25">
                  <c:v>3373.2</c:v>
                </c:pt>
                <c:pt idx="26">
                  <c:v>3341.3</c:v>
                </c:pt>
                <c:pt idx="27">
                  <c:v>3373.5</c:v>
                </c:pt>
                <c:pt idx="28">
                  <c:v>3355.2</c:v>
                </c:pt>
                <c:pt idx="29">
                  <c:v>3345.1</c:v>
                </c:pt>
                <c:pt idx="30">
                  <c:v>3384</c:v>
                </c:pt>
                <c:pt idx="31">
                  <c:v>3385.7</c:v>
                </c:pt>
                <c:pt idx="32">
                  <c:v>3399.7</c:v>
                </c:pt>
                <c:pt idx="33">
                  <c:v>3405.9</c:v>
                </c:pt>
                <c:pt idx="34">
                  <c:v>3454.8</c:v>
                </c:pt>
                <c:pt idx="35">
                  <c:v>3495.5</c:v>
                </c:pt>
                <c:pt idx="36">
                  <c:v>3599.6</c:v>
                </c:pt>
                <c:pt idx="37">
                  <c:v>3610.5</c:v>
                </c:pt>
                <c:pt idx="38">
                  <c:v>3620.1</c:v>
                </c:pt>
                <c:pt idx="39">
                  <c:v>3619.7</c:v>
                </c:pt>
                <c:pt idx="40">
                  <c:v>3626.2</c:v>
                </c:pt>
                <c:pt idx="41">
                  <c:v>3619.7</c:v>
                </c:pt>
                <c:pt idx="42">
                  <c:v>3627</c:v>
                </c:pt>
                <c:pt idx="43">
                  <c:v>3627.2</c:v>
                </c:pt>
                <c:pt idx="44">
                  <c:v>3624.6</c:v>
                </c:pt>
                <c:pt idx="45">
                  <c:v>3623.5</c:v>
                </c:pt>
                <c:pt idx="46">
                  <c:v>3513.3</c:v>
                </c:pt>
                <c:pt idx="47">
                  <c:v>3610.9</c:v>
                </c:pt>
              </c:numCache>
            </c:numRef>
          </c:val>
          <c:extLst>
            <c:ext xmlns:c16="http://schemas.microsoft.com/office/drawing/2014/chart" uri="{C3380CC4-5D6E-409C-BE32-E72D297353CC}">
              <c16:uniqueId val="{00000001-94C0-4460-B08E-618AF93C0185}"/>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23.2</c:v>
                </c:pt>
                <c:pt idx="11">
                  <c:v>189.53700000000001</c:v>
                </c:pt>
                <c:pt idx="12">
                  <c:v>437.56150000000002</c:v>
                </c:pt>
                <c:pt idx="13">
                  <c:v>714.01356999999996</c:v>
                </c:pt>
                <c:pt idx="14">
                  <c:v>829.33402999999998</c:v>
                </c:pt>
                <c:pt idx="15">
                  <c:v>908.27310999999997</c:v>
                </c:pt>
                <c:pt idx="16">
                  <c:v>950.67575999999997</c:v>
                </c:pt>
                <c:pt idx="17">
                  <c:v>979.21202000000005</c:v>
                </c:pt>
                <c:pt idx="18">
                  <c:v>987.26608999999996</c:v>
                </c:pt>
                <c:pt idx="19">
                  <c:v>998.44219999999996</c:v>
                </c:pt>
                <c:pt idx="20">
                  <c:v>1007.85777</c:v>
                </c:pt>
                <c:pt idx="21">
                  <c:v>1007.8693</c:v>
                </c:pt>
                <c:pt idx="22">
                  <c:v>1010.2442</c:v>
                </c:pt>
                <c:pt idx="23">
                  <c:v>1008.29475</c:v>
                </c:pt>
                <c:pt idx="24">
                  <c:v>1004.437</c:v>
                </c:pt>
                <c:pt idx="25">
                  <c:v>1001.133</c:v>
                </c:pt>
                <c:pt idx="26">
                  <c:v>994.07899999999995</c:v>
                </c:pt>
                <c:pt idx="27">
                  <c:v>974.03599999999994</c:v>
                </c:pt>
                <c:pt idx="28">
                  <c:v>960.69299999999998</c:v>
                </c:pt>
                <c:pt idx="29">
                  <c:v>946.101</c:v>
                </c:pt>
                <c:pt idx="30">
                  <c:v>938.84500000000003</c:v>
                </c:pt>
                <c:pt idx="31">
                  <c:v>856.18399999999997</c:v>
                </c:pt>
                <c:pt idx="32">
                  <c:v>833.26700000000005</c:v>
                </c:pt>
                <c:pt idx="33">
                  <c:v>558.70500000000004</c:v>
                </c:pt>
                <c:pt idx="34">
                  <c:v>324.94099999999997</c:v>
                </c:pt>
                <c:pt idx="35">
                  <c:v>67.725999999999999</c:v>
                </c:pt>
                <c:pt idx="36">
                  <c:v>1.7</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94C0-4460-B08E-618AF93C0185}"/>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379.9</c:v>
                </c:pt>
                <c:pt idx="1">
                  <c:v>361.6</c:v>
                </c:pt>
                <c:pt idx="2">
                  <c:v>373.5</c:v>
                </c:pt>
                <c:pt idx="3">
                  <c:v>390.4</c:v>
                </c:pt>
                <c:pt idx="4">
                  <c:v>429.2</c:v>
                </c:pt>
                <c:pt idx="5">
                  <c:v>450.7</c:v>
                </c:pt>
                <c:pt idx="6">
                  <c:v>410.9</c:v>
                </c:pt>
                <c:pt idx="7">
                  <c:v>371.8</c:v>
                </c:pt>
                <c:pt idx="8">
                  <c:v>334.4</c:v>
                </c:pt>
                <c:pt idx="9">
                  <c:v>300</c:v>
                </c:pt>
                <c:pt idx="10">
                  <c:v>329.2</c:v>
                </c:pt>
                <c:pt idx="11">
                  <c:v>329</c:v>
                </c:pt>
                <c:pt idx="12">
                  <c:v>335.3</c:v>
                </c:pt>
                <c:pt idx="13">
                  <c:v>367.4</c:v>
                </c:pt>
                <c:pt idx="14">
                  <c:v>489.2</c:v>
                </c:pt>
                <c:pt idx="15">
                  <c:v>597.79999999999995</c:v>
                </c:pt>
                <c:pt idx="16">
                  <c:v>569.4</c:v>
                </c:pt>
                <c:pt idx="17">
                  <c:v>563.79999999999995</c:v>
                </c:pt>
                <c:pt idx="18">
                  <c:v>542.4</c:v>
                </c:pt>
                <c:pt idx="19">
                  <c:v>580.29999999999995</c:v>
                </c:pt>
                <c:pt idx="20">
                  <c:v>624</c:v>
                </c:pt>
                <c:pt idx="21">
                  <c:v>643</c:v>
                </c:pt>
                <c:pt idx="22">
                  <c:v>674</c:v>
                </c:pt>
                <c:pt idx="23">
                  <c:v>695</c:v>
                </c:pt>
                <c:pt idx="24">
                  <c:v>674.3</c:v>
                </c:pt>
                <c:pt idx="25">
                  <c:v>725.7</c:v>
                </c:pt>
                <c:pt idx="26">
                  <c:v>771</c:v>
                </c:pt>
                <c:pt idx="27">
                  <c:v>778.3</c:v>
                </c:pt>
                <c:pt idx="28">
                  <c:v>792.5</c:v>
                </c:pt>
                <c:pt idx="29">
                  <c:v>797.6</c:v>
                </c:pt>
                <c:pt idx="30">
                  <c:v>811.1</c:v>
                </c:pt>
                <c:pt idx="31">
                  <c:v>811.8</c:v>
                </c:pt>
                <c:pt idx="32">
                  <c:v>812.6</c:v>
                </c:pt>
                <c:pt idx="33">
                  <c:v>796.5</c:v>
                </c:pt>
                <c:pt idx="34">
                  <c:v>809.8</c:v>
                </c:pt>
                <c:pt idx="35">
                  <c:v>764.8</c:v>
                </c:pt>
                <c:pt idx="36">
                  <c:v>715.8</c:v>
                </c:pt>
                <c:pt idx="37">
                  <c:v>693.1</c:v>
                </c:pt>
                <c:pt idx="38">
                  <c:v>640.9</c:v>
                </c:pt>
                <c:pt idx="39">
                  <c:v>633.5</c:v>
                </c:pt>
                <c:pt idx="40">
                  <c:v>611.20000000000005</c:v>
                </c:pt>
                <c:pt idx="41">
                  <c:v>598.79999999999995</c:v>
                </c:pt>
                <c:pt idx="42">
                  <c:v>550.5</c:v>
                </c:pt>
                <c:pt idx="43">
                  <c:v>529.20000000000005</c:v>
                </c:pt>
                <c:pt idx="44">
                  <c:v>496.8</c:v>
                </c:pt>
                <c:pt idx="45">
                  <c:v>495.5</c:v>
                </c:pt>
                <c:pt idx="46">
                  <c:v>487.4</c:v>
                </c:pt>
                <c:pt idx="47">
                  <c:v>369.4</c:v>
                </c:pt>
              </c:numCache>
            </c:numRef>
          </c:val>
          <c:extLst>
            <c:ext xmlns:c16="http://schemas.microsoft.com/office/drawing/2014/chart" uri="{C3380CC4-5D6E-409C-BE32-E72D297353CC}">
              <c16:uniqueId val="{00000003-94C0-4460-B08E-618AF93C018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289.89999999999998</c:v>
                </c:pt>
                <c:pt idx="1">
                  <c:v>289.5</c:v>
                </c:pt>
                <c:pt idx="2">
                  <c:v>288.39999999999998</c:v>
                </c:pt>
                <c:pt idx="3">
                  <c:v>290.3</c:v>
                </c:pt>
                <c:pt idx="4">
                  <c:v>287.10000000000002</c:v>
                </c:pt>
                <c:pt idx="5">
                  <c:v>290.3</c:v>
                </c:pt>
                <c:pt idx="6">
                  <c:v>285.5</c:v>
                </c:pt>
                <c:pt idx="7">
                  <c:v>286.3</c:v>
                </c:pt>
                <c:pt idx="8">
                  <c:v>285.5</c:v>
                </c:pt>
                <c:pt idx="9">
                  <c:v>286.8</c:v>
                </c:pt>
                <c:pt idx="10">
                  <c:v>284</c:v>
                </c:pt>
                <c:pt idx="11">
                  <c:v>285.89999999999998</c:v>
                </c:pt>
                <c:pt idx="12">
                  <c:v>285.39999999999998</c:v>
                </c:pt>
                <c:pt idx="13">
                  <c:v>283.89999999999998</c:v>
                </c:pt>
                <c:pt idx="14">
                  <c:v>284.10000000000002</c:v>
                </c:pt>
                <c:pt idx="15">
                  <c:v>283</c:v>
                </c:pt>
                <c:pt idx="16">
                  <c:v>282.5</c:v>
                </c:pt>
                <c:pt idx="17">
                  <c:v>284.3</c:v>
                </c:pt>
                <c:pt idx="18">
                  <c:v>284</c:v>
                </c:pt>
                <c:pt idx="19">
                  <c:v>282.8</c:v>
                </c:pt>
                <c:pt idx="20">
                  <c:v>283.2</c:v>
                </c:pt>
                <c:pt idx="21">
                  <c:v>281.8</c:v>
                </c:pt>
                <c:pt idx="22">
                  <c:v>281.39999999999998</c:v>
                </c:pt>
                <c:pt idx="23">
                  <c:v>279.89999999999998</c:v>
                </c:pt>
                <c:pt idx="24">
                  <c:v>278.7</c:v>
                </c:pt>
                <c:pt idx="25">
                  <c:v>275.10000000000002</c:v>
                </c:pt>
                <c:pt idx="26">
                  <c:v>276.7</c:v>
                </c:pt>
                <c:pt idx="27">
                  <c:v>277.89999999999998</c:v>
                </c:pt>
                <c:pt idx="28">
                  <c:v>278.8</c:v>
                </c:pt>
                <c:pt idx="29">
                  <c:v>276.5</c:v>
                </c:pt>
                <c:pt idx="30">
                  <c:v>273.39999999999998</c:v>
                </c:pt>
                <c:pt idx="31">
                  <c:v>280</c:v>
                </c:pt>
                <c:pt idx="32">
                  <c:v>276.39999999999998</c:v>
                </c:pt>
                <c:pt idx="33">
                  <c:v>276.39999999999998</c:v>
                </c:pt>
                <c:pt idx="34">
                  <c:v>275.2</c:v>
                </c:pt>
                <c:pt idx="35">
                  <c:v>275.8</c:v>
                </c:pt>
                <c:pt idx="36">
                  <c:v>278.2</c:v>
                </c:pt>
                <c:pt idx="37">
                  <c:v>282.2</c:v>
                </c:pt>
                <c:pt idx="38">
                  <c:v>286.2</c:v>
                </c:pt>
                <c:pt idx="39">
                  <c:v>287</c:v>
                </c:pt>
                <c:pt idx="40">
                  <c:v>285.39999999999998</c:v>
                </c:pt>
                <c:pt idx="41">
                  <c:v>284.5</c:v>
                </c:pt>
                <c:pt idx="42">
                  <c:v>287.3</c:v>
                </c:pt>
                <c:pt idx="43">
                  <c:v>290.2</c:v>
                </c:pt>
                <c:pt idx="44">
                  <c:v>289.3</c:v>
                </c:pt>
                <c:pt idx="45">
                  <c:v>288.89999999999998</c:v>
                </c:pt>
                <c:pt idx="46">
                  <c:v>284.3</c:v>
                </c:pt>
                <c:pt idx="47">
                  <c:v>283.7</c:v>
                </c:pt>
              </c:numCache>
            </c:numRef>
          </c:val>
          <c:extLst>
            <c:ext xmlns:c16="http://schemas.microsoft.com/office/drawing/2014/chart" uri="{C3380CC4-5D6E-409C-BE32-E72D297353CC}">
              <c16:uniqueId val="{00000000-AC90-439B-888F-52292F81DE55}"/>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71.599999999999994</c:v>
                </c:pt>
                <c:pt idx="1">
                  <c:v>72.400000000000006</c:v>
                </c:pt>
                <c:pt idx="2">
                  <c:v>72.400000000000006</c:v>
                </c:pt>
                <c:pt idx="3">
                  <c:v>73.2</c:v>
                </c:pt>
                <c:pt idx="4">
                  <c:v>70.099999999999994</c:v>
                </c:pt>
                <c:pt idx="5">
                  <c:v>71.900000000000006</c:v>
                </c:pt>
                <c:pt idx="6">
                  <c:v>72.3</c:v>
                </c:pt>
                <c:pt idx="7">
                  <c:v>72</c:v>
                </c:pt>
                <c:pt idx="8">
                  <c:v>69.8</c:v>
                </c:pt>
                <c:pt idx="9">
                  <c:v>71.5</c:v>
                </c:pt>
                <c:pt idx="10">
                  <c:v>71.2</c:v>
                </c:pt>
                <c:pt idx="11">
                  <c:v>72.099999999999994</c:v>
                </c:pt>
                <c:pt idx="12">
                  <c:v>71.900000000000006</c:v>
                </c:pt>
                <c:pt idx="13">
                  <c:v>70.599999999999994</c:v>
                </c:pt>
                <c:pt idx="14">
                  <c:v>69.2</c:v>
                </c:pt>
                <c:pt idx="15">
                  <c:v>71.7</c:v>
                </c:pt>
                <c:pt idx="16">
                  <c:v>69.099999999999994</c:v>
                </c:pt>
                <c:pt idx="17">
                  <c:v>70.3</c:v>
                </c:pt>
                <c:pt idx="18">
                  <c:v>71.8</c:v>
                </c:pt>
                <c:pt idx="19">
                  <c:v>70.8</c:v>
                </c:pt>
                <c:pt idx="20">
                  <c:v>59.9</c:v>
                </c:pt>
                <c:pt idx="21">
                  <c:v>70.7</c:v>
                </c:pt>
                <c:pt idx="22">
                  <c:v>70.400000000000006</c:v>
                </c:pt>
                <c:pt idx="23">
                  <c:v>71</c:v>
                </c:pt>
                <c:pt idx="24">
                  <c:v>70.599999999999994</c:v>
                </c:pt>
                <c:pt idx="25">
                  <c:v>70</c:v>
                </c:pt>
                <c:pt idx="26">
                  <c:v>70.099999999999994</c:v>
                </c:pt>
                <c:pt idx="27">
                  <c:v>72.7</c:v>
                </c:pt>
                <c:pt idx="28">
                  <c:v>72.599999999999994</c:v>
                </c:pt>
                <c:pt idx="29">
                  <c:v>72</c:v>
                </c:pt>
                <c:pt idx="30">
                  <c:v>69.599999999999994</c:v>
                </c:pt>
                <c:pt idx="31">
                  <c:v>71.8</c:v>
                </c:pt>
                <c:pt idx="32">
                  <c:v>70</c:v>
                </c:pt>
                <c:pt idx="33">
                  <c:v>71.900000000000006</c:v>
                </c:pt>
                <c:pt idx="34">
                  <c:v>72</c:v>
                </c:pt>
                <c:pt idx="35">
                  <c:v>70.8</c:v>
                </c:pt>
                <c:pt idx="36">
                  <c:v>70.599999999999994</c:v>
                </c:pt>
                <c:pt idx="37">
                  <c:v>71.900000000000006</c:v>
                </c:pt>
                <c:pt idx="38">
                  <c:v>71.5</c:v>
                </c:pt>
                <c:pt idx="39">
                  <c:v>71</c:v>
                </c:pt>
                <c:pt idx="40">
                  <c:v>71.099999999999994</c:v>
                </c:pt>
                <c:pt idx="41">
                  <c:v>70.7</c:v>
                </c:pt>
                <c:pt idx="42">
                  <c:v>71.5</c:v>
                </c:pt>
                <c:pt idx="43">
                  <c:v>72.7</c:v>
                </c:pt>
                <c:pt idx="44">
                  <c:v>73.2</c:v>
                </c:pt>
                <c:pt idx="45">
                  <c:v>74.099999999999994</c:v>
                </c:pt>
                <c:pt idx="46">
                  <c:v>74.099999999999994</c:v>
                </c:pt>
                <c:pt idx="47">
                  <c:v>76</c:v>
                </c:pt>
              </c:numCache>
            </c:numRef>
          </c:val>
          <c:extLst>
            <c:ext xmlns:c16="http://schemas.microsoft.com/office/drawing/2014/chart" uri="{C3380CC4-5D6E-409C-BE32-E72D297353CC}">
              <c16:uniqueId val="{00000001-AC90-439B-888F-52292F81DE55}"/>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23.2</c:v>
                </c:pt>
                <c:pt idx="11">
                  <c:v>189.53700000000001</c:v>
                </c:pt>
                <c:pt idx="12">
                  <c:v>437.56150000000002</c:v>
                </c:pt>
                <c:pt idx="13">
                  <c:v>714.01356999999996</c:v>
                </c:pt>
                <c:pt idx="14">
                  <c:v>829.33402999999998</c:v>
                </c:pt>
                <c:pt idx="15">
                  <c:v>908.27310999999997</c:v>
                </c:pt>
                <c:pt idx="16">
                  <c:v>950.67575999999997</c:v>
                </c:pt>
                <c:pt idx="17">
                  <c:v>979.21202000000005</c:v>
                </c:pt>
                <c:pt idx="18">
                  <c:v>987.26608999999996</c:v>
                </c:pt>
                <c:pt idx="19">
                  <c:v>998.44219999999996</c:v>
                </c:pt>
                <c:pt idx="20">
                  <c:v>1007.85777</c:v>
                </c:pt>
                <c:pt idx="21">
                  <c:v>1007.8693</c:v>
                </c:pt>
                <c:pt idx="22">
                  <c:v>1010.2442</c:v>
                </c:pt>
                <c:pt idx="23">
                  <c:v>1008.29475</c:v>
                </c:pt>
                <c:pt idx="24">
                  <c:v>1004.437</c:v>
                </c:pt>
                <c:pt idx="25">
                  <c:v>1001.133</c:v>
                </c:pt>
                <c:pt idx="26">
                  <c:v>994.07899999999995</c:v>
                </c:pt>
                <c:pt idx="27">
                  <c:v>974.03599999999994</c:v>
                </c:pt>
                <c:pt idx="28">
                  <c:v>960.69299999999998</c:v>
                </c:pt>
                <c:pt idx="29">
                  <c:v>946.101</c:v>
                </c:pt>
                <c:pt idx="30">
                  <c:v>938.84500000000003</c:v>
                </c:pt>
                <c:pt idx="31">
                  <c:v>856.18399999999997</c:v>
                </c:pt>
                <c:pt idx="32">
                  <c:v>833.26700000000005</c:v>
                </c:pt>
                <c:pt idx="33">
                  <c:v>558.70500000000004</c:v>
                </c:pt>
                <c:pt idx="34">
                  <c:v>324.94099999999997</c:v>
                </c:pt>
                <c:pt idx="35">
                  <c:v>67.725999999999999</c:v>
                </c:pt>
                <c:pt idx="36">
                  <c:v>1.7</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AC90-439B-888F-52292F81DE55}"/>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379.9</c:v>
                </c:pt>
                <c:pt idx="1">
                  <c:v>361.6</c:v>
                </c:pt>
                <c:pt idx="2">
                  <c:v>373.5</c:v>
                </c:pt>
                <c:pt idx="3">
                  <c:v>390.4</c:v>
                </c:pt>
                <c:pt idx="4">
                  <c:v>429.2</c:v>
                </c:pt>
                <c:pt idx="5">
                  <c:v>450.7</c:v>
                </c:pt>
                <c:pt idx="6">
                  <c:v>410.9</c:v>
                </c:pt>
                <c:pt idx="7">
                  <c:v>371.8</c:v>
                </c:pt>
                <c:pt idx="8">
                  <c:v>334.4</c:v>
                </c:pt>
                <c:pt idx="9">
                  <c:v>300</c:v>
                </c:pt>
                <c:pt idx="10">
                  <c:v>329.2</c:v>
                </c:pt>
                <c:pt idx="11">
                  <c:v>329</c:v>
                </c:pt>
                <c:pt idx="12">
                  <c:v>335.3</c:v>
                </c:pt>
                <c:pt idx="13">
                  <c:v>367.4</c:v>
                </c:pt>
                <c:pt idx="14">
                  <c:v>489.2</c:v>
                </c:pt>
                <c:pt idx="15">
                  <c:v>597.79999999999995</c:v>
                </c:pt>
                <c:pt idx="16">
                  <c:v>569.4</c:v>
                </c:pt>
                <c:pt idx="17">
                  <c:v>563.79999999999995</c:v>
                </c:pt>
                <c:pt idx="18">
                  <c:v>542.4</c:v>
                </c:pt>
                <c:pt idx="19">
                  <c:v>580.29999999999995</c:v>
                </c:pt>
                <c:pt idx="20">
                  <c:v>624</c:v>
                </c:pt>
                <c:pt idx="21">
                  <c:v>643</c:v>
                </c:pt>
                <c:pt idx="22">
                  <c:v>674</c:v>
                </c:pt>
                <c:pt idx="23">
                  <c:v>695</c:v>
                </c:pt>
                <c:pt idx="24">
                  <c:v>674.3</c:v>
                </c:pt>
                <c:pt idx="25">
                  <c:v>725.7</c:v>
                </c:pt>
                <c:pt idx="26">
                  <c:v>771</c:v>
                </c:pt>
                <c:pt idx="27">
                  <c:v>778.3</c:v>
                </c:pt>
                <c:pt idx="28">
                  <c:v>792.5</c:v>
                </c:pt>
                <c:pt idx="29">
                  <c:v>797.6</c:v>
                </c:pt>
                <c:pt idx="30">
                  <c:v>811.1</c:v>
                </c:pt>
                <c:pt idx="31">
                  <c:v>811.8</c:v>
                </c:pt>
                <c:pt idx="32">
                  <c:v>812.6</c:v>
                </c:pt>
                <c:pt idx="33">
                  <c:v>796.5</c:v>
                </c:pt>
                <c:pt idx="34">
                  <c:v>809.8</c:v>
                </c:pt>
                <c:pt idx="35">
                  <c:v>764.8</c:v>
                </c:pt>
                <c:pt idx="36">
                  <c:v>715.8</c:v>
                </c:pt>
                <c:pt idx="37">
                  <c:v>693.1</c:v>
                </c:pt>
                <c:pt idx="38">
                  <c:v>640.9</c:v>
                </c:pt>
                <c:pt idx="39">
                  <c:v>633.5</c:v>
                </c:pt>
                <c:pt idx="40">
                  <c:v>611.20000000000005</c:v>
                </c:pt>
                <c:pt idx="41">
                  <c:v>598.79999999999995</c:v>
                </c:pt>
                <c:pt idx="42">
                  <c:v>550.5</c:v>
                </c:pt>
                <c:pt idx="43">
                  <c:v>529.20000000000005</c:v>
                </c:pt>
                <c:pt idx="44">
                  <c:v>496.8</c:v>
                </c:pt>
                <c:pt idx="45">
                  <c:v>495.5</c:v>
                </c:pt>
                <c:pt idx="46">
                  <c:v>487.4</c:v>
                </c:pt>
                <c:pt idx="47">
                  <c:v>369.4</c:v>
                </c:pt>
              </c:numCache>
            </c:numRef>
          </c:val>
          <c:extLst>
            <c:ext xmlns:c16="http://schemas.microsoft.com/office/drawing/2014/chart" uri="{C3380CC4-5D6E-409C-BE32-E72D297353CC}">
              <c16:uniqueId val="{00000003-AC90-439B-888F-52292F81DE55}"/>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38.86</c:v>
                </c:pt>
                <c:pt idx="1">
                  <c:v>37.409999999999997</c:v>
                </c:pt>
                <c:pt idx="2">
                  <c:v>28.84</c:v>
                </c:pt>
                <c:pt idx="3">
                  <c:v>16.59</c:v>
                </c:pt>
                <c:pt idx="4">
                  <c:v>19.510000000000002</c:v>
                </c:pt>
                <c:pt idx="5">
                  <c:v>18.510000000000002</c:v>
                </c:pt>
                <c:pt idx="6">
                  <c:v>30.36</c:v>
                </c:pt>
                <c:pt idx="7">
                  <c:v>31.81</c:v>
                </c:pt>
                <c:pt idx="8">
                  <c:v>31.16</c:v>
                </c:pt>
                <c:pt idx="9">
                  <c:v>27.85</c:v>
                </c:pt>
                <c:pt idx="10">
                  <c:v>32.43</c:v>
                </c:pt>
                <c:pt idx="11">
                  <c:v>27.73</c:v>
                </c:pt>
                <c:pt idx="12">
                  <c:v>37.42</c:v>
                </c:pt>
                <c:pt idx="13">
                  <c:v>32.81</c:v>
                </c:pt>
                <c:pt idx="14">
                  <c:v>28.38</c:v>
                </c:pt>
                <c:pt idx="15">
                  <c:v>31.2</c:v>
                </c:pt>
                <c:pt idx="16">
                  <c:v>46.5</c:v>
                </c:pt>
                <c:pt idx="17">
                  <c:v>46.33</c:v>
                </c:pt>
                <c:pt idx="18">
                  <c:v>49.46</c:v>
                </c:pt>
                <c:pt idx="19">
                  <c:v>56.43</c:v>
                </c:pt>
                <c:pt idx="20">
                  <c:v>56.55</c:v>
                </c:pt>
                <c:pt idx="21">
                  <c:v>51.79</c:v>
                </c:pt>
                <c:pt idx="22">
                  <c:v>53.344999999999999</c:v>
                </c:pt>
                <c:pt idx="23">
                  <c:v>54.9</c:v>
                </c:pt>
                <c:pt idx="24">
                  <c:v>62.61</c:v>
                </c:pt>
                <c:pt idx="25">
                  <c:v>43.03</c:v>
                </c:pt>
                <c:pt idx="26">
                  <c:v>42.58</c:v>
                </c:pt>
                <c:pt idx="27">
                  <c:v>42.14</c:v>
                </c:pt>
                <c:pt idx="28">
                  <c:v>46.54</c:v>
                </c:pt>
                <c:pt idx="29">
                  <c:v>52.44</c:v>
                </c:pt>
                <c:pt idx="30">
                  <c:v>57.43</c:v>
                </c:pt>
                <c:pt idx="31">
                  <c:v>56.15</c:v>
                </c:pt>
                <c:pt idx="32">
                  <c:v>47.08</c:v>
                </c:pt>
                <c:pt idx="33">
                  <c:v>49.94</c:v>
                </c:pt>
                <c:pt idx="34">
                  <c:v>50.07</c:v>
                </c:pt>
                <c:pt idx="35">
                  <c:v>46.5</c:v>
                </c:pt>
                <c:pt idx="36">
                  <c:v>46.42</c:v>
                </c:pt>
                <c:pt idx="37">
                  <c:v>51.46</c:v>
                </c:pt>
                <c:pt idx="38">
                  <c:v>52.69</c:v>
                </c:pt>
                <c:pt idx="39">
                  <c:v>53.41</c:v>
                </c:pt>
                <c:pt idx="40">
                  <c:v>51.43</c:v>
                </c:pt>
                <c:pt idx="41">
                  <c:v>59.98</c:v>
                </c:pt>
                <c:pt idx="42">
                  <c:v>62.16</c:v>
                </c:pt>
                <c:pt idx="43">
                  <c:v>58.36</c:v>
                </c:pt>
                <c:pt idx="44">
                  <c:v>53.69</c:v>
                </c:pt>
                <c:pt idx="45">
                  <c:v>49.46</c:v>
                </c:pt>
                <c:pt idx="46">
                  <c:v>44.78</c:v>
                </c:pt>
                <c:pt idx="47">
                  <c:v>41.9</c:v>
                </c:pt>
              </c:numCache>
            </c:numRef>
          </c:val>
          <c:extLst>
            <c:ext xmlns:c16="http://schemas.microsoft.com/office/drawing/2014/chart" uri="{C3380CC4-5D6E-409C-BE32-E72D297353CC}">
              <c16:uniqueId val="{00000000-3AD8-4949-AFFE-347EB7ECDEE7}"/>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38.85</c:v>
                </c:pt>
                <c:pt idx="1">
                  <c:v>36.72</c:v>
                </c:pt>
                <c:pt idx="2">
                  <c:v>29.47</c:v>
                </c:pt>
                <c:pt idx="3">
                  <c:v>16.28</c:v>
                </c:pt>
                <c:pt idx="4">
                  <c:v>19.41</c:v>
                </c:pt>
                <c:pt idx="5">
                  <c:v>18.78</c:v>
                </c:pt>
                <c:pt idx="6">
                  <c:v>31.13</c:v>
                </c:pt>
                <c:pt idx="7">
                  <c:v>32.36</c:v>
                </c:pt>
                <c:pt idx="8">
                  <c:v>31.26</c:v>
                </c:pt>
                <c:pt idx="9">
                  <c:v>28.35</c:v>
                </c:pt>
                <c:pt idx="10">
                  <c:v>32.520000000000003</c:v>
                </c:pt>
                <c:pt idx="11">
                  <c:v>27.73</c:v>
                </c:pt>
                <c:pt idx="12">
                  <c:v>37.380000000000003</c:v>
                </c:pt>
                <c:pt idx="13">
                  <c:v>32.94</c:v>
                </c:pt>
                <c:pt idx="14">
                  <c:v>28.23</c:v>
                </c:pt>
                <c:pt idx="15">
                  <c:v>31.24</c:v>
                </c:pt>
                <c:pt idx="16">
                  <c:v>46.32</c:v>
                </c:pt>
                <c:pt idx="17">
                  <c:v>46.72</c:v>
                </c:pt>
                <c:pt idx="18">
                  <c:v>49.53</c:v>
                </c:pt>
                <c:pt idx="19">
                  <c:v>56.07</c:v>
                </c:pt>
                <c:pt idx="20">
                  <c:v>54.71</c:v>
                </c:pt>
                <c:pt idx="21">
                  <c:v>51.88</c:v>
                </c:pt>
                <c:pt idx="23">
                  <c:v>54.52</c:v>
                </c:pt>
                <c:pt idx="24">
                  <c:v>62.91</c:v>
                </c:pt>
                <c:pt idx="25">
                  <c:v>42.86</c:v>
                </c:pt>
                <c:pt idx="26">
                  <c:v>42.06</c:v>
                </c:pt>
                <c:pt idx="27">
                  <c:v>42</c:v>
                </c:pt>
                <c:pt idx="28">
                  <c:v>46.22</c:v>
                </c:pt>
                <c:pt idx="29">
                  <c:v>52.14</c:v>
                </c:pt>
                <c:pt idx="30">
                  <c:v>57.45</c:v>
                </c:pt>
                <c:pt idx="31">
                  <c:v>55.42</c:v>
                </c:pt>
                <c:pt idx="32">
                  <c:v>47.17</c:v>
                </c:pt>
                <c:pt idx="33">
                  <c:v>49.76</c:v>
                </c:pt>
                <c:pt idx="34">
                  <c:v>50.22</c:v>
                </c:pt>
                <c:pt idx="35">
                  <c:v>46.61</c:v>
                </c:pt>
                <c:pt idx="36">
                  <c:v>46.32</c:v>
                </c:pt>
                <c:pt idx="37">
                  <c:v>51.06</c:v>
                </c:pt>
                <c:pt idx="38">
                  <c:v>52.4</c:v>
                </c:pt>
                <c:pt idx="39">
                  <c:v>52.82</c:v>
                </c:pt>
                <c:pt idx="40">
                  <c:v>51.17</c:v>
                </c:pt>
                <c:pt idx="41">
                  <c:v>59.63</c:v>
                </c:pt>
                <c:pt idx="42">
                  <c:v>63.62</c:v>
                </c:pt>
                <c:pt idx="43">
                  <c:v>57.89</c:v>
                </c:pt>
                <c:pt idx="44">
                  <c:v>52.78</c:v>
                </c:pt>
                <c:pt idx="45">
                  <c:v>49.57</c:v>
                </c:pt>
                <c:pt idx="46">
                  <c:v>44.61</c:v>
                </c:pt>
                <c:pt idx="47">
                  <c:v>41.52</c:v>
                </c:pt>
              </c:numCache>
            </c:numRef>
          </c:val>
          <c:extLst>
            <c:ext xmlns:c16="http://schemas.microsoft.com/office/drawing/2014/chart" uri="{C3380CC4-5D6E-409C-BE32-E72D297353CC}">
              <c16:uniqueId val="{00000001-3AD8-4949-AFFE-347EB7ECDEE7}"/>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37.278500000000001</c:v>
                </c:pt>
                <c:pt idx="26">
                  <c:v>36.392200000000003</c:v>
                </c:pt>
                <c:pt idx="27">
                  <c:v>36.133000000000003</c:v>
                </c:pt>
                <c:pt idx="28">
                  <c:v>41.4024</c:v>
                </c:pt>
                <c:pt idx="29">
                  <c:v>43.350499999999997</c:v>
                </c:pt>
                <c:pt idx="30">
                  <c:v>46.063200000000002</c:v>
                </c:pt>
                <c:pt idx="31">
                  <c:v>45.161700000000003</c:v>
                </c:pt>
                <c:pt idx="32">
                  <c:v>42.430500000000002</c:v>
                </c:pt>
                <c:pt idx="33">
                  <c:v>41.306100000000001</c:v>
                </c:pt>
                <c:pt idx="34">
                  <c:v>46.461500000000001</c:v>
                </c:pt>
                <c:pt idx="35">
                  <c:v>38.991199999999999</c:v>
                </c:pt>
                <c:pt idx="36">
                  <c:v>45.553400000000003</c:v>
                </c:pt>
                <c:pt idx="37">
                  <c:v>51.363999999999997</c:v>
                </c:pt>
                <c:pt idx="38">
                  <c:v>50.901899999999998</c:v>
                </c:pt>
                <c:pt idx="39">
                  <c:v>52.274799999999999</c:v>
                </c:pt>
                <c:pt idx="40">
                  <c:v>51.006700000000002</c:v>
                </c:pt>
                <c:pt idx="41">
                  <c:v>51.047800000000002</c:v>
                </c:pt>
                <c:pt idx="42">
                  <c:v>56.1447</c:v>
                </c:pt>
                <c:pt idx="43">
                  <c:v>47.711799999999997</c:v>
                </c:pt>
                <c:pt idx="44">
                  <c:v>44.881300000000003</c:v>
                </c:pt>
                <c:pt idx="45">
                  <c:v>40.446199999999997</c:v>
                </c:pt>
                <c:pt idx="46">
                  <c:v>36.952100000000002</c:v>
                </c:pt>
                <c:pt idx="47">
                  <c:v>35.104500000000002</c:v>
                </c:pt>
              </c:numCache>
            </c:numRef>
          </c:val>
          <c:extLst>
            <c:ext xmlns:c16="http://schemas.microsoft.com/office/drawing/2014/chart" uri="{C3380CC4-5D6E-409C-BE32-E72D297353CC}">
              <c16:uniqueId val="{00000002-3AD8-4949-AFFE-347EB7ECDEE7}"/>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48.205100000000002</c:v>
                </c:pt>
                <c:pt idx="1">
                  <c:v>47.5304</c:v>
                </c:pt>
                <c:pt idx="2">
                  <c:v>42.036700000000003</c:v>
                </c:pt>
                <c:pt idx="3">
                  <c:v>34.760800000000003</c:v>
                </c:pt>
                <c:pt idx="4">
                  <c:v>39.107300000000002</c:v>
                </c:pt>
                <c:pt idx="5">
                  <c:v>40.433</c:v>
                </c:pt>
                <c:pt idx="6">
                  <c:v>42.332900000000002</c:v>
                </c:pt>
                <c:pt idx="7">
                  <c:v>45.200499999999998</c:v>
                </c:pt>
                <c:pt idx="8">
                  <c:v>45.588999999999999</c:v>
                </c:pt>
                <c:pt idx="9">
                  <c:v>42.560200000000002</c:v>
                </c:pt>
                <c:pt idx="10">
                  <c:v>49.878</c:v>
                </c:pt>
                <c:pt idx="11">
                  <c:v>39.039299999999997</c:v>
                </c:pt>
                <c:pt idx="12">
                  <c:v>46.5565</c:v>
                </c:pt>
                <c:pt idx="13">
                  <c:v>43.519100000000002</c:v>
                </c:pt>
                <c:pt idx="14">
                  <c:v>38.4358</c:v>
                </c:pt>
                <c:pt idx="15">
                  <c:v>38.674500000000002</c:v>
                </c:pt>
                <c:pt idx="16">
                  <c:v>49.863999999999997</c:v>
                </c:pt>
                <c:pt idx="17">
                  <c:v>50.116900000000001</c:v>
                </c:pt>
                <c:pt idx="18">
                  <c:v>61.092300000000002</c:v>
                </c:pt>
                <c:pt idx="19">
                  <c:v>60.301400000000001</c:v>
                </c:pt>
                <c:pt idx="20">
                  <c:v>61.880200000000002</c:v>
                </c:pt>
                <c:pt idx="21">
                  <c:v>60.975999999999999</c:v>
                </c:pt>
                <c:pt idx="22">
                  <c:v>63.415799999999997</c:v>
                </c:pt>
                <c:pt idx="23">
                  <c:v>60.072299999999998</c:v>
                </c:pt>
                <c:pt idx="24">
                  <c:v>62.104700000000001</c:v>
                </c:pt>
                <c:pt idx="25">
                  <c:v>36.653199999999998</c:v>
                </c:pt>
                <c:pt idx="26">
                  <c:v>36.040799999999997</c:v>
                </c:pt>
                <c:pt idx="27">
                  <c:v>36.036499999999997</c:v>
                </c:pt>
                <c:pt idx="28">
                  <c:v>40.8123</c:v>
                </c:pt>
                <c:pt idx="29">
                  <c:v>42.910800000000002</c:v>
                </c:pt>
                <c:pt idx="30">
                  <c:v>45.392000000000003</c:v>
                </c:pt>
                <c:pt idx="31">
                  <c:v>44.832299999999996</c:v>
                </c:pt>
                <c:pt idx="32">
                  <c:v>43.110399999999998</c:v>
                </c:pt>
                <c:pt idx="33">
                  <c:v>41.359099999999998</c:v>
                </c:pt>
                <c:pt idx="34">
                  <c:v>46.440899999999999</c:v>
                </c:pt>
                <c:pt idx="35">
                  <c:v>39.048499999999997</c:v>
                </c:pt>
                <c:pt idx="36">
                  <c:v>45.456600000000002</c:v>
                </c:pt>
                <c:pt idx="37">
                  <c:v>50.818800000000003</c:v>
                </c:pt>
                <c:pt idx="38">
                  <c:v>50.519599999999997</c:v>
                </c:pt>
                <c:pt idx="39">
                  <c:v>51.671300000000002</c:v>
                </c:pt>
                <c:pt idx="40">
                  <c:v>50.447200000000002</c:v>
                </c:pt>
                <c:pt idx="41">
                  <c:v>50.802100000000003</c:v>
                </c:pt>
                <c:pt idx="42">
                  <c:v>55.626800000000003</c:v>
                </c:pt>
                <c:pt idx="43">
                  <c:v>47.607599999999998</c:v>
                </c:pt>
                <c:pt idx="44">
                  <c:v>45.123100000000001</c:v>
                </c:pt>
                <c:pt idx="45">
                  <c:v>40.511699999999998</c:v>
                </c:pt>
                <c:pt idx="46">
                  <c:v>36.694600000000001</c:v>
                </c:pt>
                <c:pt idx="47">
                  <c:v>34.920999999999999</c:v>
                </c:pt>
              </c:numCache>
            </c:numRef>
          </c:val>
          <c:extLst>
            <c:ext xmlns:c16="http://schemas.microsoft.com/office/drawing/2014/chart" uri="{C3380CC4-5D6E-409C-BE32-E72D297353CC}">
              <c16:uniqueId val="{00000003-3AD8-4949-AFFE-347EB7ECDEE7}"/>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407.93380000000002</c:v>
                </c:pt>
                <c:pt idx="1">
                  <c:v>392.58179999999999</c:v>
                </c:pt>
                <c:pt idx="2">
                  <c:v>378.7595</c:v>
                </c:pt>
                <c:pt idx="3">
                  <c:v>381.1952</c:v>
                </c:pt>
                <c:pt idx="4">
                  <c:v>398.45659999999998</c:v>
                </c:pt>
                <c:pt idx="5">
                  <c:v>402.18860000000001</c:v>
                </c:pt>
                <c:pt idx="6">
                  <c:v>400.4504</c:v>
                </c:pt>
                <c:pt idx="7">
                  <c:v>373.7079</c:v>
                </c:pt>
                <c:pt idx="8">
                  <c:v>410.82190000000003</c:v>
                </c:pt>
                <c:pt idx="9">
                  <c:v>382.11849999999998</c:v>
                </c:pt>
                <c:pt idx="10">
                  <c:v>409.0181</c:v>
                </c:pt>
                <c:pt idx="11">
                  <c:v>394.74259999999998</c:v>
                </c:pt>
                <c:pt idx="12">
                  <c:v>403.15179999999998</c:v>
                </c:pt>
                <c:pt idx="13">
                  <c:v>420.00110000000001</c:v>
                </c:pt>
                <c:pt idx="14">
                  <c:v>432.60629999999998</c:v>
                </c:pt>
                <c:pt idx="15">
                  <c:v>466.30560000000003</c:v>
                </c:pt>
                <c:pt idx="16">
                  <c:v>504.49200000000002</c:v>
                </c:pt>
                <c:pt idx="17">
                  <c:v>518.28359999999998</c:v>
                </c:pt>
                <c:pt idx="18">
                  <c:v>517.39729999999997</c:v>
                </c:pt>
                <c:pt idx="19">
                  <c:v>552.31269999999995</c:v>
                </c:pt>
                <c:pt idx="20">
                  <c:v>567.84379999999999</c:v>
                </c:pt>
                <c:pt idx="21">
                  <c:v>565.70259999999996</c:v>
                </c:pt>
                <c:pt idx="22">
                  <c:v>626.60180000000003</c:v>
                </c:pt>
                <c:pt idx="23">
                  <c:v>616.47649999999999</c:v>
                </c:pt>
                <c:pt idx="24">
                  <c:v>598.89340000000004</c:v>
                </c:pt>
                <c:pt idx="25">
                  <c:v>567.4932</c:v>
                </c:pt>
                <c:pt idx="26">
                  <c:v>564.00340000000006</c:v>
                </c:pt>
                <c:pt idx="27">
                  <c:v>552.09450000000004</c:v>
                </c:pt>
                <c:pt idx="28">
                  <c:v>581.69979999999998</c:v>
                </c:pt>
                <c:pt idx="29">
                  <c:v>543.23090000000002</c:v>
                </c:pt>
                <c:pt idx="30">
                  <c:v>573.72559999999999</c:v>
                </c:pt>
                <c:pt idx="31">
                  <c:v>568.13120000000004</c:v>
                </c:pt>
                <c:pt idx="32">
                  <c:v>576.69079999999997</c:v>
                </c:pt>
                <c:pt idx="33">
                  <c:v>576.35450000000003</c:v>
                </c:pt>
                <c:pt idx="34">
                  <c:v>553.68269999999995</c:v>
                </c:pt>
                <c:pt idx="35">
                  <c:v>517.68209999999999</c:v>
                </c:pt>
                <c:pt idx="36">
                  <c:v>491.49250000000001</c:v>
                </c:pt>
                <c:pt idx="37">
                  <c:v>540.70039999999995</c:v>
                </c:pt>
                <c:pt idx="38">
                  <c:v>557.4162</c:v>
                </c:pt>
                <c:pt idx="39">
                  <c:v>557.82209999999998</c:v>
                </c:pt>
                <c:pt idx="40">
                  <c:v>545.52629999999999</c:v>
                </c:pt>
                <c:pt idx="41">
                  <c:v>531.73270000000002</c:v>
                </c:pt>
                <c:pt idx="42">
                  <c:v>544.78250000000003</c:v>
                </c:pt>
                <c:pt idx="43">
                  <c:v>520.9443</c:v>
                </c:pt>
                <c:pt idx="44">
                  <c:v>481.29599999999999</c:v>
                </c:pt>
                <c:pt idx="45">
                  <c:v>456.18509999999998</c:v>
                </c:pt>
                <c:pt idx="46">
                  <c:v>444.67309999999998</c:v>
                </c:pt>
                <c:pt idx="47">
                  <c:v>431.68819999999999</c:v>
                </c:pt>
              </c:numCache>
            </c:numRef>
          </c:val>
          <c:extLst>
            <c:ext xmlns:c16="http://schemas.microsoft.com/office/drawing/2014/chart" uri="{C3380CC4-5D6E-409C-BE32-E72D297353CC}">
              <c16:uniqueId val="{00000004-3AD8-4949-AFFE-347EB7ECDEE7}"/>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134.36009999999999</c:v>
                </c:pt>
                <c:pt idx="1">
                  <c:v>131.11529999999999</c:v>
                </c:pt>
                <c:pt idx="2">
                  <c:v>130.62010000000001</c:v>
                </c:pt>
                <c:pt idx="3">
                  <c:v>124.8973</c:v>
                </c:pt>
                <c:pt idx="4">
                  <c:v>120.8061</c:v>
                </c:pt>
                <c:pt idx="5">
                  <c:v>122.0852</c:v>
                </c:pt>
                <c:pt idx="6">
                  <c:v>124.1056</c:v>
                </c:pt>
                <c:pt idx="7">
                  <c:v>119.9135</c:v>
                </c:pt>
                <c:pt idx="8">
                  <c:v>124.9922</c:v>
                </c:pt>
                <c:pt idx="9">
                  <c:v>125.56789999999999</c:v>
                </c:pt>
                <c:pt idx="10">
                  <c:v>129.8134</c:v>
                </c:pt>
                <c:pt idx="11">
                  <c:v>109.5748</c:v>
                </c:pt>
                <c:pt idx="12">
                  <c:v>80.840599999999995</c:v>
                </c:pt>
                <c:pt idx="13">
                  <c:v>50.071800000000003</c:v>
                </c:pt>
                <c:pt idx="14">
                  <c:v>39.317900000000002</c:v>
                </c:pt>
                <c:pt idx="15">
                  <c:v>38.763100000000001</c:v>
                </c:pt>
                <c:pt idx="16">
                  <c:v>38.332999999999998</c:v>
                </c:pt>
                <c:pt idx="17">
                  <c:v>42.664700000000003</c:v>
                </c:pt>
                <c:pt idx="18">
                  <c:v>33.906100000000002</c:v>
                </c:pt>
                <c:pt idx="19">
                  <c:v>37.467399999999998</c:v>
                </c:pt>
                <c:pt idx="20">
                  <c:v>39.439500000000002</c:v>
                </c:pt>
                <c:pt idx="21">
                  <c:v>37.226700000000001</c:v>
                </c:pt>
                <c:pt idx="22">
                  <c:v>36.622900000000001</c:v>
                </c:pt>
                <c:pt idx="23">
                  <c:v>31.3309</c:v>
                </c:pt>
                <c:pt idx="24">
                  <c:v>28.092199999999998</c:v>
                </c:pt>
                <c:pt idx="25">
                  <c:v>29.641200000000001</c:v>
                </c:pt>
                <c:pt idx="26">
                  <c:v>26.835999999999999</c:v>
                </c:pt>
                <c:pt idx="27">
                  <c:v>24.019400000000001</c:v>
                </c:pt>
                <c:pt idx="28">
                  <c:v>25.9542</c:v>
                </c:pt>
                <c:pt idx="29">
                  <c:v>29.673400000000001</c:v>
                </c:pt>
                <c:pt idx="30">
                  <c:v>27.483000000000001</c:v>
                </c:pt>
                <c:pt idx="31">
                  <c:v>30.813800000000001</c:v>
                </c:pt>
                <c:pt idx="32">
                  <c:v>33.6083</c:v>
                </c:pt>
                <c:pt idx="33">
                  <c:v>56.579900000000002</c:v>
                </c:pt>
                <c:pt idx="34">
                  <c:v>84.337800000000001</c:v>
                </c:pt>
                <c:pt idx="35">
                  <c:v>111.3888</c:v>
                </c:pt>
                <c:pt idx="36">
                  <c:v>118.84220000000001</c:v>
                </c:pt>
                <c:pt idx="37">
                  <c:v>124.3141</c:v>
                </c:pt>
                <c:pt idx="38">
                  <c:v>129.10650000000001</c:v>
                </c:pt>
                <c:pt idx="39">
                  <c:v>131.53630000000001</c:v>
                </c:pt>
                <c:pt idx="40">
                  <c:v>130.732</c:v>
                </c:pt>
                <c:pt idx="41">
                  <c:v>132.6369</c:v>
                </c:pt>
                <c:pt idx="42">
                  <c:v>132.22030000000001</c:v>
                </c:pt>
                <c:pt idx="43">
                  <c:v>131.89320000000001</c:v>
                </c:pt>
                <c:pt idx="44">
                  <c:v>131.934</c:v>
                </c:pt>
                <c:pt idx="45">
                  <c:v>133.3717</c:v>
                </c:pt>
                <c:pt idx="46">
                  <c:v>130.126</c:v>
                </c:pt>
                <c:pt idx="47">
                  <c:v>128.38890000000001</c:v>
                </c:pt>
              </c:numCache>
            </c:numRef>
          </c:val>
          <c:extLst>
            <c:ext xmlns:c16="http://schemas.microsoft.com/office/drawing/2014/chart" uri="{C3380CC4-5D6E-409C-BE32-E72D297353CC}">
              <c16:uniqueId val="{00000000-C7CA-4359-9538-A9E39C9C316E}"/>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134.62780000000001</c:v>
                </c:pt>
                <c:pt idx="1">
                  <c:v>132.02420000000001</c:v>
                </c:pt>
                <c:pt idx="2">
                  <c:v>131.09010000000001</c:v>
                </c:pt>
                <c:pt idx="3">
                  <c:v>125.1931</c:v>
                </c:pt>
                <c:pt idx="4">
                  <c:v>121.8746</c:v>
                </c:pt>
                <c:pt idx="5">
                  <c:v>123.2668</c:v>
                </c:pt>
                <c:pt idx="6">
                  <c:v>122.2901</c:v>
                </c:pt>
                <c:pt idx="7">
                  <c:v>121.0343</c:v>
                </c:pt>
                <c:pt idx="8">
                  <c:v>123.4571</c:v>
                </c:pt>
                <c:pt idx="9">
                  <c:v>128.30250000000001</c:v>
                </c:pt>
                <c:pt idx="10">
                  <c:v>129.11750000000001</c:v>
                </c:pt>
                <c:pt idx="11">
                  <c:v>109.22450000000001</c:v>
                </c:pt>
                <c:pt idx="12">
                  <c:v>82.055400000000006</c:v>
                </c:pt>
                <c:pt idx="13">
                  <c:v>52.5764</c:v>
                </c:pt>
                <c:pt idx="14">
                  <c:v>40.302900000000001</c:v>
                </c:pt>
                <c:pt idx="15">
                  <c:v>39.814999999999998</c:v>
                </c:pt>
                <c:pt idx="16">
                  <c:v>40.099600000000002</c:v>
                </c:pt>
                <c:pt idx="17">
                  <c:v>43.415999999999997</c:v>
                </c:pt>
                <c:pt idx="18">
                  <c:v>35.266100000000002</c:v>
                </c:pt>
                <c:pt idx="19">
                  <c:v>38.040599999999998</c:v>
                </c:pt>
                <c:pt idx="20">
                  <c:v>40.720500000000001</c:v>
                </c:pt>
                <c:pt idx="21">
                  <c:v>36.581000000000003</c:v>
                </c:pt>
                <c:pt idx="22">
                  <c:v>39.329000000000001</c:v>
                </c:pt>
                <c:pt idx="23">
                  <c:v>32.249000000000002</c:v>
                </c:pt>
                <c:pt idx="24">
                  <c:v>30.359100000000002</c:v>
                </c:pt>
                <c:pt idx="25">
                  <c:v>29.219200000000001</c:v>
                </c:pt>
                <c:pt idx="26">
                  <c:v>30.108000000000001</c:v>
                </c:pt>
                <c:pt idx="27">
                  <c:v>24.723600000000001</c:v>
                </c:pt>
                <c:pt idx="28">
                  <c:v>26.309899999999999</c:v>
                </c:pt>
                <c:pt idx="29">
                  <c:v>30.7669</c:v>
                </c:pt>
                <c:pt idx="30">
                  <c:v>26.950199999999999</c:v>
                </c:pt>
                <c:pt idx="31">
                  <c:v>34.256399999999999</c:v>
                </c:pt>
                <c:pt idx="32">
                  <c:v>34.564799999999998</c:v>
                </c:pt>
                <c:pt idx="33">
                  <c:v>54.6374</c:v>
                </c:pt>
                <c:pt idx="34">
                  <c:v>85.909800000000004</c:v>
                </c:pt>
                <c:pt idx="35">
                  <c:v>109.4602</c:v>
                </c:pt>
                <c:pt idx="36">
                  <c:v>117.5902</c:v>
                </c:pt>
                <c:pt idx="37">
                  <c:v>125.7907</c:v>
                </c:pt>
                <c:pt idx="38">
                  <c:v>129.64510000000001</c:v>
                </c:pt>
                <c:pt idx="39">
                  <c:v>130.69720000000001</c:v>
                </c:pt>
                <c:pt idx="40">
                  <c:v>131.2038</c:v>
                </c:pt>
                <c:pt idx="41">
                  <c:v>132.23939999999999</c:v>
                </c:pt>
                <c:pt idx="42">
                  <c:v>130.87190000000001</c:v>
                </c:pt>
                <c:pt idx="43">
                  <c:v>132.3622</c:v>
                </c:pt>
                <c:pt idx="44">
                  <c:v>132.9615</c:v>
                </c:pt>
                <c:pt idx="45">
                  <c:v>133.3227</c:v>
                </c:pt>
                <c:pt idx="46">
                  <c:v>129.80719999999999</c:v>
                </c:pt>
                <c:pt idx="47">
                  <c:v>127.6084</c:v>
                </c:pt>
              </c:numCache>
            </c:numRef>
          </c:val>
          <c:extLst>
            <c:ext xmlns:c16="http://schemas.microsoft.com/office/drawing/2014/chart" uri="{C3380CC4-5D6E-409C-BE32-E72D297353CC}">
              <c16:uniqueId val="{00000001-C7CA-4359-9538-A9E39C9C316E}"/>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443.59429999999998</c:v>
                </c:pt>
                <c:pt idx="1">
                  <c:v>430.21379999999999</c:v>
                </c:pt>
                <c:pt idx="2">
                  <c:v>430.48579999999998</c:v>
                </c:pt>
                <c:pt idx="3">
                  <c:v>413.82830000000001</c:v>
                </c:pt>
                <c:pt idx="4">
                  <c:v>409.52109999999999</c:v>
                </c:pt>
                <c:pt idx="5">
                  <c:v>427.7124</c:v>
                </c:pt>
                <c:pt idx="6">
                  <c:v>426.01760000000002</c:v>
                </c:pt>
                <c:pt idx="7">
                  <c:v>437.70209999999997</c:v>
                </c:pt>
                <c:pt idx="8">
                  <c:v>443.3725</c:v>
                </c:pt>
                <c:pt idx="9">
                  <c:v>438.23390000000001</c:v>
                </c:pt>
                <c:pt idx="10">
                  <c:v>421.52390000000003</c:v>
                </c:pt>
                <c:pt idx="11">
                  <c:v>359.35910000000001</c:v>
                </c:pt>
                <c:pt idx="12">
                  <c:v>259.5994</c:v>
                </c:pt>
                <c:pt idx="13">
                  <c:v>133.8092</c:v>
                </c:pt>
                <c:pt idx="14">
                  <c:v>92.115300000000005</c:v>
                </c:pt>
                <c:pt idx="15">
                  <c:v>83.043300000000002</c:v>
                </c:pt>
                <c:pt idx="16">
                  <c:v>56.246299999999998</c:v>
                </c:pt>
                <c:pt idx="17">
                  <c:v>65.975200000000001</c:v>
                </c:pt>
                <c:pt idx="18">
                  <c:v>44.510899999999999</c:v>
                </c:pt>
                <c:pt idx="19">
                  <c:v>56.058100000000003</c:v>
                </c:pt>
                <c:pt idx="20">
                  <c:v>55.227200000000003</c:v>
                </c:pt>
                <c:pt idx="21">
                  <c:v>59.242100000000001</c:v>
                </c:pt>
                <c:pt idx="22">
                  <c:v>67.139799999999994</c:v>
                </c:pt>
                <c:pt idx="23">
                  <c:v>59.3309</c:v>
                </c:pt>
                <c:pt idx="24">
                  <c:v>51.884300000000003</c:v>
                </c:pt>
                <c:pt idx="25">
                  <c:v>62.339700000000001</c:v>
                </c:pt>
                <c:pt idx="26">
                  <c:v>73.637</c:v>
                </c:pt>
                <c:pt idx="27">
                  <c:v>74.662099999999995</c:v>
                </c:pt>
                <c:pt idx="28">
                  <c:v>81.860100000000003</c:v>
                </c:pt>
                <c:pt idx="29">
                  <c:v>89.937299999999993</c:v>
                </c:pt>
                <c:pt idx="30">
                  <c:v>94.000299999999996</c:v>
                </c:pt>
                <c:pt idx="31">
                  <c:v>107.54389999999999</c:v>
                </c:pt>
                <c:pt idx="32">
                  <c:v>121.1664</c:v>
                </c:pt>
                <c:pt idx="33">
                  <c:v>185.4674</c:v>
                </c:pt>
                <c:pt idx="34">
                  <c:v>317.98239999999998</c:v>
                </c:pt>
                <c:pt idx="35">
                  <c:v>418.19240000000002</c:v>
                </c:pt>
                <c:pt idx="36">
                  <c:v>470.30130000000003</c:v>
                </c:pt>
                <c:pt idx="37">
                  <c:v>492.2115</c:v>
                </c:pt>
                <c:pt idx="38">
                  <c:v>476.71429999999998</c:v>
                </c:pt>
                <c:pt idx="39">
                  <c:v>483.5403</c:v>
                </c:pt>
                <c:pt idx="40">
                  <c:v>485.5</c:v>
                </c:pt>
                <c:pt idx="41">
                  <c:v>485.02850000000001</c:v>
                </c:pt>
                <c:pt idx="42">
                  <c:v>483.32350000000002</c:v>
                </c:pt>
                <c:pt idx="43">
                  <c:v>479.572</c:v>
                </c:pt>
                <c:pt idx="44">
                  <c:v>483.86779999999999</c:v>
                </c:pt>
                <c:pt idx="45">
                  <c:v>482.57209999999998</c:v>
                </c:pt>
                <c:pt idx="46">
                  <c:v>470.23379999999997</c:v>
                </c:pt>
                <c:pt idx="47">
                  <c:v>467.14269999999999</c:v>
                </c:pt>
              </c:numCache>
            </c:numRef>
          </c:val>
          <c:extLst>
            <c:ext xmlns:c16="http://schemas.microsoft.com/office/drawing/2014/chart" uri="{C3380CC4-5D6E-409C-BE32-E72D297353CC}">
              <c16:uniqueId val="{00000002-C7CA-4359-9538-A9E39C9C316E}"/>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369.47210000000001</c:v>
                </c:pt>
                <c:pt idx="1">
                  <c:v>355.0446</c:v>
                </c:pt>
                <c:pt idx="2">
                  <c:v>351.90109999999999</c:v>
                </c:pt>
                <c:pt idx="3">
                  <c:v>338.4221</c:v>
                </c:pt>
                <c:pt idx="4">
                  <c:v>341.57330000000002</c:v>
                </c:pt>
                <c:pt idx="5">
                  <c:v>351.55410000000001</c:v>
                </c:pt>
                <c:pt idx="6">
                  <c:v>352.39190000000002</c:v>
                </c:pt>
                <c:pt idx="7">
                  <c:v>358.9522</c:v>
                </c:pt>
                <c:pt idx="8">
                  <c:v>362.77210000000002</c:v>
                </c:pt>
                <c:pt idx="9">
                  <c:v>367.19959999999998</c:v>
                </c:pt>
                <c:pt idx="10">
                  <c:v>346.94049999999999</c:v>
                </c:pt>
                <c:pt idx="11">
                  <c:v>293.76580000000001</c:v>
                </c:pt>
                <c:pt idx="12">
                  <c:v>203.06229999999999</c:v>
                </c:pt>
                <c:pt idx="13">
                  <c:v>89.199799999999996</c:v>
                </c:pt>
                <c:pt idx="14">
                  <c:v>50.780999999999999</c:v>
                </c:pt>
                <c:pt idx="15">
                  <c:v>43.971600000000002</c:v>
                </c:pt>
                <c:pt idx="16">
                  <c:v>29.165400000000002</c:v>
                </c:pt>
                <c:pt idx="17">
                  <c:v>31.437100000000001</c:v>
                </c:pt>
                <c:pt idx="18">
                  <c:v>19.180199999999999</c:v>
                </c:pt>
                <c:pt idx="19">
                  <c:v>20.889700000000001</c:v>
                </c:pt>
                <c:pt idx="20">
                  <c:v>17.947900000000001</c:v>
                </c:pt>
                <c:pt idx="21">
                  <c:v>22.515000000000001</c:v>
                </c:pt>
                <c:pt idx="22">
                  <c:v>31.455100000000002</c:v>
                </c:pt>
                <c:pt idx="23">
                  <c:v>21.326899999999998</c:v>
                </c:pt>
                <c:pt idx="24">
                  <c:v>21.232500000000002</c:v>
                </c:pt>
                <c:pt idx="25">
                  <c:v>25.190100000000001</c:v>
                </c:pt>
                <c:pt idx="26">
                  <c:v>35.891100000000002</c:v>
                </c:pt>
                <c:pt idx="27">
                  <c:v>36.395800000000001</c:v>
                </c:pt>
                <c:pt idx="28">
                  <c:v>39.380899999999997</c:v>
                </c:pt>
                <c:pt idx="29">
                  <c:v>44.3904</c:v>
                </c:pt>
                <c:pt idx="30">
                  <c:v>49.2</c:v>
                </c:pt>
                <c:pt idx="31">
                  <c:v>62.757199999999997</c:v>
                </c:pt>
                <c:pt idx="32">
                  <c:v>78.259799999999998</c:v>
                </c:pt>
                <c:pt idx="33">
                  <c:v>130.81180000000001</c:v>
                </c:pt>
                <c:pt idx="34">
                  <c:v>245.95070000000001</c:v>
                </c:pt>
                <c:pt idx="35">
                  <c:v>335.2953</c:v>
                </c:pt>
                <c:pt idx="36">
                  <c:v>383.63049999999998</c:v>
                </c:pt>
                <c:pt idx="37">
                  <c:v>393.49590000000001</c:v>
                </c:pt>
                <c:pt idx="38">
                  <c:v>389.54059999999998</c:v>
                </c:pt>
                <c:pt idx="39">
                  <c:v>392.20490000000001</c:v>
                </c:pt>
                <c:pt idx="40">
                  <c:v>388.07850000000002</c:v>
                </c:pt>
                <c:pt idx="41">
                  <c:v>392.22070000000002</c:v>
                </c:pt>
                <c:pt idx="42">
                  <c:v>389.60980000000001</c:v>
                </c:pt>
                <c:pt idx="43">
                  <c:v>382.41129999999998</c:v>
                </c:pt>
                <c:pt idx="44">
                  <c:v>392.30939999999998</c:v>
                </c:pt>
                <c:pt idx="45">
                  <c:v>389.5247</c:v>
                </c:pt>
                <c:pt idx="46">
                  <c:v>381.72519999999997</c:v>
                </c:pt>
                <c:pt idx="47">
                  <c:v>375.23880000000003</c:v>
                </c:pt>
              </c:numCache>
            </c:numRef>
          </c:val>
          <c:extLst>
            <c:ext xmlns:c16="http://schemas.microsoft.com/office/drawing/2014/chart" uri="{C3380CC4-5D6E-409C-BE32-E72D297353CC}">
              <c16:uniqueId val="{00000003-C7CA-4359-9538-A9E39C9C316E}"/>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6878.92</c:v>
                </c:pt>
                <c:pt idx="1">
                  <c:v>6882.72</c:v>
                </c:pt>
                <c:pt idx="2">
                  <c:v>6754.51</c:v>
                </c:pt>
                <c:pt idx="3">
                  <c:v>6597.14</c:v>
                </c:pt>
                <c:pt idx="4">
                  <c:v>6541.26</c:v>
                </c:pt>
                <c:pt idx="5">
                  <c:v>6487.27</c:v>
                </c:pt>
                <c:pt idx="6">
                  <c:v>6421.55</c:v>
                </c:pt>
                <c:pt idx="7">
                  <c:v>6513.2</c:v>
                </c:pt>
                <c:pt idx="8">
                  <c:v>6532.82</c:v>
                </c:pt>
                <c:pt idx="9">
                  <c:v>6572.16</c:v>
                </c:pt>
                <c:pt idx="10">
                  <c:v>6523.83</c:v>
                </c:pt>
                <c:pt idx="11">
                  <c:v>6506.9170000000004</c:v>
                </c:pt>
                <c:pt idx="12">
                  <c:v>6565.9714999999997</c:v>
                </c:pt>
                <c:pt idx="13">
                  <c:v>6628.84357</c:v>
                </c:pt>
                <c:pt idx="14">
                  <c:v>7010.4440299999997</c:v>
                </c:pt>
                <c:pt idx="15">
                  <c:v>7042.0631100000001</c:v>
                </c:pt>
                <c:pt idx="16">
                  <c:v>7342.6757600000001</c:v>
                </c:pt>
                <c:pt idx="17">
                  <c:v>7473.7420199999997</c:v>
                </c:pt>
                <c:pt idx="18">
                  <c:v>7636.1960900000004</c:v>
                </c:pt>
                <c:pt idx="19">
                  <c:v>7846.9222</c:v>
                </c:pt>
                <c:pt idx="20">
                  <c:v>7852.9977699999999</c:v>
                </c:pt>
                <c:pt idx="21">
                  <c:v>8053.0592999999999</c:v>
                </c:pt>
                <c:pt idx="22">
                  <c:v>8040.3642</c:v>
                </c:pt>
                <c:pt idx="23">
                  <c:v>7893.0047500000001</c:v>
                </c:pt>
                <c:pt idx="24">
                  <c:v>7917.2169999999996</c:v>
                </c:pt>
                <c:pt idx="25">
                  <c:v>7987.8230000000003</c:v>
                </c:pt>
                <c:pt idx="26">
                  <c:v>7901.5389999999998</c:v>
                </c:pt>
                <c:pt idx="27">
                  <c:v>7981.6760000000004</c:v>
                </c:pt>
                <c:pt idx="28">
                  <c:v>8033.973</c:v>
                </c:pt>
                <c:pt idx="29">
                  <c:v>7970.7110000000002</c:v>
                </c:pt>
                <c:pt idx="30">
                  <c:v>7989.6450000000004</c:v>
                </c:pt>
                <c:pt idx="31">
                  <c:v>7946.8739999999998</c:v>
                </c:pt>
                <c:pt idx="32">
                  <c:v>7859.317</c:v>
                </c:pt>
                <c:pt idx="33">
                  <c:v>7750.7650000000003</c:v>
                </c:pt>
                <c:pt idx="34">
                  <c:v>7615.8109999999997</c:v>
                </c:pt>
                <c:pt idx="35">
                  <c:v>7412.866</c:v>
                </c:pt>
                <c:pt idx="36">
                  <c:v>7473.65</c:v>
                </c:pt>
                <c:pt idx="37">
                  <c:v>7784.25</c:v>
                </c:pt>
                <c:pt idx="38">
                  <c:v>7782.44</c:v>
                </c:pt>
                <c:pt idx="39">
                  <c:v>7768.71</c:v>
                </c:pt>
                <c:pt idx="40">
                  <c:v>7799.03</c:v>
                </c:pt>
                <c:pt idx="41">
                  <c:v>7761.33</c:v>
                </c:pt>
                <c:pt idx="42">
                  <c:v>7763.59</c:v>
                </c:pt>
                <c:pt idx="43">
                  <c:v>7662.27</c:v>
                </c:pt>
                <c:pt idx="44">
                  <c:v>7717.29</c:v>
                </c:pt>
                <c:pt idx="45">
                  <c:v>7510.86</c:v>
                </c:pt>
                <c:pt idx="46">
                  <c:v>7326.68</c:v>
                </c:pt>
                <c:pt idx="47">
                  <c:v>7038.94</c:v>
                </c:pt>
              </c:numCache>
            </c:numRef>
          </c:val>
          <c:smooth val="0"/>
          <c:extLst>
            <c:ext xmlns:c16="http://schemas.microsoft.com/office/drawing/2014/chart" uri="{C3380CC4-5D6E-409C-BE32-E72D297353CC}">
              <c16:uniqueId val="{00000000-4104-4E75-B2C4-A4D5007087AF}"/>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6813.2391600000001</c:v>
                </c:pt>
                <c:pt idx="1">
                  <c:v>6688.4174999999996</c:v>
                </c:pt>
                <c:pt idx="2">
                  <c:v>6589.8728799999999</c:v>
                </c:pt>
                <c:pt idx="3">
                  <c:v>6493.3986000000004</c:v>
                </c:pt>
                <c:pt idx="4">
                  <c:v>6418.8947699999999</c:v>
                </c:pt>
                <c:pt idx="5">
                  <c:v>6402.6922699999996</c:v>
                </c:pt>
                <c:pt idx="6">
                  <c:v>6389.8470799999996</c:v>
                </c:pt>
                <c:pt idx="7">
                  <c:v>6368.3107200000004</c:v>
                </c:pt>
                <c:pt idx="8">
                  <c:v>6416.5936499999998</c:v>
                </c:pt>
                <c:pt idx="9">
                  <c:v>6442.7679900000003</c:v>
                </c:pt>
                <c:pt idx="10">
                  <c:v>6493.5737399999998</c:v>
                </c:pt>
                <c:pt idx="11">
                  <c:v>6509.8512300000002</c:v>
                </c:pt>
                <c:pt idx="12">
                  <c:v>6650.8932400000003</c:v>
                </c:pt>
                <c:pt idx="13">
                  <c:v>6752.0926799999997</c:v>
                </c:pt>
                <c:pt idx="14">
                  <c:v>6955.3253599999998</c:v>
                </c:pt>
                <c:pt idx="15">
                  <c:v>7091.7091600000003</c:v>
                </c:pt>
                <c:pt idx="16">
                  <c:v>7318.1565099999998</c:v>
                </c:pt>
                <c:pt idx="17">
                  <c:v>7449.14779</c:v>
                </c:pt>
                <c:pt idx="18">
                  <c:v>7653.62727</c:v>
                </c:pt>
                <c:pt idx="19">
                  <c:v>7751.98686</c:v>
                </c:pt>
                <c:pt idx="20">
                  <c:v>7837.7865499999998</c:v>
                </c:pt>
                <c:pt idx="21">
                  <c:v>7936.8183399999998</c:v>
                </c:pt>
                <c:pt idx="22">
                  <c:v>7967.3883500000002</c:v>
                </c:pt>
                <c:pt idx="23">
                  <c:v>7958.8504700000003</c:v>
                </c:pt>
                <c:pt idx="24">
                  <c:v>7892.4011200000004</c:v>
                </c:pt>
                <c:pt idx="25">
                  <c:v>7829.7894500000002</c:v>
                </c:pt>
                <c:pt idx="26">
                  <c:v>7800.81999</c:v>
                </c:pt>
                <c:pt idx="27">
                  <c:v>7849.1742999999997</c:v>
                </c:pt>
                <c:pt idx="28">
                  <c:v>7888.4255700000003</c:v>
                </c:pt>
                <c:pt idx="29">
                  <c:v>7900.12554</c:v>
                </c:pt>
                <c:pt idx="30">
                  <c:v>7893.1164900000003</c:v>
                </c:pt>
                <c:pt idx="31">
                  <c:v>7827.5672299999997</c:v>
                </c:pt>
                <c:pt idx="32">
                  <c:v>7758.3680400000003</c:v>
                </c:pt>
                <c:pt idx="33">
                  <c:v>7672.5029000000004</c:v>
                </c:pt>
                <c:pt idx="34">
                  <c:v>7592.5858200000002</c:v>
                </c:pt>
                <c:pt idx="35">
                  <c:v>7430.6995900000002</c:v>
                </c:pt>
                <c:pt idx="36">
                  <c:v>7430.9653500000004</c:v>
                </c:pt>
                <c:pt idx="37">
                  <c:v>7743.6602599999997</c:v>
                </c:pt>
                <c:pt idx="38">
                  <c:v>7803.0313299999998</c:v>
                </c:pt>
                <c:pt idx="39">
                  <c:v>7736.7013299999999</c:v>
                </c:pt>
                <c:pt idx="40">
                  <c:v>7713.6083600000002</c:v>
                </c:pt>
                <c:pt idx="41">
                  <c:v>7670.5999000000002</c:v>
                </c:pt>
                <c:pt idx="42">
                  <c:v>7658.0968999999996</c:v>
                </c:pt>
                <c:pt idx="43">
                  <c:v>7628.6702800000003</c:v>
                </c:pt>
                <c:pt idx="44">
                  <c:v>7512.2938599999998</c:v>
                </c:pt>
                <c:pt idx="45">
                  <c:v>7295.77268</c:v>
                </c:pt>
                <c:pt idx="46">
                  <c:v>7135.5613199999998</c:v>
                </c:pt>
                <c:pt idx="47">
                  <c:v>6920.4305999999997</c:v>
                </c:pt>
              </c:numCache>
            </c:numRef>
          </c:val>
          <c:smooth val="0"/>
          <c:extLst>
            <c:ext xmlns:c16="http://schemas.microsoft.com/office/drawing/2014/chart" uri="{C3380CC4-5D6E-409C-BE32-E72D297353CC}">
              <c16:uniqueId val="{00000001-4104-4E75-B2C4-A4D5007087AF}"/>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1"/>
  <c:style val="2"/>
  <c:chart>
    <c:title>
      <c:tx>
        <c:rich>
          <a:bodyPr/>
          <a:lstStyle/>
          <a:p>
            <a:pPr>
              <a:defRPr sz="1800" b="0"/>
            </a:pPr>
            <a:r>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MAR 16</c:v>
                </c:pt>
                <c:pt idx="1">
                  <c:v>MIE 17</c:v>
                </c:pt>
                <c:pt idx="2">
                  <c:v>JUE 18</c:v>
                </c:pt>
                <c:pt idx="3">
                  <c:v>VIE 19</c:v>
                </c:pt>
                <c:pt idx="4">
                  <c:v>SAB 20</c:v>
                </c:pt>
                <c:pt idx="5">
                  <c:v>DOM 21</c:v>
                </c:pt>
                <c:pt idx="6">
                  <c:v>LUN 22</c:v>
                </c:pt>
                <c:pt idx="7">
                  <c:v>MAR 23</c:v>
                </c:pt>
              </c:strCache>
            </c:strRef>
          </c:cat>
          <c:val>
            <c:numRef>
              <c:f>COSTO_OPE_EJEC!$C$8:$C$15</c:f>
              <c:numCache>
                <c:formatCode>#,##0.0</c:formatCode>
                <c:ptCount val="8"/>
                <c:pt idx="0">
                  <c:v>8152832.52556</c:v>
                </c:pt>
                <c:pt idx="1">
                  <c:v>8605043.8608100004</c:v>
                </c:pt>
                <c:pt idx="2">
                  <c:v>8757160.1412700005</c:v>
                </c:pt>
                <c:pt idx="3">
                  <c:v>8481141.4148999993</c:v>
                </c:pt>
                <c:pt idx="4">
                  <c:v>7157120.7733399998</c:v>
                </c:pt>
                <c:pt idx="5">
                  <c:v>5772200.7214500001</c:v>
                </c:pt>
                <c:pt idx="6">
                  <c:v>6772293.7897199998</c:v>
                </c:pt>
                <c:pt idx="7">
                  <c:v>8020734.3931900002</c:v>
                </c:pt>
              </c:numCache>
            </c:numRef>
          </c:val>
          <c:extLst>
            <c:ext xmlns:c16="http://schemas.microsoft.com/office/drawing/2014/chart" uri="{C3380CC4-5D6E-409C-BE32-E72D297353CC}">
              <c16:uniqueId val="{00000000-642D-4B4B-97CB-97B122143043}"/>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-3.6622611755766629E-2</c:v>
                </c:pt>
                <c:pt idx="1">
                  <c:v>-8.9662080616662813E-3</c:v>
                </c:pt>
                <c:pt idx="2">
                  <c:v>1.5027766085033352E-2</c:v>
                </c:pt>
                <c:pt idx="3">
                  <c:v>-3.0006037714731214E-2</c:v>
                </c:pt>
                <c:pt idx="4">
                  <c:v>-0.10987451987323742</c:v>
                </c:pt>
                <c:pt idx="5">
                  <c:v>-5.972060701805669E-2</c:v>
                </c:pt>
                <c:pt idx="6">
                  <c:v>-3.1079220585853273E-2</c:v>
                </c:pt>
                <c:pt idx="7">
                  <c:v>5.2420797588641273E-2</c:v>
                </c:pt>
              </c:numCache>
            </c:numRef>
          </c:cat>
          <c:val>
            <c:numRef>
              <c:f>COSTO_OPE_EJEC!$D$8:$D$15</c:f>
              <c:numCache>
                <c:formatCode>#,##0.0</c:formatCode>
                <c:ptCount val="8"/>
                <c:pt idx="0">
                  <c:v>8462760.9336136002</c:v>
                </c:pt>
                <c:pt idx="1">
                  <c:v>8682896.5175643992</c:v>
                </c:pt>
                <c:pt idx="2">
                  <c:v>8627507.9696060009</c:v>
                </c:pt>
                <c:pt idx="3">
                  <c:v>8743499.1810864005</c:v>
                </c:pt>
                <c:pt idx="4">
                  <c:v>8040575.1021988001</c:v>
                </c:pt>
                <c:pt idx="5">
                  <c:v>6138814.4465704001</c:v>
                </c:pt>
                <c:pt idx="6">
                  <c:v>6989522.7077438002</c:v>
                </c:pt>
                <c:pt idx="7">
                  <c:v>7621223.7648358</c:v>
                </c:pt>
              </c:numCache>
            </c:numRef>
          </c:val>
          <c:extLst>
            <c:ext xmlns:c16="http://schemas.microsoft.com/office/drawing/2014/chart" uri="{C3380CC4-5D6E-409C-BE32-E72D297353CC}">
              <c16:uniqueId val="{00000001-642D-4B4B-97CB-97B122143043}"/>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14</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15</xdr:col>
      <xdr:colOff>19050</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11</xdr:col>
      <xdr:colOff>0</xdr:colOff>
      <xdr:row>9</xdr:row>
      <xdr:rowOff>0</xdr:rowOff>
    </xdr:from>
    <xdr:to>
      <xdr:col>22</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198</xdr:row>
      <xdr:rowOff>0</xdr:rowOff>
    </xdr:from>
    <xdr:to>
      <xdr:col>7</xdr:col>
      <xdr:colOff>171450</xdr:colOff>
      <xdr:row>268</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Gráfico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
  <sheetViews>
    <sheetView showGridLines="0" tabSelected="1"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5" t="s">
        <v>0</v>
      </c>
      <c r="C3" s="196"/>
      <c r="D3" s="196"/>
      <c r="E3" s="196"/>
      <c r="F3" s="196"/>
      <c r="G3" s="196"/>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row>
    <row r="8" spans="1:12" x14ac:dyDescent="0.3">
      <c r="A8" s="1"/>
      <c r="B8" s="4" t="s">
        <v>13</v>
      </c>
      <c r="C8" s="5" t="s">
        <v>22</v>
      </c>
      <c r="D8" s="5" t="s">
        <v>23</v>
      </c>
      <c r="E8" s="5" t="s">
        <v>24</v>
      </c>
      <c r="F8" s="5" t="s">
        <v>25</v>
      </c>
      <c r="G8" s="4" t="s">
        <v>26</v>
      </c>
      <c r="H8" s="4" t="s">
        <v>27</v>
      </c>
      <c r="I8" s="6" t="s">
        <v>28</v>
      </c>
      <c r="J8" s="4"/>
      <c r="K8" s="4" t="s">
        <v>21</v>
      </c>
      <c r="L8" s="4"/>
    </row>
    <row r="9" spans="1:12" x14ac:dyDescent="0.3">
      <c r="A9" s="1"/>
      <c r="B9" s="4" t="s">
        <v>13</v>
      </c>
      <c r="C9" s="5" t="s">
        <v>22</v>
      </c>
      <c r="D9" s="5" t="s">
        <v>23</v>
      </c>
      <c r="E9" s="5" t="s">
        <v>24</v>
      </c>
      <c r="F9" s="5" t="s">
        <v>25</v>
      </c>
      <c r="G9" s="4" t="s">
        <v>29</v>
      </c>
      <c r="H9" s="4" t="s">
        <v>30</v>
      </c>
      <c r="I9" s="6" t="s">
        <v>28</v>
      </c>
      <c r="J9" s="4"/>
      <c r="K9" s="4" t="s">
        <v>21</v>
      </c>
      <c r="L9" s="4"/>
    </row>
    <row r="10" spans="1:12" x14ac:dyDescent="0.3">
      <c r="A10" s="1"/>
      <c r="B10" s="4" t="s">
        <v>13</v>
      </c>
      <c r="C10" s="5" t="s">
        <v>31</v>
      </c>
      <c r="D10" s="5" t="s">
        <v>32</v>
      </c>
      <c r="E10" s="5" t="s">
        <v>24</v>
      </c>
      <c r="F10" s="5" t="s">
        <v>33</v>
      </c>
      <c r="G10" s="4" t="s">
        <v>34</v>
      </c>
      <c r="H10" s="4" t="s">
        <v>34</v>
      </c>
      <c r="I10" s="6" t="s">
        <v>35</v>
      </c>
      <c r="J10" s="4"/>
      <c r="K10" s="4" t="s">
        <v>36</v>
      </c>
      <c r="L10" s="4"/>
    </row>
    <row r="11" spans="1:12" x14ac:dyDescent="0.3">
      <c r="A11" s="1"/>
      <c r="B11" s="4" t="s">
        <v>37</v>
      </c>
      <c r="C11" s="5" t="s">
        <v>38</v>
      </c>
      <c r="D11" s="5" t="s">
        <v>39</v>
      </c>
      <c r="E11" s="5" t="s">
        <v>40</v>
      </c>
      <c r="F11" s="5" t="s">
        <v>41</v>
      </c>
      <c r="G11" s="4" t="s">
        <v>42</v>
      </c>
      <c r="H11" s="4" t="s">
        <v>43</v>
      </c>
      <c r="I11" s="6" t="s">
        <v>44</v>
      </c>
      <c r="J11" s="4"/>
      <c r="K11" s="4" t="s">
        <v>21</v>
      </c>
      <c r="L11" s="4">
        <v>10</v>
      </c>
    </row>
    <row r="12" spans="1:12" x14ac:dyDescent="0.3">
      <c r="A12" s="1"/>
      <c r="B12" s="4" t="s">
        <v>37</v>
      </c>
      <c r="C12" s="5" t="s">
        <v>45</v>
      </c>
      <c r="D12" s="5" t="s">
        <v>46</v>
      </c>
      <c r="E12" s="5" t="s">
        <v>47</v>
      </c>
      <c r="F12" s="5" t="s">
        <v>48</v>
      </c>
      <c r="G12" s="4" t="s">
        <v>49</v>
      </c>
      <c r="H12" s="4" t="s">
        <v>50</v>
      </c>
      <c r="I12" s="6" t="s">
        <v>51</v>
      </c>
      <c r="J12" s="4">
        <v>15.65</v>
      </c>
      <c r="K12" s="4" t="s">
        <v>36</v>
      </c>
      <c r="L12" s="4">
        <v>60</v>
      </c>
    </row>
    <row r="13" spans="1:12" x14ac:dyDescent="0.3">
      <c r="A13" s="1"/>
      <c r="B13" s="4" t="s">
        <v>37</v>
      </c>
      <c r="C13" s="5" t="s">
        <v>45</v>
      </c>
      <c r="D13" s="5" t="s">
        <v>52</v>
      </c>
      <c r="E13" s="5" t="s">
        <v>47</v>
      </c>
      <c r="F13" s="5" t="s">
        <v>53</v>
      </c>
      <c r="G13" s="4" t="s">
        <v>54</v>
      </c>
      <c r="H13" s="4" t="s">
        <v>19</v>
      </c>
      <c r="I13" s="6" t="s">
        <v>55</v>
      </c>
      <c r="J13" s="4">
        <v>7</v>
      </c>
      <c r="K13" s="4" t="s">
        <v>36</v>
      </c>
      <c r="L13" s="4">
        <v>138</v>
      </c>
    </row>
    <row r="14" spans="1:12" x14ac:dyDescent="0.3">
      <c r="A14" s="1"/>
      <c r="B14" s="4" t="s">
        <v>37</v>
      </c>
      <c r="C14" s="5" t="s">
        <v>56</v>
      </c>
      <c r="D14" s="5" t="s">
        <v>57</v>
      </c>
      <c r="E14" s="5" t="s">
        <v>40</v>
      </c>
      <c r="F14" s="5" t="s">
        <v>41</v>
      </c>
      <c r="G14" s="4" t="s">
        <v>58</v>
      </c>
      <c r="H14" s="4" t="s">
        <v>19</v>
      </c>
      <c r="I14" s="6" t="s">
        <v>59</v>
      </c>
      <c r="J14" s="4"/>
      <c r="K14" s="4" t="s">
        <v>21</v>
      </c>
      <c r="L14" s="4">
        <v>10.5</v>
      </c>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54"/>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3">
      <c r="A5" s="1"/>
      <c r="B5" s="197" t="s">
        <v>60</v>
      </c>
      <c r="C5" s="197"/>
      <c r="D5" s="197"/>
      <c r="E5" s="197"/>
      <c r="F5" s="197"/>
      <c r="G5" s="197"/>
      <c r="H5" s="197"/>
      <c r="I5" s="197"/>
    </row>
    <row r="6" spans="1:9" ht="40.049999999999997" customHeight="1" x14ac:dyDescent="0.3">
      <c r="A6" s="1"/>
      <c r="B6" s="7" t="s">
        <v>61</v>
      </c>
      <c r="C6" s="3" t="s">
        <v>62</v>
      </c>
      <c r="D6" s="3" t="s">
        <v>63</v>
      </c>
      <c r="E6" s="7" t="s">
        <v>3</v>
      </c>
      <c r="F6" s="7" t="s">
        <v>4</v>
      </c>
      <c r="G6" s="7" t="s">
        <v>64</v>
      </c>
      <c r="H6" s="7" t="s">
        <v>6</v>
      </c>
      <c r="I6" s="7" t="s">
        <v>9</v>
      </c>
    </row>
    <row r="7" spans="1:9" x14ac:dyDescent="0.3">
      <c r="A7" s="1"/>
      <c r="B7" s="4" t="s">
        <v>65</v>
      </c>
      <c r="C7" s="4" t="s">
        <v>66</v>
      </c>
      <c r="D7" s="4" t="s">
        <v>67</v>
      </c>
      <c r="E7" s="5" t="s">
        <v>68</v>
      </c>
      <c r="F7" s="5" t="s">
        <v>69</v>
      </c>
      <c r="G7" s="5" t="s">
        <v>70</v>
      </c>
      <c r="H7" s="5" t="s">
        <v>71</v>
      </c>
      <c r="I7" s="5" t="s">
        <v>72</v>
      </c>
    </row>
    <row r="8" spans="1:9" x14ac:dyDescent="0.3">
      <c r="A8" s="1"/>
      <c r="B8" s="4" t="s">
        <v>65</v>
      </c>
      <c r="C8" s="4" t="s">
        <v>66</v>
      </c>
      <c r="D8" s="4" t="s">
        <v>67</v>
      </c>
      <c r="E8" s="5" t="s">
        <v>73</v>
      </c>
      <c r="F8" s="5" t="s">
        <v>74</v>
      </c>
      <c r="G8" s="5" t="s">
        <v>75</v>
      </c>
      <c r="H8" s="5" t="s">
        <v>76</v>
      </c>
      <c r="I8" s="5" t="s">
        <v>77</v>
      </c>
    </row>
    <row r="9" spans="1:9" x14ac:dyDescent="0.3">
      <c r="A9" s="1"/>
      <c r="B9" s="4" t="s">
        <v>65</v>
      </c>
      <c r="C9" s="4" t="s">
        <v>66</v>
      </c>
      <c r="D9" s="4" t="s">
        <v>67</v>
      </c>
      <c r="E9" s="5" t="s">
        <v>78</v>
      </c>
      <c r="F9" s="5" t="s">
        <v>79</v>
      </c>
      <c r="G9" s="5" t="s">
        <v>70</v>
      </c>
      <c r="H9" s="5" t="s">
        <v>71</v>
      </c>
      <c r="I9" s="5" t="s">
        <v>80</v>
      </c>
    </row>
    <row r="10" spans="1:9" x14ac:dyDescent="0.3">
      <c r="A10" s="1"/>
      <c r="B10" s="4" t="s">
        <v>65</v>
      </c>
      <c r="C10" s="4" t="s">
        <v>66</v>
      </c>
      <c r="D10" s="4" t="s">
        <v>67</v>
      </c>
      <c r="E10" s="5" t="s">
        <v>81</v>
      </c>
      <c r="F10" s="5" t="s">
        <v>82</v>
      </c>
      <c r="G10" s="5" t="s">
        <v>83</v>
      </c>
      <c r="H10" s="5" t="s">
        <v>71</v>
      </c>
      <c r="I10" s="5" t="s">
        <v>84</v>
      </c>
    </row>
    <row r="11" spans="1:9" x14ac:dyDescent="0.3">
      <c r="A11" s="1"/>
      <c r="B11" s="4" t="s">
        <v>65</v>
      </c>
      <c r="C11" s="4" t="s">
        <v>66</v>
      </c>
      <c r="D11" s="4" t="s">
        <v>67</v>
      </c>
      <c r="E11" s="5" t="s">
        <v>81</v>
      </c>
      <c r="F11" s="5" t="s">
        <v>82</v>
      </c>
      <c r="G11" s="5" t="s">
        <v>85</v>
      </c>
      <c r="H11" s="5" t="s">
        <v>86</v>
      </c>
      <c r="I11" s="5" t="s">
        <v>87</v>
      </c>
    </row>
    <row r="12" spans="1:9" x14ac:dyDescent="0.3">
      <c r="A12" s="1"/>
      <c r="B12" s="4" t="s">
        <v>65</v>
      </c>
      <c r="C12" s="4" t="s">
        <v>66</v>
      </c>
      <c r="D12" s="4" t="s">
        <v>67</v>
      </c>
      <c r="E12" s="5" t="s">
        <v>88</v>
      </c>
      <c r="F12" s="5" t="s">
        <v>89</v>
      </c>
      <c r="G12" s="5" t="s">
        <v>90</v>
      </c>
      <c r="H12" s="5" t="s">
        <v>91</v>
      </c>
      <c r="I12" s="5" t="s">
        <v>92</v>
      </c>
    </row>
    <row r="13" spans="1:9" x14ac:dyDescent="0.3">
      <c r="A13" s="1"/>
      <c r="B13" s="4" t="s">
        <v>65</v>
      </c>
      <c r="C13" s="4" t="s">
        <v>66</v>
      </c>
      <c r="D13" s="4" t="s">
        <v>67</v>
      </c>
      <c r="E13" s="5" t="s">
        <v>88</v>
      </c>
      <c r="F13" s="5" t="s">
        <v>93</v>
      </c>
      <c r="G13" s="5" t="s">
        <v>83</v>
      </c>
      <c r="H13" s="5" t="s">
        <v>71</v>
      </c>
      <c r="I13" s="5" t="s">
        <v>94</v>
      </c>
    </row>
    <row r="14" spans="1:9" x14ac:dyDescent="0.3">
      <c r="A14" s="1"/>
      <c r="B14" s="4" t="s">
        <v>65</v>
      </c>
      <c r="C14" s="4" t="s">
        <v>66</v>
      </c>
      <c r="D14" s="4" t="s">
        <v>67</v>
      </c>
      <c r="E14" s="5" t="s">
        <v>88</v>
      </c>
      <c r="F14" s="5" t="s">
        <v>93</v>
      </c>
      <c r="G14" s="5" t="s">
        <v>83</v>
      </c>
      <c r="H14" s="5" t="s">
        <v>71</v>
      </c>
      <c r="I14" s="5" t="s">
        <v>95</v>
      </c>
    </row>
    <row r="15" spans="1:9" x14ac:dyDescent="0.3">
      <c r="A15" s="1"/>
      <c r="B15" s="4" t="s">
        <v>65</v>
      </c>
      <c r="C15" s="4" t="s">
        <v>66</v>
      </c>
      <c r="D15" s="4" t="s">
        <v>67</v>
      </c>
      <c r="E15" s="5" t="s">
        <v>88</v>
      </c>
      <c r="F15" s="5" t="s">
        <v>96</v>
      </c>
      <c r="G15" s="5" t="s">
        <v>83</v>
      </c>
      <c r="H15" s="5" t="s">
        <v>71</v>
      </c>
      <c r="I15" s="5" t="s">
        <v>94</v>
      </c>
    </row>
    <row r="16" spans="1:9" x14ac:dyDescent="0.3">
      <c r="A16" s="1"/>
      <c r="B16" s="4" t="s">
        <v>65</v>
      </c>
      <c r="C16" s="4" t="s">
        <v>66</v>
      </c>
      <c r="D16" s="4" t="s">
        <v>67</v>
      </c>
      <c r="E16" s="5" t="s">
        <v>97</v>
      </c>
      <c r="F16" s="5" t="s">
        <v>98</v>
      </c>
      <c r="G16" s="5" t="s">
        <v>83</v>
      </c>
      <c r="H16" s="5" t="s">
        <v>71</v>
      </c>
      <c r="I16" s="5" t="s">
        <v>99</v>
      </c>
    </row>
    <row r="17" spans="1:9" x14ac:dyDescent="0.3">
      <c r="A17" s="1"/>
      <c r="B17" s="4" t="s">
        <v>65</v>
      </c>
      <c r="C17" s="4" t="s">
        <v>66</v>
      </c>
      <c r="D17" s="4" t="s">
        <v>67</v>
      </c>
      <c r="E17" s="5" t="s">
        <v>100</v>
      </c>
      <c r="F17" s="5" t="s">
        <v>101</v>
      </c>
      <c r="G17" s="5" t="s">
        <v>90</v>
      </c>
      <c r="H17" s="5" t="s">
        <v>102</v>
      </c>
      <c r="I17" s="5" t="s">
        <v>103</v>
      </c>
    </row>
    <row r="18" spans="1:9" x14ac:dyDescent="0.3">
      <c r="A18" s="1"/>
      <c r="B18" s="4" t="s">
        <v>65</v>
      </c>
      <c r="C18" s="4" t="s">
        <v>66</v>
      </c>
      <c r="D18" s="4" t="s">
        <v>67</v>
      </c>
      <c r="E18" s="5" t="s">
        <v>100</v>
      </c>
      <c r="F18" s="5" t="s">
        <v>101</v>
      </c>
      <c r="G18" s="5" t="s">
        <v>90</v>
      </c>
      <c r="H18" s="5" t="s">
        <v>41</v>
      </c>
      <c r="I18" s="5" t="s">
        <v>104</v>
      </c>
    </row>
    <row r="19" spans="1:9" x14ac:dyDescent="0.3">
      <c r="A19" s="1"/>
      <c r="B19" s="4" t="s">
        <v>65</v>
      </c>
      <c r="C19" s="4" t="s">
        <v>66</v>
      </c>
      <c r="D19" s="4" t="s">
        <v>67</v>
      </c>
      <c r="E19" s="5" t="s">
        <v>100</v>
      </c>
      <c r="F19" s="5" t="s">
        <v>101</v>
      </c>
      <c r="G19" s="5" t="s">
        <v>90</v>
      </c>
      <c r="H19" s="5" t="s">
        <v>91</v>
      </c>
      <c r="I19" s="5" t="s">
        <v>105</v>
      </c>
    </row>
    <row r="20" spans="1:9" x14ac:dyDescent="0.3">
      <c r="A20" s="1"/>
      <c r="B20" s="4" t="s">
        <v>65</v>
      </c>
      <c r="C20" s="4" t="s">
        <v>66</v>
      </c>
      <c r="D20" s="4" t="s">
        <v>67</v>
      </c>
      <c r="E20" s="5" t="s">
        <v>100</v>
      </c>
      <c r="F20" s="5" t="s">
        <v>106</v>
      </c>
      <c r="G20" s="5" t="s">
        <v>70</v>
      </c>
      <c r="H20" s="5" t="s">
        <v>71</v>
      </c>
      <c r="I20" s="5" t="s">
        <v>107</v>
      </c>
    </row>
    <row r="21" spans="1:9" x14ac:dyDescent="0.3">
      <c r="A21" s="1"/>
      <c r="B21" s="4" t="s">
        <v>65</v>
      </c>
      <c r="C21" s="4" t="s">
        <v>66</v>
      </c>
      <c r="D21" s="4" t="s">
        <v>67</v>
      </c>
      <c r="E21" s="5" t="s">
        <v>100</v>
      </c>
      <c r="F21" s="5" t="s">
        <v>106</v>
      </c>
      <c r="G21" s="5" t="s">
        <v>70</v>
      </c>
      <c r="H21" s="5" t="s">
        <v>71</v>
      </c>
      <c r="I21" s="5" t="s">
        <v>108</v>
      </c>
    </row>
    <row r="22" spans="1:9" x14ac:dyDescent="0.3">
      <c r="A22" s="1"/>
      <c r="B22" s="4" t="s">
        <v>65</v>
      </c>
      <c r="C22" s="4" t="s">
        <v>66</v>
      </c>
      <c r="D22" s="4" t="s">
        <v>67</v>
      </c>
      <c r="E22" s="5" t="s">
        <v>100</v>
      </c>
      <c r="F22" s="5" t="s">
        <v>109</v>
      </c>
      <c r="G22" s="5" t="s">
        <v>83</v>
      </c>
      <c r="H22" s="5" t="s">
        <v>71</v>
      </c>
      <c r="I22" s="5" t="s">
        <v>110</v>
      </c>
    </row>
    <row r="23" spans="1:9" x14ac:dyDescent="0.3">
      <c r="A23" s="1"/>
      <c r="B23" s="4" t="s">
        <v>65</v>
      </c>
      <c r="C23" s="4" t="s">
        <v>66</v>
      </c>
      <c r="D23" s="4" t="s">
        <v>67</v>
      </c>
      <c r="E23" s="5" t="s">
        <v>100</v>
      </c>
      <c r="F23" s="5" t="s">
        <v>109</v>
      </c>
      <c r="G23" s="5" t="s">
        <v>83</v>
      </c>
      <c r="H23" s="5" t="s">
        <v>71</v>
      </c>
      <c r="I23" s="5" t="s">
        <v>111</v>
      </c>
    </row>
    <row r="24" spans="1:9" x14ac:dyDescent="0.3">
      <c r="A24" s="1"/>
      <c r="B24" s="4" t="s">
        <v>65</v>
      </c>
      <c r="C24" s="4" t="s">
        <v>66</v>
      </c>
      <c r="D24" s="4" t="s">
        <v>67</v>
      </c>
      <c r="E24" s="5" t="s">
        <v>100</v>
      </c>
      <c r="F24" s="5" t="s">
        <v>112</v>
      </c>
      <c r="G24" s="5" t="s">
        <v>83</v>
      </c>
      <c r="H24" s="5" t="s">
        <v>71</v>
      </c>
      <c r="I24" s="5" t="s">
        <v>113</v>
      </c>
    </row>
    <row r="25" spans="1:9" x14ac:dyDescent="0.3">
      <c r="A25" s="1"/>
      <c r="B25" s="4" t="s">
        <v>65</v>
      </c>
      <c r="C25" s="4" t="s">
        <v>66</v>
      </c>
      <c r="D25" s="4" t="s">
        <v>67</v>
      </c>
      <c r="E25" s="5" t="s">
        <v>100</v>
      </c>
      <c r="F25" s="5" t="s">
        <v>112</v>
      </c>
      <c r="G25" s="5" t="s">
        <v>83</v>
      </c>
      <c r="H25" s="5" t="s">
        <v>71</v>
      </c>
      <c r="I25" s="5" t="s">
        <v>113</v>
      </c>
    </row>
    <row r="26" spans="1:9" x14ac:dyDescent="0.3">
      <c r="A26" s="1"/>
      <c r="B26" s="4" t="s">
        <v>65</v>
      </c>
      <c r="C26" s="4" t="s">
        <v>66</v>
      </c>
      <c r="D26" s="4" t="s">
        <v>67</v>
      </c>
      <c r="E26" s="5" t="s">
        <v>100</v>
      </c>
      <c r="F26" s="5" t="s">
        <v>112</v>
      </c>
      <c r="G26" s="5" t="s">
        <v>83</v>
      </c>
      <c r="H26" s="5" t="s">
        <v>71</v>
      </c>
      <c r="I26" s="5" t="s">
        <v>114</v>
      </c>
    </row>
    <row r="27" spans="1:9" x14ac:dyDescent="0.3">
      <c r="A27" s="1"/>
      <c r="B27" s="4" t="s">
        <v>65</v>
      </c>
      <c r="C27" s="4" t="s">
        <v>66</v>
      </c>
      <c r="D27" s="4" t="s">
        <v>67</v>
      </c>
      <c r="E27" s="5" t="s">
        <v>38</v>
      </c>
      <c r="F27" s="5" t="s">
        <v>115</v>
      </c>
      <c r="G27" s="5" t="s">
        <v>70</v>
      </c>
      <c r="H27" s="5" t="s">
        <v>71</v>
      </c>
      <c r="I27" s="5" t="s">
        <v>116</v>
      </c>
    </row>
    <row r="28" spans="1:9" x14ac:dyDescent="0.3">
      <c r="A28" s="1"/>
      <c r="B28" s="4" t="s">
        <v>65</v>
      </c>
      <c r="C28" s="4" t="s">
        <v>66</v>
      </c>
      <c r="D28" s="4" t="s">
        <v>67</v>
      </c>
      <c r="E28" s="5" t="s">
        <v>38</v>
      </c>
      <c r="F28" s="5" t="s">
        <v>115</v>
      </c>
      <c r="G28" s="5" t="s">
        <v>70</v>
      </c>
      <c r="H28" s="5" t="s">
        <v>71</v>
      </c>
      <c r="I28" s="5" t="s">
        <v>117</v>
      </c>
    </row>
    <row r="29" spans="1:9" x14ac:dyDescent="0.3">
      <c r="A29" s="1"/>
      <c r="B29" s="4" t="s">
        <v>65</v>
      </c>
      <c r="C29" s="4" t="s">
        <v>66</v>
      </c>
      <c r="D29" s="4" t="s">
        <v>67</v>
      </c>
      <c r="E29" s="5" t="s">
        <v>38</v>
      </c>
      <c r="F29" s="5" t="s">
        <v>115</v>
      </c>
      <c r="G29" s="5" t="s">
        <v>90</v>
      </c>
      <c r="H29" s="5" t="s">
        <v>102</v>
      </c>
      <c r="I29" s="5" t="s">
        <v>118</v>
      </c>
    </row>
    <row r="30" spans="1:9" x14ac:dyDescent="0.3">
      <c r="A30" s="1"/>
      <c r="B30" s="4" t="s">
        <v>65</v>
      </c>
      <c r="C30" s="4" t="s">
        <v>66</v>
      </c>
      <c r="D30" s="4" t="s">
        <v>67</v>
      </c>
      <c r="E30" s="5" t="s">
        <v>38</v>
      </c>
      <c r="F30" s="5" t="s">
        <v>115</v>
      </c>
      <c r="G30" s="5" t="s">
        <v>90</v>
      </c>
      <c r="H30" s="5" t="s">
        <v>102</v>
      </c>
      <c r="I30" s="5" t="s">
        <v>119</v>
      </c>
    </row>
    <row r="31" spans="1:9" x14ac:dyDescent="0.3">
      <c r="A31" s="1"/>
      <c r="B31" s="4" t="s">
        <v>65</v>
      </c>
      <c r="C31" s="4" t="s">
        <v>66</v>
      </c>
      <c r="D31" s="4" t="s">
        <v>67</v>
      </c>
      <c r="E31" s="5" t="s">
        <v>38</v>
      </c>
      <c r="F31" s="5" t="s">
        <v>115</v>
      </c>
      <c r="G31" s="5" t="s">
        <v>90</v>
      </c>
      <c r="H31" s="5" t="s">
        <v>41</v>
      </c>
      <c r="I31" s="5" t="s">
        <v>120</v>
      </c>
    </row>
    <row r="32" spans="1:9" x14ac:dyDescent="0.3">
      <c r="A32" s="1"/>
      <c r="B32" s="4" t="s">
        <v>65</v>
      </c>
      <c r="C32" s="4" t="s">
        <v>66</v>
      </c>
      <c r="D32" s="4" t="s">
        <v>67</v>
      </c>
      <c r="E32" s="5" t="s">
        <v>38</v>
      </c>
      <c r="F32" s="5" t="s">
        <v>115</v>
      </c>
      <c r="G32" s="5" t="s">
        <v>90</v>
      </c>
      <c r="H32" s="5" t="s">
        <v>41</v>
      </c>
      <c r="I32" s="5" t="s">
        <v>121</v>
      </c>
    </row>
    <row r="33" spans="1:9" x14ac:dyDescent="0.3">
      <c r="A33" s="1"/>
      <c r="B33" s="4" t="s">
        <v>65</v>
      </c>
      <c r="C33" s="4" t="s">
        <v>66</v>
      </c>
      <c r="D33" s="4" t="s">
        <v>67</v>
      </c>
      <c r="E33" s="5" t="s">
        <v>38</v>
      </c>
      <c r="F33" s="5" t="s">
        <v>115</v>
      </c>
      <c r="G33" s="5" t="s">
        <v>90</v>
      </c>
      <c r="H33" s="5" t="s">
        <v>91</v>
      </c>
      <c r="I33" s="5" t="s">
        <v>122</v>
      </c>
    </row>
    <row r="34" spans="1:9" x14ac:dyDescent="0.3">
      <c r="A34" s="1"/>
      <c r="B34" s="4" t="s">
        <v>65</v>
      </c>
      <c r="C34" s="4" t="s">
        <v>66</v>
      </c>
      <c r="D34" s="4" t="s">
        <v>67</v>
      </c>
      <c r="E34" s="5" t="s">
        <v>38</v>
      </c>
      <c r="F34" s="5" t="s">
        <v>115</v>
      </c>
      <c r="G34" s="5" t="s">
        <v>90</v>
      </c>
      <c r="H34" s="5" t="s">
        <v>91</v>
      </c>
      <c r="I34" s="5" t="s">
        <v>123</v>
      </c>
    </row>
    <row r="35" spans="1:9" x14ac:dyDescent="0.3">
      <c r="A35" s="1"/>
      <c r="B35" s="4" t="s">
        <v>65</v>
      </c>
      <c r="C35" s="4" t="s">
        <v>66</v>
      </c>
      <c r="D35" s="4" t="s">
        <v>67</v>
      </c>
      <c r="E35" s="5" t="s">
        <v>38</v>
      </c>
      <c r="F35" s="5" t="s">
        <v>115</v>
      </c>
      <c r="G35" s="5" t="s">
        <v>90</v>
      </c>
      <c r="H35" s="5" t="s">
        <v>124</v>
      </c>
      <c r="I35" s="5" t="s">
        <v>125</v>
      </c>
    </row>
    <row r="36" spans="1:9" x14ac:dyDescent="0.3">
      <c r="A36" s="1"/>
      <c r="B36" s="4" t="s">
        <v>65</v>
      </c>
      <c r="C36" s="4" t="s">
        <v>66</v>
      </c>
      <c r="D36" s="4" t="s">
        <v>67</v>
      </c>
      <c r="E36" s="5" t="s">
        <v>38</v>
      </c>
      <c r="F36" s="5" t="s">
        <v>115</v>
      </c>
      <c r="G36" s="5" t="s">
        <v>90</v>
      </c>
      <c r="H36" s="5" t="s">
        <v>124</v>
      </c>
      <c r="I36" s="5" t="s">
        <v>126</v>
      </c>
    </row>
    <row r="37" spans="1:9" x14ac:dyDescent="0.3">
      <c r="A37" s="1"/>
      <c r="B37" s="4" t="s">
        <v>65</v>
      </c>
      <c r="C37" s="4" t="s">
        <v>66</v>
      </c>
      <c r="D37" s="4" t="s">
        <v>67</v>
      </c>
      <c r="E37" s="5" t="s">
        <v>38</v>
      </c>
      <c r="F37" s="5" t="s">
        <v>115</v>
      </c>
      <c r="G37" s="5" t="s">
        <v>90</v>
      </c>
      <c r="H37" s="5" t="s">
        <v>127</v>
      </c>
      <c r="I37" s="5" t="s">
        <v>128</v>
      </c>
    </row>
    <row r="38" spans="1:9" x14ac:dyDescent="0.3">
      <c r="A38" s="1"/>
      <c r="B38" s="4" t="s">
        <v>65</v>
      </c>
      <c r="C38" s="4" t="s">
        <v>66</v>
      </c>
      <c r="D38" s="4" t="s">
        <v>67</v>
      </c>
      <c r="E38" s="5" t="s">
        <v>38</v>
      </c>
      <c r="F38" s="5" t="s">
        <v>115</v>
      </c>
      <c r="G38" s="5" t="s">
        <v>90</v>
      </c>
      <c r="H38" s="5" t="s">
        <v>127</v>
      </c>
      <c r="I38" s="5" t="s">
        <v>129</v>
      </c>
    </row>
    <row r="39" spans="1:9" x14ac:dyDescent="0.3">
      <c r="A39" s="1"/>
      <c r="B39" s="4" t="s">
        <v>65</v>
      </c>
      <c r="C39" s="4" t="s">
        <v>66</v>
      </c>
      <c r="D39" s="4" t="s">
        <v>67</v>
      </c>
      <c r="E39" s="5" t="s">
        <v>38</v>
      </c>
      <c r="F39" s="5" t="s">
        <v>115</v>
      </c>
      <c r="G39" s="5" t="s">
        <v>90</v>
      </c>
      <c r="H39" s="5" t="s">
        <v>130</v>
      </c>
      <c r="I39" s="5" t="s">
        <v>131</v>
      </c>
    </row>
    <row r="40" spans="1:9" x14ac:dyDescent="0.3">
      <c r="A40" s="1"/>
      <c r="B40" s="4" t="s">
        <v>65</v>
      </c>
      <c r="C40" s="4" t="s">
        <v>66</v>
      </c>
      <c r="D40" s="4" t="s">
        <v>67</v>
      </c>
      <c r="E40" s="5" t="s">
        <v>38</v>
      </c>
      <c r="F40" s="5" t="s">
        <v>115</v>
      </c>
      <c r="G40" s="5" t="s">
        <v>90</v>
      </c>
      <c r="H40" s="5" t="s">
        <v>130</v>
      </c>
      <c r="I40" s="5" t="s">
        <v>132</v>
      </c>
    </row>
    <row r="41" spans="1:9" x14ac:dyDescent="0.3">
      <c r="A41" s="1"/>
      <c r="B41" s="4" t="s">
        <v>65</v>
      </c>
      <c r="C41" s="4" t="s">
        <v>66</v>
      </c>
      <c r="D41" s="4" t="s">
        <v>67</v>
      </c>
      <c r="E41" s="5" t="s">
        <v>38</v>
      </c>
      <c r="F41" s="5" t="s">
        <v>115</v>
      </c>
      <c r="G41" s="5" t="s">
        <v>133</v>
      </c>
      <c r="H41" s="5" t="s">
        <v>134</v>
      </c>
      <c r="I41" s="5" t="s">
        <v>135</v>
      </c>
    </row>
    <row r="42" spans="1:9" x14ac:dyDescent="0.3">
      <c r="A42" s="1"/>
      <c r="B42" s="4" t="s">
        <v>65</v>
      </c>
      <c r="C42" s="4" t="s">
        <v>66</v>
      </c>
      <c r="D42" s="4" t="s">
        <v>67</v>
      </c>
      <c r="E42" s="5" t="s">
        <v>38</v>
      </c>
      <c r="F42" s="5" t="s">
        <v>136</v>
      </c>
      <c r="G42" s="5" t="s">
        <v>70</v>
      </c>
      <c r="H42" s="5" t="s">
        <v>71</v>
      </c>
      <c r="I42" s="5" t="s">
        <v>137</v>
      </c>
    </row>
    <row r="43" spans="1:9" x14ac:dyDescent="0.3">
      <c r="A43" s="1"/>
      <c r="B43" s="4" t="s">
        <v>65</v>
      </c>
      <c r="C43" s="4" t="s">
        <v>66</v>
      </c>
      <c r="D43" s="4" t="s">
        <v>67</v>
      </c>
      <c r="E43" s="5" t="s">
        <v>138</v>
      </c>
      <c r="F43" s="5" t="s">
        <v>139</v>
      </c>
      <c r="G43" s="5" t="s">
        <v>140</v>
      </c>
      <c r="H43" s="5" t="s">
        <v>71</v>
      </c>
      <c r="I43" s="5" t="s">
        <v>141</v>
      </c>
    </row>
    <row r="44" spans="1:9" x14ac:dyDescent="0.3">
      <c r="A44" s="1"/>
      <c r="B44" s="4" t="s">
        <v>65</v>
      </c>
      <c r="C44" s="4" t="s">
        <v>66</v>
      </c>
      <c r="D44" s="4" t="s">
        <v>67</v>
      </c>
      <c r="E44" s="5" t="s">
        <v>138</v>
      </c>
      <c r="F44" s="5" t="s">
        <v>142</v>
      </c>
      <c r="G44" s="5" t="s">
        <v>85</v>
      </c>
      <c r="H44" s="5" t="s">
        <v>143</v>
      </c>
      <c r="I44" s="5" t="s">
        <v>144</v>
      </c>
    </row>
    <row r="45" spans="1:9" x14ac:dyDescent="0.3">
      <c r="A45" s="1"/>
      <c r="B45" s="4" t="s">
        <v>65</v>
      </c>
      <c r="C45" s="4" t="s">
        <v>66</v>
      </c>
      <c r="D45" s="4" t="s">
        <v>67</v>
      </c>
      <c r="E45" s="5" t="s">
        <v>138</v>
      </c>
      <c r="F45" s="5" t="s">
        <v>142</v>
      </c>
      <c r="G45" s="5" t="s">
        <v>85</v>
      </c>
      <c r="H45" s="5" t="s">
        <v>143</v>
      </c>
      <c r="I45" s="5" t="s">
        <v>145</v>
      </c>
    </row>
    <row r="46" spans="1:9" x14ac:dyDescent="0.3">
      <c r="A46" s="1"/>
      <c r="B46" s="4" t="s">
        <v>65</v>
      </c>
      <c r="C46" s="4" t="s">
        <v>66</v>
      </c>
      <c r="D46" s="4" t="s">
        <v>67</v>
      </c>
      <c r="E46" s="5" t="s">
        <v>138</v>
      </c>
      <c r="F46" s="5" t="s">
        <v>146</v>
      </c>
      <c r="G46" s="5" t="s">
        <v>83</v>
      </c>
      <c r="H46" s="5" t="s">
        <v>71</v>
      </c>
      <c r="I46" s="5" t="s">
        <v>147</v>
      </c>
    </row>
    <row r="47" spans="1:9" x14ac:dyDescent="0.3">
      <c r="A47" s="1"/>
      <c r="B47" s="4" t="s">
        <v>65</v>
      </c>
      <c r="C47" s="4" t="s">
        <v>66</v>
      </c>
      <c r="D47" s="4" t="s">
        <v>67</v>
      </c>
      <c r="E47" s="5" t="s">
        <v>138</v>
      </c>
      <c r="F47" s="5" t="s">
        <v>146</v>
      </c>
      <c r="G47" s="5" t="s">
        <v>83</v>
      </c>
      <c r="H47" s="5" t="s">
        <v>71</v>
      </c>
      <c r="I47" s="5" t="s">
        <v>148</v>
      </c>
    </row>
    <row r="48" spans="1:9" x14ac:dyDescent="0.3">
      <c r="A48" s="1"/>
      <c r="B48" s="4" t="s">
        <v>65</v>
      </c>
      <c r="C48" s="4" t="s">
        <v>66</v>
      </c>
      <c r="D48" s="4" t="s">
        <v>67</v>
      </c>
      <c r="E48" s="5" t="s">
        <v>138</v>
      </c>
      <c r="F48" s="5" t="s">
        <v>146</v>
      </c>
      <c r="G48" s="5" t="s">
        <v>83</v>
      </c>
      <c r="H48" s="5" t="s">
        <v>71</v>
      </c>
      <c r="I48" s="5" t="s">
        <v>149</v>
      </c>
    </row>
    <row r="49" spans="1:9" x14ac:dyDescent="0.3">
      <c r="A49" s="1"/>
      <c r="B49" s="4" t="s">
        <v>65</v>
      </c>
      <c r="C49" s="4" t="s">
        <v>66</v>
      </c>
      <c r="D49" s="4" t="s">
        <v>67</v>
      </c>
      <c r="E49" s="5" t="s">
        <v>138</v>
      </c>
      <c r="F49" s="5" t="s">
        <v>146</v>
      </c>
      <c r="G49" s="5" t="s">
        <v>83</v>
      </c>
      <c r="H49" s="5" t="s">
        <v>71</v>
      </c>
      <c r="I49" s="5" t="s">
        <v>150</v>
      </c>
    </row>
    <row r="50" spans="1:9" x14ac:dyDescent="0.3">
      <c r="A50" s="1"/>
      <c r="B50" s="4" t="s">
        <v>65</v>
      </c>
      <c r="C50" s="4" t="s">
        <v>66</v>
      </c>
      <c r="D50" s="4" t="s">
        <v>67</v>
      </c>
      <c r="E50" s="5" t="s">
        <v>138</v>
      </c>
      <c r="F50" s="5" t="s">
        <v>146</v>
      </c>
      <c r="G50" s="5" t="s">
        <v>85</v>
      </c>
      <c r="H50" s="5" t="s">
        <v>86</v>
      </c>
      <c r="I50" s="5" t="s">
        <v>151</v>
      </c>
    </row>
    <row r="51" spans="1:9" x14ac:dyDescent="0.3">
      <c r="A51" s="1"/>
      <c r="B51" s="4" t="s">
        <v>65</v>
      </c>
      <c r="C51" s="4" t="s">
        <v>66</v>
      </c>
      <c r="D51" s="4" t="s">
        <v>67</v>
      </c>
      <c r="E51" s="5" t="s">
        <v>152</v>
      </c>
      <c r="F51" s="5" t="s">
        <v>153</v>
      </c>
      <c r="G51" s="5" t="s">
        <v>83</v>
      </c>
      <c r="H51" s="5" t="s">
        <v>71</v>
      </c>
      <c r="I51" s="5" t="s">
        <v>154</v>
      </c>
    </row>
    <row r="52" spans="1:9" x14ac:dyDescent="0.3">
      <c r="A52" s="1"/>
      <c r="B52" s="4" t="s">
        <v>65</v>
      </c>
      <c r="C52" s="4" t="s">
        <v>66</v>
      </c>
      <c r="D52" s="4" t="s">
        <v>67</v>
      </c>
      <c r="E52" s="5" t="s">
        <v>56</v>
      </c>
      <c r="F52" s="5" t="s">
        <v>155</v>
      </c>
      <c r="G52" s="5" t="s">
        <v>70</v>
      </c>
      <c r="H52" s="5" t="s">
        <v>71</v>
      </c>
      <c r="I52" s="5" t="s">
        <v>156</v>
      </c>
    </row>
    <row r="53" spans="1:9" x14ac:dyDescent="0.3">
      <c r="A53" s="1"/>
      <c r="B53" s="4" t="s">
        <v>65</v>
      </c>
      <c r="C53" s="4" t="s">
        <v>66</v>
      </c>
      <c r="D53" s="4" t="s">
        <v>67</v>
      </c>
      <c r="E53" s="5" t="s">
        <v>157</v>
      </c>
      <c r="F53" s="5" t="s">
        <v>158</v>
      </c>
      <c r="G53" s="5" t="s">
        <v>83</v>
      </c>
      <c r="H53" s="5" t="s">
        <v>71</v>
      </c>
      <c r="I53" s="5" t="s">
        <v>159</v>
      </c>
    </row>
    <row r="54" spans="1:9" x14ac:dyDescent="0.3">
      <c r="A54" s="1"/>
      <c r="B54" s="4" t="s">
        <v>65</v>
      </c>
      <c r="C54" s="4" t="s">
        <v>66</v>
      </c>
      <c r="D54" s="4" t="s">
        <v>67</v>
      </c>
      <c r="E54" s="5" t="s">
        <v>160</v>
      </c>
      <c r="F54" s="5" t="s">
        <v>161</v>
      </c>
      <c r="G54" s="5" t="s">
        <v>83</v>
      </c>
      <c r="H54" s="5" t="s">
        <v>71</v>
      </c>
      <c r="I54" s="5" t="s">
        <v>162</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98"/>
  <sheetViews>
    <sheetView showGridLines="0" zoomScale="80" workbookViewId="0"/>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163</v>
      </c>
      <c r="C5" s="1"/>
      <c r="D5" s="1"/>
      <c r="E5" s="1"/>
      <c r="F5" s="1"/>
      <c r="G5" s="1"/>
      <c r="H5" s="1"/>
      <c r="I5" s="1"/>
      <c r="J5" s="1"/>
      <c r="K5" s="1"/>
      <c r="L5" s="1"/>
      <c r="M5" s="1"/>
      <c r="N5" s="1"/>
    </row>
    <row r="6" spans="1:14" ht="19.95" customHeight="1" x14ac:dyDescent="0.3">
      <c r="A6" s="1"/>
      <c r="B6" s="7" t="s">
        <v>164</v>
      </c>
      <c r="C6" s="7" t="s">
        <v>165</v>
      </c>
      <c r="D6" s="7" t="s">
        <v>166</v>
      </c>
      <c r="E6" s="7" t="s">
        <v>167</v>
      </c>
      <c r="F6" s="7" t="s">
        <v>168</v>
      </c>
      <c r="G6" s="7" t="s">
        <v>169</v>
      </c>
      <c r="H6" s="7" t="s">
        <v>170</v>
      </c>
      <c r="I6" s="7" t="s">
        <v>171</v>
      </c>
      <c r="J6" s="7" t="s">
        <v>172</v>
      </c>
      <c r="K6" s="7" t="s">
        <v>173</v>
      </c>
      <c r="L6" s="7" t="s">
        <v>174</v>
      </c>
      <c r="M6" s="7" t="s">
        <v>175</v>
      </c>
      <c r="N6" s="7" t="s">
        <v>176</v>
      </c>
    </row>
    <row r="7" spans="1:14" ht="26.4" x14ac:dyDescent="0.3">
      <c r="A7" s="1"/>
      <c r="B7" s="5" t="s">
        <v>177</v>
      </c>
      <c r="C7" s="5" t="s">
        <v>178</v>
      </c>
      <c r="D7" s="5" t="s">
        <v>71</v>
      </c>
      <c r="E7" s="4" t="s">
        <v>179</v>
      </c>
      <c r="F7" s="4" t="s">
        <v>180</v>
      </c>
      <c r="G7" s="6" t="s">
        <v>181</v>
      </c>
      <c r="H7" s="8">
        <v>18</v>
      </c>
      <c r="I7" s="5" t="s">
        <v>182</v>
      </c>
      <c r="J7" s="5" t="s">
        <v>183</v>
      </c>
      <c r="K7" s="5" t="s">
        <v>184</v>
      </c>
      <c r="L7" s="5" t="s">
        <v>185</v>
      </c>
      <c r="M7" s="8">
        <v>13417</v>
      </c>
      <c r="N7" s="5" t="s">
        <v>186</v>
      </c>
    </row>
    <row r="8" spans="1:14" ht="26.4" x14ac:dyDescent="0.3">
      <c r="A8" s="1"/>
      <c r="B8" s="5" t="s">
        <v>187</v>
      </c>
      <c r="C8" s="5" t="s">
        <v>188</v>
      </c>
      <c r="D8" s="5" t="s">
        <v>189</v>
      </c>
      <c r="E8" s="4" t="s">
        <v>179</v>
      </c>
      <c r="F8" s="4" t="s">
        <v>180</v>
      </c>
      <c r="G8" s="6" t="s">
        <v>190</v>
      </c>
      <c r="H8" s="8">
        <v>0</v>
      </c>
      <c r="I8" s="5" t="s">
        <v>182</v>
      </c>
      <c r="J8" s="5" t="s">
        <v>191</v>
      </c>
      <c r="K8" s="5" t="s">
        <v>184</v>
      </c>
      <c r="L8" s="5" t="s">
        <v>185</v>
      </c>
      <c r="M8" s="8">
        <v>13761</v>
      </c>
      <c r="N8" s="5" t="s">
        <v>192</v>
      </c>
    </row>
    <row r="9" spans="1:14" x14ac:dyDescent="0.3">
      <c r="A9" s="1"/>
      <c r="B9" s="5" t="s">
        <v>187</v>
      </c>
      <c r="C9" s="5" t="s">
        <v>193</v>
      </c>
      <c r="D9" s="5" t="s">
        <v>194</v>
      </c>
      <c r="E9" s="4" t="s">
        <v>179</v>
      </c>
      <c r="F9" s="4" t="s">
        <v>180</v>
      </c>
      <c r="G9" s="6" t="s">
        <v>195</v>
      </c>
      <c r="H9" s="8">
        <v>0</v>
      </c>
      <c r="I9" s="5" t="s">
        <v>182</v>
      </c>
      <c r="J9" s="5" t="s">
        <v>183</v>
      </c>
      <c r="K9" s="5" t="s">
        <v>184</v>
      </c>
      <c r="L9" s="5" t="s">
        <v>185</v>
      </c>
      <c r="M9" s="8">
        <v>13771</v>
      </c>
      <c r="N9" s="5" t="s">
        <v>192</v>
      </c>
    </row>
    <row r="10" spans="1:14" x14ac:dyDescent="0.3">
      <c r="A10" s="1"/>
      <c r="B10" s="5" t="s">
        <v>196</v>
      </c>
      <c r="C10" s="5" t="s">
        <v>197</v>
      </c>
      <c r="D10" s="5" t="s">
        <v>198</v>
      </c>
      <c r="E10" s="4" t="s">
        <v>179</v>
      </c>
      <c r="F10" s="4" t="s">
        <v>180</v>
      </c>
      <c r="G10" s="6" t="s">
        <v>199</v>
      </c>
      <c r="H10" s="8">
        <v>0</v>
      </c>
      <c r="I10" s="5" t="s">
        <v>182</v>
      </c>
      <c r="J10" s="5" t="s">
        <v>191</v>
      </c>
      <c r="K10" s="5" t="s">
        <v>184</v>
      </c>
      <c r="L10" s="5" t="s">
        <v>185</v>
      </c>
      <c r="M10" s="8">
        <v>13099</v>
      </c>
      <c r="N10" s="5" t="s">
        <v>192</v>
      </c>
    </row>
    <row r="11" spans="1:14" x14ac:dyDescent="0.3">
      <c r="A11" s="1"/>
      <c r="B11" s="5" t="s">
        <v>200</v>
      </c>
      <c r="C11" s="5" t="s">
        <v>201</v>
      </c>
      <c r="D11" s="5" t="s">
        <v>71</v>
      </c>
      <c r="E11" s="4" t="s">
        <v>179</v>
      </c>
      <c r="F11" s="4" t="s">
        <v>180</v>
      </c>
      <c r="G11" s="6" t="s">
        <v>202</v>
      </c>
      <c r="H11" s="8">
        <v>0.4</v>
      </c>
      <c r="I11" s="5" t="s">
        <v>182</v>
      </c>
      <c r="J11" s="5" t="s">
        <v>183</v>
      </c>
      <c r="K11" s="5" t="s">
        <v>184</v>
      </c>
      <c r="L11" s="5" t="s">
        <v>203</v>
      </c>
      <c r="M11" s="8">
        <v>13132</v>
      </c>
      <c r="N11" s="5" t="s">
        <v>186</v>
      </c>
    </row>
    <row r="12" spans="1:14" x14ac:dyDescent="0.3">
      <c r="A12" s="1"/>
      <c r="B12" s="5" t="s">
        <v>68</v>
      </c>
      <c r="C12" s="5" t="s">
        <v>204</v>
      </c>
      <c r="D12" s="5" t="s">
        <v>71</v>
      </c>
      <c r="E12" s="4" t="s">
        <v>205</v>
      </c>
      <c r="F12" s="4" t="s">
        <v>206</v>
      </c>
      <c r="G12" s="6" t="s">
        <v>207</v>
      </c>
      <c r="H12" s="8">
        <v>0</v>
      </c>
      <c r="I12" s="5" t="s">
        <v>182</v>
      </c>
      <c r="J12" s="5" t="s">
        <v>191</v>
      </c>
      <c r="K12" s="5" t="s">
        <v>184</v>
      </c>
      <c r="L12" s="5" t="s">
        <v>208</v>
      </c>
      <c r="M12" s="8">
        <v>12600</v>
      </c>
      <c r="N12" s="5" t="s">
        <v>186</v>
      </c>
    </row>
    <row r="13" spans="1:14" ht="26.4" x14ac:dyDescent="0.3">
      <c r="A13" s="1"/>
      <c r="B13" s="5" t="s">
        <v>209</v>
      </c>
      <c r="C13" s="5" t="s">
        <v>210</v>
      </c>
      <c r="D13" s="5" t="s">
        <v>71</v>
      </c>
      <c r="E13" s="4" t="s">
        <v>179</v>
      </c>
      <c r="F13" s="4" t="s">
        <v>180</v>
      </c>
      <c r="G13" s="6" t="s">
        <v>211</v>
      </c>
      <c r="H13" s="8">
        <v>1.3</v>
      </c>
      <c r="I13" s="5" t="s">
        <v>212</v>
      </c>
      <c r="J13" s="5" t="s">
        <v>183</v>
      </c>
      <c r="K13" s="5" t="s">
        <v>184</v>
      </c>
      <c r="L13" s="5" t="s">
        <v>203</v>
      </c>
      <c r="M13" s="8">
        <v>21771</v>
      </c>
      <c r="N13" s="5" t="s">
        <v>186</v>
      </c>
    </row>
    <row r="14" spans="1:14" x14ac:dyDescent="0.3">
      <c r="A14" s="1"/>
      <c r="B14" s="5" t="s">
        <v>14</v>
      </c>
      <c r="C14" s="5" t="s">
        <v>213</v>
      </c>
      <c r="D14" s="5" t="s">
        <v>214</v>
      </c>
      <c r="E14" s="4" t="s">
        <v>179</v>
      </c>
      <c r="F14" s="4" t="s">
        <v>180</v>
      </c>
      <c r="G14" s="6" t="s">
        <v>215</v>
      </c>
      <c r="H14" s="8">
        <v>0</v>
      </c>
      <c r="I14" s="5" t="s">
        <v>182</v>
      </c>
      <c r="J14" s="5" t="s">
        <v>191</v>
      </c>
      <c r="K14" s="5" t="s">
        <v>184</v>
      </c>
      <c r="L14" s="5" t="s">
        <v>185</v>
      </c>
      <c r="M14" s="8">
        <v>316</v>
      </c>
      <c r="N14" s="5" t="s">
        <v>192</v>
      </c>
    </row>
    <row r="15" spans="1:14" ht="26.4" x14ac:dyDescent="0.3">
      <c r="A15" s="1"/>
      <c r="B15" s="5" t="s">
        <v>73</v>
      </c>
      <c r="C15" s="5" t="s">
        <v>216</v>
      </c>
      <c r="D15" s="5" t="s">
        <v>217</v>
      </c>
      <c r="E15" s="4" t="s">
        <v>179</v>
      </c>
      <c r="F15" s="4" t="s">
        <v>180</v>
      </c>
      <c r="G15" s="6" t="s">
        <v>218</v>
      </c>
      <c r="H15" s="8">
        <v>0</v>
      </c>
      <c r="I15" s="5" t="s">
        <v>182</v>
      </c>
      <c r="J15" s="5" t="s">
        <v>191</v>
      </c>
      <c r="K15" s="5" t="s">
        <v>184</v>
      </c>
      <c r="L15" s="5" t="s">
        <v>185</v>
      </c>
      <c r="M15" s="8">
        <v>11052</v>
      </c>
      <c r="N15" s="5" t="s">
        <v>192</v>
      </c>
    </row>
    <row r="16" spans="1:14" ht="26.4" x14ac:dyDescent="0.3">
      <c r="A16" s="1"/>
      <c r="B16" s="5" t="s">
        <v>219</v>
      </c>
      <c r="C16" s="5" t="s">
        <v>220</v>
      </c>
      <c r="D16" s="5" t="s">
        <v>41</v>
      </c>
      <c r="E16" s="4" t="s">
        <v>221</v>
      </c>
      <c r="F16" s="4" t="s">
        <v>222</v>
      </c>
      <c r="G16" s="6" t="s">
        <v>223</v>
      </c>
      <c r="H16" s="8">
        <v>0</v>
      </c>
      <c r="I16" s="5" t="s">
        <v>182</v>
      </c>
      <c r="J16" s="5" t="s">
        <v>183</v>
      </c>
      <c r="K16" s="5" t="s">
        <v>184</v>
      </c>
      <c r="L16" s="5" t="s">
        <v>203</v>
      </c>
      <c r="M16" s="8">
        <v>127</v>
      </c>
      <c r="N16" s="5" t="s">
        <v>186</v>
      </c>
    </row>
    <row r="17" spans="1:14" x14ac:dyDescent="0.3">
      <c r="A17" s="1"/>
      <c r="B17" s="5" t="s">
        <v>224</v>
      </c>
      <c r="C17" s="5" t="s">
        <v>225</v>
      </c>
      <c r="D17" s="5" t="s">
        <v>226</v>
      </c>
      <c r="E17" s="4" t="s">
        <v>179</v>
      </c>
      <c r="F17" s="4" t="s">
        <v>180</v>
      </c>
      <c r="G17" s="6" t="s">
        <v>227</v>
      </c>
      <c r="H17" s="8">
        <v>0</v>
      </c>
      <c r="I17" s="5" t="s">
        <v>182</v>
      </c>
      <c r="J17" s="5" t="s">
        <v>191</v>
      </c>
      <c r="K17" s="5" t="s">
        <v>184</v>
      </c>
      <c r="L17" s="5" t="s">
        <v>185</v>
      </c>
      <c r="M17" s="8">
        <v>19961</v>
      </c>
      <c r="N17" s="5" t="s">
        <v>192</v>
      </c>
    </row>
    <row r="18" spans="1:14" x14ac:dyDescent="0.3">
      <c r="A18" s="1"/>
      <c r="B18" s="5" t="s">
        <v>224</v>
      </c>
      <c r="C18" s="5" t="s">
        <v>228</v>
      </c>
      <c r="D18" s="5" t="s">
        <v>229</v>
      </c>
      <c r="E18" s="4" t="s">
        <v>179</v>
      </c>
      <c r="F18" s="4" t="s">
        <v>180</v>
      </c>
      <c r="G18" s="6" t="s">
        <v>230</v>
      </c>
      <c r="H18" s="8">
        <v>0</v>
      </c>
      <c r="I18" s="5" t="s">
        <v>182</v>
      </c>
      <c r="J18" s="5" t="s">
        <v>183</v>
      </c>
      <c r="K18" s="5" t="s">
        <v>184</v>
      </c>
      <c r="L18" s="5" t="s">
        <v>203</v>
      </c>
      <c r="M18" s="8">
        <v>12592</v>
      </c>
      <c r="N18" s="5" t="s">
        <v>192</v>
      </c>
    </row>
    <row r="19" spans="1:14" ht="26.4" x14ac:dyDescent="0.3">
      <c r="A19" s="1"/>
      <c r="B19" s="5" t="s">
        <v>231</v>
      </c>
      <c r="C19" s="5" t="s">
        <v>232</v>
      </c>
      <c r="D19" s="5" t="s">
        <v>233</v>
      </c>
      <c r="E19" s="4" t="s">
        <v>234</v>
      </c>
      <c r="F19" s="4" t="s">
        <v>235</v>
      </c>
      <c r="G19" s="6" t="s">
        <v>236</v>
      </c>
      <c r="H19" s="8">
        <v>0</v>
      </c>
      <c r="I19" s="5" t="s">
        <v>182</v>
      </c>
      <c r="J19" s="5" t="s">
        <v>191</v>
      </c>
      <c r="K19" s="5" t="s">
        <v>184</v>
      </c>
      <c r="L19" s="5" t="s">
        <v>237</v>
      </c>
      <c r="M19" s="8">
        <v>10464</v>
      </c>
      <c r="N19" s="5" t="s">
        <v>192</v>
      </c>
    </row>
    <row r="20" spans="1:14" ht="26.4" x14ac:dyDescent="0.3">
      <c r="A20" s="1"/>
      <c r="B20" s="5" t="s">
        <v>231</v>
      </c>
      <c r="C20" s="5" t="s">
        <v>238</v>
      </c>
      <c r="D20" s="5" t="s">
        <v>233</v>
      </c>
      <c r="E20" s="4" t="s">
        <v>234</v>
      </c>
      <c r="F20" s="4" t="s">
        <v>239</v>
      </c>
      <c r="G20" s="6" t="s">
        <v>240</v>
      </c>
      <c r="H20" s="8">
        <v>0</v>
      </c>
      <c r="I20" s="5" t="s">
        <v>182</v>
      </c>
      <c r="J20" s="5" t="s">
        <v>191</v>
      </c>
      <c r="K20" s="5" t="s">
        <v>184</v>
      </c>
      <c r="L20" s="5" t="s">
        <v>237</v>
      </c>
      <c r="M20" s="8">
        <v>10468</v>
      </c>
      <c r="N20" s="5" t="s">
        <v>192</v>
      </c>
    </row>
    <row r="21" spans="1:14" ht="26.4" x14ac:dyDescent="0.3">
      <c r="A21" s="1"/>
      <c r="B21" s="5" t="s">
        <v>78</v>
      </c>
      <c r="C21" s="5" t="s">
        <v>241</v>
      </c>
      <c r="D21" s="5" t="s">
        <v>17</v>
      </c>
      <c r="E21" s="4" t="s">
        <v>179</v>
      </c>
      <c r="F21" s="4" t="s">
        <v>180</v>
      </c>
      <c r="G21" s="6" t="s">
        <v>242</v>
      </c>
      <c r="H21" s="8">
        <v>0</v>
      </c>
      <c r="I21" s="5" t="s">
        <v>182</v>
      </c>
      <c r="J21" s="5" t="s">
        <v>191</v>
      </c>
      <c r="K21" s="5" t="s">
        <v>184</v>
      </c>
      <c r="L21" s="5" t="s">
        <v>237</v>
      </c>
      <c r="M21" s="8">
        <v>544</v>
      </c>
      <c r="N21" s="5" t="s">
        <v>192</v>
      </c>
    </row>
    <row r="22" spans="1:14" ht="26.4" x14ac:dyDescent="0.3">
      <c r="A22" s="1"/>
      <c r="B22" s="5" t="s">
        <v>88</v>
      </c>
      <c r="C22" s="5" t="s">
        <v>243</v>
      </c>
      <c r="D22" s="5" t="s">
        <v>244</v>
      </c>
      <c r="E22" s="4" t="s">
        <v>179</v>
      </c>
      <c r="F22" s="4" t="s">
        <v>245</v>
      </c>
      <c r="G22" s="6" t="s">
        <v>246</v>
      </c>
      <c r="H22" s="8">
        <v>0</v>
      </c>
      <c r="I22" s="5" t="s">
        <v>182</v>
      </c>
      <c r="J22" s="5" t="s">
        <v>183</v>
      </c>
      <c r="K22" s="5" t="s">
        <v>184</v>
      </c>
      <c r="L22" s="5" t="s">
        <v>237</v>
      </c>
      <c r="M22" s="8">
        <v>17247</v>
      </c>
      <c r="N22" s="5" t="s">
        <v>192</v>
      </c>
    </row>
    <row r="23" spans="1:14" x14ac:dyDescent="0.3">
      <c r="A23" s="1"/>
      <c r="B23" s="5" t="s">
        <v>88</v>
      </c>
      <c r="C23" s="5" t="s">
        <v>247</v>
      </c>
      <c r="D23" s="5" t="s">
        <v>248</v>
      </c>
      <c r="E23" s="4" t="s">
        <v>179</v>
      </c>
      <c r="F23" s="4" t="s">
        <v>180</v>
      </c>
      <c r="G23" s="6" t="s">
        <v>249</v>
      </c>
      <c r="H23" s="8">
        <v>0</v>
      </c>
      <c r="I23" s="5" t="s">
        <v>182</v>
      </c>
      <c r="J23" s="5" t="s">
        <v>191</v>
      </c>
      <c r="K23" s="5" t="s">
        <v>184</v>
      </c>
      <c r="L23" s="5" t="s">
        <v>208</v>
      </c>
      <c r="M23" s="8">
        <v>26855</v>
      </c>
      <c r="N23" s="5" t="s">
        <v>192</v>
      </c>
    </row>
    <row r="24" spans="1:14" x14ac:dyDescent="0.3">
      <c r="A24" s="1"/>
      <c r="B24" s="5" t="s">
        <v>88</v>
      </c>
      <c r="C24" s="5" t="s">
        <v>250</v>
      </c>
      <c r="D24" s="5" t="s">
        <v>71</v>
      </c>
      <c r="E24" s="4" t="s">
        <v>251</v>
      </c>
      <c r="F24" s="4" t="s">
        <v>252</v>
      </c>
      <c r="G24" s="6" t="s">
        <v>253</v>
      </c>
      <c r="H24" s="8">
        <v>0</v>
      </c>
      <c r="I24" s="5" t="s">
        <v>182</v>
      </c>
      <c r="J24" s="5" t="s">
        <v>191</v>
      </c>
      <c r="K24" s="5" t="s">
        <v>184</v>
      </c>
      <c r="L24" s="5" t="s">
        <v>208</v>
      </c>
      <c r="M24" s="8">
        <v>26863</v>
      </c>
      <c r="N24" s="5" t="s">
        <v>186</v>
      </c>
    </row>
    <row r="25" spans="1:14" ht="26.4" x14ac:dyDescent="0.3">
      <c r="A25" s="1"/>
      <c r="B25" s="5" t="s">
        <v>88</v>
      </c>
      <c r="C25" s="5" t="s">
        <v>254</v>
      </c>
      <c r="D25" s="5" t="s">
        <v>71</v>
      </c>
      <c r="E25" s="4" t="s">
        <v>179</v>
      </c>
      <c r="F25" s="4" t="s">
        <v>180</v>
      </c>
      <c r="G25" s="6" t="s">
        <v>255</v>
      </c>
      <c r="H25" s="8">
        <v>20.8</v>
      </c>
      <c r="I25" s="5" t="s">
        <v>182</v>
      </c>
      <c r="J25" s="5" t="s">
        <v>191</v>
      </c>
      <c r="K25" s="5" t="s">
        <v>184</v>
      </c>
      <c r="L25" s="5" t="s">
        <v>203</v>
      </c>
      <c r="M25" s="8">
        <v>22190</v>
      </c>
      <c r="N25" s="5" t="s">
        <v>186</v>
      </c>
    </row>
    <row r="26" spans="1:14" ht="26.4" x14ac:dyDescent="0.3">
      <c r="A26" s="1"/>
      <c r="B26" s="5" t="s">
        <v>256</v>
      </c>
      <c r="C26" s="5" t="s">
        <v>257</v>
      </c>
      <c r="D26" s="5" t="s">
        <v>258</v>
      </c>
      <c r="E26" s="4" t="s">
        <v>179</v>
      </c>
      <c r="F26" s="4" t="s">
        <v>180</v>
      </c>
      <c r="G26" s="6" t="s">
        <v>259</v>
      </c>
      <c r="H26" s="8">
        <v>0</v>
      </c>
      <c r="I26" s="5" t="s">
        <v>182</v>
      </c>
      <c r="J26" s="5" t="s">
        <v>183</v>
      </c>
      <c r="K26" s="5" t="s">
        <v>184</v>
      </c>
      <c r="L26" s="5" t="s">
        <v>203</v>
      </c>
      <c r="M26" s="8">
        <v>21126</v>
      </c>
      <c r="N26" s="5" t="s">
        <v>192</v>
      </c>
    </row>
    <row r="27" spans="1:14" ht="39.6" x14ac:dyDescent="0.3">
      <c r="A27" s="1"/>
      <c r="B27" s="5" t="s">
        <v>260</v>
      </c>
      <c r="C27" s="5" t="s">
        <v>261</v>
      </c>
      <c r="D27" s="5" t="s">
        <v>262</v>
      </c>
      <c r="E27" s="4" t="s">
        <v>179</v>
      </c>
      <c r="F27" s="4" t="s">
        <v>180</v>
      </c>
      <c r="G27" s="6" t="s">
        <v>263</v>
      </c>
      <c r="H27" s="8">
        <v>0</v>
      </c>
      <c r="I27" s="5" t="s">
        <v>182</v>
      </c>
      <c r="J27" s="5" t="s">
        <v>191</v>
      </c>
      <c r="K27" s="5" t="s">
        <v>184</v>
      </c>
      <c r="L27" s="5" t="s">
        <v>185</v>
      </c>
      <c r="M27" s="8">
        <v>1451</v>
      </c>
      <c r="N27" s="5" t="s">
        <v>192</v>
      </c>
    </row>
    <row r="28" spans="1:14" x14ac:dyDescent="0.3">
      <c r="A28" s="1"/>
      <c r="B28" s="5" t="s">
        <v>100</v>
      </c>
      <c r="C28" s="5" t="s">
        <v>264</v>
      </c>
      <c r="D28" s="5" t="s">
        <v>265</v>
      </c>
      <c r="E28" s="4" t="s">
        <v>179</v>
      </c>
      <c r="F28" s="4" t="s">
        <v>180</v>
      </c>
      <c r="G28" s="6" t="s">
        <v>266</v>
      </c>
      <c r="H28" s="8">
        <v>0</v>
      </c>
      <c r="I28" s="5" t="s">
        <v>182</v>
      </c>
      <c r="J28" s="5" t="s">
        <v>183</v>
      </c>
      <c r="K28" s="5" t="s">
        <v>184</v>
      </c>
      <c r="L28" s="5" t="s">
        <v>237</v>
      </c>
      <c r="M28" s="8">
        <v>23564</v>
      </c>
      <c r="N28" s="5" t="s">
        <v>186</v>
      </c>
    </row>
    <row r="29" spans="1:14" x14ac:dyDescent="0.3">
      <c r="A29" s="1"/>
      <c r="B29" s="5" t="s">
        <v>100</v>
      </c>
      <c r="C29" s="5" t="s">
        <v>267</v>
      </c>
      <c r="D29" s="5" t="s">
        <v>268</v>
      </c>
      <c r="E29" s="4" t="s">
        <v>179</v>
      </c>
      <c r="F29" s="4" t="s">
        <v>180</v>
      </c>
      <c r="G29" s="6" t="s">
        <v>269</v>
      </c>
      <c r="H29" s="8">
        <v>0</v>
      </c>
      <c r="I29" s="5" t="s">
        <v>182</v>
      </c>
      <c r="J29" s="5" t="s">
        <v>183</v>
      </c>
      <c r="K29" s="5" t="s">
        <v>184</v>
      </c>
      <c r="L29" s="5" t="s">
        <v>237</v>
      </c>
      <c r="M29" s="8">
        <v>13204</v>
      </c>
      <c r="N29" s="5" t="s">
        <v>186</v>
      </c>
    </row>
    <row r="30" spans="1:14" ht="26.4" x14ac:dyDescent="0.3">
      <c r="A30" s="1"/>
      <c r="B30" s="5" t="s">
        <v>100</v>
      </c>
      <c r="C30" s="5" t="s">
        <v>270</v>
      </c>
      <c r="D30" s="5" t="s">
        <v>271</v>
      </c>
      <c r="E30" s="4" t="s">
        <v>179</v>
      </c>
      <c r="F30" s="4" t="s">
        <v>180</v>
      </c>
      <c r="G30" s="6" t="s">
        <v>272</v>
      </c>
      <c r="H30" s="8">
        <v>0</v>
      </c>
      <c r="I30" s="5" t="s">
        <v>182</v>
      </c>
      <c r="J30" s="5" t="s">
        <v>183</v>
      </c>
      <c r="K30" s="5" t="s">
        <v>184</v>
      </c>
      <c r="L30" s="5" t="s">
        <v>237</v>
      </c>
      <c r="M30" s="8">
        <v>13189</v>
      </c>
      <c r="N30" s="5" t="s">
        <v>192</v>
      </c>
    </row>
    <row r="31" spans="1:14" ht="26.4" x14ac:dyDescent="0.3">
      <c r="A31" s="1"/>
      <c r="B31" s="5" t="s">
        <v>100</v>
      </c>
      <c r="C31" s="5" t="s">
        <v>273</v>
      </c>
      <c r="D31" s="5" t="s">
        <v>268</v>
      </c>
      <c r="E31" s="4" t="s">
        <v>179</v>
      </c>
      <c r="F31" s="4" t="s">
        <v>180</v>
      </c>
      <c r="G31" s="6" t="s">
        <v>274</v>
      </c>
      <c r="H31" s="8">
        <v>0</v>
      </c>
      <c r="I31" s="5" t="s">
        <v>182</v>
      </c>
      <c r="J31" s="5" t="s">
        <v>183</v>
      </c>
      <c r="K31" s="5" t="s">
        <v>184</v>
      </c>
      <c r="L31" s="5" t="s">
        <v>203</v>
      </c>
      <c r="M31" s="8">
        <v>22082</v>
      </c>
      <c r="N31" s="5" t="s">
        <v>186</v>
      </c>
    </row>
    <row r="32" spans="1:14" ht="26.4" x14ac:dyDescent="0.3">
      <c r="A32" s="1"/>
      <c r="B32" s="5" t="s">
        <v>275</v>
      </c>
      <c r="C32" s="5" t="s">
        <v>276</v>
      </c>
      <c r="D32" s="5" t="s">
        <v>277</v>
      </c>
      <c r="E32" s="4" t="s">
        <v>179</v>
      </c>
      <c r="F32" s="4" t="s">
        <v>180</v>
      </c>
      <c r="G32" s="6" t="s">
        <v>278</v>
      </c>
      <c r="H32" s="8">
        <v>0</v>
      </c>
      <c r="I32" s="5" t="s">
        <v>182</v>
      </c>
      <c r="J32" s="5" t="s">
        <v>191</v>
      </c>
      <c r="K32" s="5" t="s">
        <v>184</v>
      </c>
      <c r="L32" s="5" t="s">
        <v>237</v>
      </c>
      <c r="M32" s="8">
        <v>679</v>
      </c>
      <c r="N32" s="5" t="s">
        <v>192</v>
      </c>
    </row>
    <row r="33" spans="1:14" x14ac:dyDescent="0.3">
      <c r="A33" s="1"/>
      <c r="B33" s="5" t="s">
        <v>279</v>
      </c>
      <c r="C33" s="5" t="s">
        <v>280</v>
      </c>
      <c r="D33" s="5" t="s">
        <v>281</v>
      </c>
      <c r="E33" s="4" t="s">
        <v>179</v>
      </c>
      <c r="F33" s="4" t="s">
        <v>180</v>
      </c>
      <c r="G33" s="6" t="s">
        <v>282</v>
      </c>
      <c r="H33" s="8">
        <v>0</v>
      </c>
      <c r="I33" s="5" t="s">
        <v>182</v>
      </c>
      <c r="J33" s="5" t="s">
        <v>183</v>
      </c>
      <c r="K33" s="5" t="s">
        <v>184</v>
      </c>
      <c r="L33" s="5" t="s">
        <v>185</v>
      </c>
      <c r="M33" s="8">
        <v>8834</v>
      </c>
      <c r="N33" s="5" t="s">
        <v>192</v>
      </c>
    </row>
    <row r="34" spans="1:14" ht="39.6" x14ac:dyDescent="0.3">
      <c r="A34" s="1"/>
      <c r="B34" s="5" t="s">
        <v>283</v>
      </c>
      <c r="C34" s="5" t="s">
        <v>284</v>
      </c>
      <c r="D34" s="5" t="s">
        <v>285</v>
      </c>
      <c r="E34" s="4" t="s">
        <v>179</v>
      </c>
      <c r="F34" s="4" t="s">
        <v>180</v>
      </c>
      <c r="G34" s="6" t="s">
        <v>286</v>
      </c>
      <c r="H34" s="8">
        <v>0</v>
      </c>
      <c r="I34" s="5" t="s">
        <v>182</v>
      </c>
      <c r="J34" s="5" t="s">
        <v>183</v>
      </c>
      <c r="K34" s="5" t="s">
        <v>184</v>
      </c>
      <c r="L34" s="5" t="s">
        <v>185</v>
      </c>
      <c r="M34" s="8">
        <v>22979</v>
      </c>
      <c r="N34" s="5" t="s">
        <v>192</v>
      </c>
    </row>
    <row r="35" spans="1:14" ht="26.4" x14ac:dyDescent="0.3">
      <c r="A35" s="1"/>
      <c r="B35" s="5" t="s">
        <v>287</v>
      </c>
      <c r="C35" s="5" t="s">
        <v>288</v>
      </c>
      <c r="D35" s="5" t="s">
        <v>289</v>
      </c>
      <c r="E35" s="4" t="s">
        <v>179</v>
      </c>
      <c r="F35" s="4" t="s">
        <v>180</v>
      </c>
      <c r="G35" s="6" t="s">
        <v>290</v>
      </c>
      <c r="H35" s="8">
        <v>0</v>
      </c>
      <c r="I35" s="5" t="s">
        <v>182</v>
      </c>
      <c r="J35" s="5" t="s">
        <v>191</v>
      </c>
      <c r="K35" s="5" t="s">
        <v>184</v>
      </c>
      <c r="L35" s="5" t="s">
        <v>185</v>
      </c>
      <c r="M35" s="8">
        <v>14956</v>
      </c>
      <c r="N35" s="5" t="s">
        <v>192</v>
      </c>
    </row>
    <row r="36" spans="1:14" x14ac:dyDescent="0.3">
      <c r="A36" s="1"/>
      <c r="B36" s="5" t="s">
        <v>291</v>
      </c>
      <c r="C36" s="5" t="s">
        <v>292</v>
      </c>
      <c r="D36" s="5" t="s">
        <v>293</v>
      </c>
      <c r="E36" s="4" t="s">
        <v>179</v>
      </c>
      <c r="F36" s="4" t="s">
        <v>294</v>
      </c>
      <c r="G36" s="6" t="s">
        <v>295</v>
      </c>
      <c r="H36" s="8">
        <v>5.67</v>
      </c>
      <c r="I36" s="5" t="s">
        <v>182</v>
      </c>
      <c r="J36" s="5" t="s">
        <v>183</v>
      </c>
      <c r="K36" s="5" t="s">
        <v>184</v>
      </c>
      <c r="L36" s="5" t="s">
        <v>203</v>
      </c>
      <c r="M36" s="8">
        <v>205</v>
      </c>
      <c r="N36" s="5" t="s">
        <v>186</v>
      </c>
    </row>
    <row r="37" spans="1:14" x14ac:dyDescent="0.3">
      <c r="A37" s="1"/>
      <c r="B37" s="5" t="s">
        <v>291</v>
      </c>
      <c r="C37" s="5" t="s">
        <v>292</v>
      </c>
      <c r="D37" s="5" t="s">
        <v>293</v>
      </c>
      <c r="E37" s="4" t="s">
        <v>294</v>
      </c>
      <c r="F37" s="4" t="s">
        <v>296</v>
      </c>
      <c r="G37" s="6" t="s">
        <v>297</v>
      </c>
      <c r="H37" s="8">
        <v>0</v>
      </c>
      <c r="I37" s="5" t="s">
        <v>182</v>
      </c>
      <c r="J37" s="5" t="s">
        <v>191</v>
      </c>
      <c r="K37" s="5" t="s">
        <v>184</v>
      </c>
      <c r="L37" s="5" t="s">
        <v>208</v>
      </c>
      <c r="M37" s="8">
        <v>205</v>
      </c>
      <c r="N37" s="5" t="s">
        <v>186</v>
      </c>
    </row>
    <row r="38" spans="1:14" x14ac:dyDescent="0.3">
      <c r="A38" s="1"/>
      <c r="B38" s="5" t="s">
        <v>291</v>
      </c>
      <c r="C38" s="5" t="s">
        <v>292</v>
      </c>
      <c r="D38" s="5" t="s">
        <v>293</v>
      </c>
      <c r="E38" s="4" t="s">
        <v>298</v>
      </c>
      <c r="F38" s="4" t="s">
        <v>299</v>
      </c>
      <c r="G38" s="6" t="s">
        <v>297</v>
      </c>
      <c r="H38" s="8">
        <v>0</v>
      </c>
      <c r="I38" s="5" t="s">
        <v>182</v>
      </c>
      <c r="J38" s="5" t="s">
        <v>191</v>
      </c>
      <c r="K38" s="5" t="s">
        <v>184</v>
      </c>
      <c r="L38" s="5" t="s">
        <v>208</v>
      </c>
      <c r="M38" s="8">
        <v>205</v>
      </c>
      <c r="N38" s="5" t="s">
        <v>186</v>
      </c>
    </row>
    <row r="39" spans="1:14" x14ac:dyDescent="0.3">
      <c r="A39" s="1"/>
      <c r="B39" s="5" t="s">
        <v>291</v>
      </c>
      <c r="C39" s="5" t="s">
        <v>292</v>
      </c>
      <c r="D39" s="5" t="s">
        <v>293</v>
      </c>
      <c r="E39" s="4" t="s">
        <v>300</v>
      </c>
      <c r="F39" s="4" t="s">
        <v>301</v>
      </c>
      <c r="G39" s="6" t="s">
        <v>297</v>
      </c>
      <c r="H39" s="8">
        <v>0</v>
      </c>
      <c r="I39" s="5" t="s">
        <v>182</v>
      </c>
      <c r="J39" s="5" t="s">
        <v>191</v>
      </c>
      <c r="K39" s="5" t="s">
        <v>184</v>
      </c>
      <c r="L39" s="5" t="s">
        <v>208</v>
      </c>
      <c r="M39" s="8">
        <v>205</v>
      </c>
      <c r="N39" s="5" t="s">
        <v>186</v>
      </c>
    </row>
    <row r="40" spans="1:14" x14ac:dyDescent="0.3">
      <c r="A40" s="1"/>
      <c r="B40" s="5" t="s">
        <v>291</v>
      </c>
      <c r="C40" s="5" t="s">
        <v>292</v>
      </c>
      <c r="D40" s="5" t="s">
        <v>293</v>
      </c>
      <c r="E40" s="4" t="s">
        <v>301</v>
      </c>
      <c r="F40" s="4" t="s">
        <v>302</v>
      </c>
      <c r="G40" s="6" t="s">
        <v>295</v>
      </c>
      <c r="H40" s="8">
        <v>0</v>
      </c>
      <c r="I40" s="5" t="s">
        <v>182</v>
      </c>
      <c r="J40" s="5" t="s">
        <v>183</v>
      </c>
      <c r="K40" s="5" t="s">
        <v>184</v>
      </c>
      <c r="L40" s="5" t="s">
        <v>203</v>
      </c>
      <c r="M40" s="8">
        <v>205</v>
      </c>
      <c r="N40" s="5" t="s">
        <v>186</v>
      </c>
    </row>
    <row r="41" spans="1:14" x14ac:dyDescent="0.3">
      <c r="A41" s="1"/>
      <c r="B41" s="5" t="s">
        <v>291</v>
      </c>
      <c r="C41" s="5" t="s">
        <v>292</v>
      </c>
      <c r="D41" s="5" t="s">
        <v>293</v>
      </c>
      <c r="E41" s="4" t="s">
        <v>302</v>
      </c>
      <c r="F41" s="4" t="s">
        <v>180</v>
      </c>
      <c r="G41" s="6" t="s">
        <v>297</v>
      </c>
      <c r="H41" s="8">
        <v>0</v>
      </c>
      <c r="I41" s="5" t="s">
        <v>182</v>
      </c>
      <c r="J41" s="5" t="s">
        <v>191</v>
      </c>
      <c r="K41" s="5" t="s">
        <v>184</v>
      </c>
      <c r="L41" s="5" t="s">
        <v>208</v>
      </c>
      <c r="M41" s="8">
        <v>205</v>
      </c>
      <c r="N41" s="5" t="s">
        <v>186</v>
      </c>
    </row>
    <row r="42" spans="1:14" x14ac:dyDescent="0.3">
      <c r="A42" s="1"/>
      <c r="B42" s="5" t="s">
        <v>291</v>
      </c>
      <c r="C42" s="5" t="s">
        <v>39</v>
      </c>
      <c r="D42" s="5" t="s">
        <v>102</v>
      </c>
      <c r="E42" s="4" t="s">
        <v>303</v>
      </c>
      <c r="F42" s="4" t="s">
        <v>304</v>
      </c>
      <c r="G42" s="6" t="s">
        <v>305</v>
      </c>
      <c r="H42" s="8">
        <v>0</v>
      </c>
      <c r="I42" s="5" t="s">
        <v>212</v>
      </c>
      <c r="J42" s="5" t="s">
        <v>183</v>
      </c>
      <c r="K42" s="5" t="s">
        <v>184</v>
      </c>
      <c r="L42" s="5" t="s">
        <v>185</v>
      </c>
      <c r="M42" s="8">
        <v>61</v>
      </c>
      <c r="N42" s="5" t="s">
        <v>186</v>
      </c>
    </row>
    <row r="43" spans="1:14" x14ac:dyDescent="0.3">
      <c r="A43" s="1"/>
      <c r="B43" s="5" t="s">
        <v>291</v>
      </c>
      <c r="C43" s="5" t="s">
        <v>39</v>
      </c>
      <c r="D43" s="5" t="s">
        <v>41</v>
      </c>
      <c r="E43" s="4" t="s">
        <v>303</v>
      </c>
      <c r="F43" s="4" t="s">
        <v>306</v>
      </c>
      <c r="G43" s="6" t="s">
        <v>305</v>
      </c>
      <c r="H43" s="8">
        <v>0</v>
      </c>
      <c r="I43" s="5" t="s">
        <v>212</v>
      </c>
      <c r="J43" s="5" t="s">
        <v>183</v>
      </c>
      <c r="K43" s="5" t="s">
        <v>184</v>
      </c>
      <c r="L43" s="5" t="s">
        <v>185</v>
      </c>
      <c r="M43" s="8">
        <v>62</v>
      </c>
      <c r="N43" s="5" t="s">
        <v>186</v>
      </c>
    </row>
    <row r="44" spans="1:14" ht="26.4" x14ac:dyDescent="0.3">
      <c r="A44" s="1"/>
      <c r="B44" s="5" t="s">
        <v>307</v>
      </c>
      <c r="C44" s="5" t="s">
        <v>308</v>
      </c>
      <c r="D44" s="5" t="s">
        <v>41</v>
      </c>
      <c r="E44" s="4" t="s">
        <v>179</v>
      </c>
      <c r="F44" s="4" t="s">
        <v>180</v>
      </c>
      <c r="G44" s="6" t="s">
        <v>309</v>
      </c>
      <c r="H44" s="8">
        <v>1.2</v>
      </c>
      <c r="I44" s="5" t="s">
        <v>182</v>
      </c>
      <c r="J44" s="5" t="s">
        <v>183</v>
      </c>
      <c r="K44" s="5" t="s">
        <v>184</v>
      </c>
      <c r="L44" s="5" t="s">
        <v>237</v>
      </c>
      <c r="M44" s="8">
        <v>18814</v>
      </c>
      <c r="N44" s="5" t="s">
        <v>186</v>
      </c>
    </row>
    <row r="45" spans="1:14" x14ac:dyDescent="0.3">
      <c r="A45" s="1"/>
      <c r="B45" s="5" t="s">
        <v>307</v>
      </c>
      <c r="C45" s="5" t="s">
        <v>310</v>
      </c>
      <c r="D45" s="5" t="s">
        <v>41</v>
      </c>
      <c r="E45" s="4" t="s">
        <v>311</v>
      </c>
      <c r="F45" s="4" t="s">
        <v>312</v>
      </c>
      <c r="G45" s="6" t="s">
        <v>313</v>
      </c>
      <c r="H45" s="8">
        <v>1.5</v>
      </c>
      <c r="I45" s="5" t="s">
        <v>182</v>
      </c>
      <c r="J45" s="5" t="s">
        <v>183</v>
      </c>
      <c r="K45" s="5" t="s">
        <v>184</v>
      </c>
      <c r="L45" s="5" t="s">
        <v>237</v>
      </c>
      <c r="M45" s="8">
        <v>13300</v>
      </c>
      <c r="N45" s="5" t="s">
        <v>186</v>
      </c>
    </row>
    <row r="46" spans="1:14" ht="26.4" x14ac:dyDescent="0.3">
      <c r="A46" s="1"/>
      <c r="B46" s="5" t="s">
        <v>307</v>
      </c>
      <c r="C46" s="5" t="s">
        <v>314</v>
      </c>
      <c r="D46" s="5" t="s">
        <v>102</v>
      </c>
      <c r="E46" s="4" t="s">
        <v>179</v>
      </c>
      <c r="F46" s="4" t="s">
        <v>180</v>
      </c>
      <c r="G46" s="6" t="s">
        <v>315</v>
      </c>
      <c r="H46" s="8">
        <v>1.5</v>
      </c>
      <c r="I46" s="5" t="s">
        <v>182</v>
      </c>
      <c r="J46" s="5" t="s">
        <v>183</v>
      </c>
      <c r="K46" s="5" t="s">
        <v>184</v>
      </c>
      <c r="L46" s="5" t="s">
        <v>237</v>
      </c>
      <c r="M46" s="8">
        <v>15113</v>
      </c>
      <c r="N46" s="5" t="s">
        <v>186</v>
      </c>
    </row>
    <row r="47" spans="1:14" x14ac:dyDescent="0.3">
      <c r="A47" s="1"/>
      <c r="B47" s="5" t="s">
        <v>307</v>
      </c>
      <c r="C47" s="5" t="s">
        <v>314</v>
      </c>
      <c r="D47" s="5" t="s">
        <v>41</v>
      </c>
      <c r="E47" s="4" t="s">
        <v>316</v>
      </c>
      <c r="F47" s="4" t="s">
        <v>317</v>
      </c>
      <c r="G47" s="6" t="s">
        <v>318</v>
      </c>
      <c r="H47" s="8">
        <v>1.5</v>
      </c>
      <c r="I47" s="5" t="s">
        <v>182</v>
      </c>
      <c r="J47" s="5" t="s">
        <v>183</v>
      </c>
      <c r="K47" s="5" t="s">
        <v>184</v>
      </c>
      <c r="L47" s="5" t="s">
        <v>237</v>
      </c>
      <c r="M47" s="8">
        <v>15114</v>
      </c>
      <c r="N47" s="5" t="s">
        <v>186</v>
      </c>
    </row>
    <row r="48" spans="1:14" ht="26.4" x14ac:dyDescent="0.3">
      <c r="A48" s="1"/>
      <c r="B48" s="5" t="s">
        <v>45</v>
      </c>
      <c r="C48" s="5" t="s">
        <v>319</v>
      </c>
      <c r="D48" s="5" t="s">
        <v>320</v>
      </c>
      <c r="E48" s="4" t="s">
        <v>179</v>
      </c>
      <c r="F48" s="4" t="s">
        <v>180</v>
      </c>
      <c r="G48" s="6" t="s">
        <v>321</v>
      </c>
      <c r="H48" s="8">
        <v>0</v>
      </c>
      <c r="I48" s="5" t="s">
        <v>182</v>
      </c>
      <c r="J48" s="5" t="s">
        <v>191</v>
      </c>
      <c r="K48" s="5" t="s">
        <v>184</v>
      </c>
      <c r="L48" s="5" t="s">
        <v>185</v>
      </c>
      <c r="M48" s="8">
        <v>24124</v>
      </c>
      <c r="N48" s="5" t="s">
        <v>192</v>
      </c>
    </row>
    <row r="49" spans="1:14" ht="39.6" x14ac:dyDescent="0.3">
      <c r="A49" s="1"/>
      <c r="B49" s="5" t="s">
        <v>45</v>
      </c>
      <c r="C49" s="5" t="s">
        <v>322</v>
      </c>
      <c r="D49" s="5" t="s">
        <v>217</v>
      </c>
      <c r="E49" s="4" t="s">
        <v>179</v>
      </c>
      <c r="F49" s="4" t="s">
        <v>323</v>
      </c>
      <c r="G49" s="6" t="s">
        <v>324</v>
      </c>
      <c r="H49" s="8">
        <v>0</v>
      </c>
      <c r="I49" s="5" t="s">
        <v>182</v>
      </c>
      <c r="J49" s="5" t="s">
        <v>183</v>
      </c>
      <c r="K49" s="5" t="s">
        <v>184</v>
      </c>
      <c r="L49" s="5" t="s">
        <v>237</v>
      </c>
      <c r="M49" s="8">
        <v>10625</v>
      </c>
      <c r="N49" s="5" t="s">
        <v>192</v>
      </c>
    </row>
    <row r="50" spans="1:14" ht="26.4" x14ac:dyDescent="0.3">
      <c r="A50" s="1"/>
      <c r="B50" s="5" t="s">
        <v>45</v>
      </c>
      <c r="C50" s="5" t="s">
        <v>322</v>
      </c>
      <c r="D50" s="5" t="s">
        <v>325</v>
      </c>
      <c r="E50" s="4" t="s">
        <v>179</v>
      </c>
      <c r="F50" s="4" t="s">
        <v>323</v>
      </c>
      <c r="G50" s="6" t="s">
        <v>326</v>
      </c>
      <c r="H50" s="8">
        <v>0</v>
      </c>
      <c r="I50" s="5" t="s">
        <v>182</v>
      </c>
      <c r="J50" s="5" t="s">
        <v>183</v>
      </c>
      <c r="K50" s="5" t="s">
        <v>184</v>
      </c>
      <c r="L50" s="5" t="s">
        <v>185</v>
      </c>
      <c r="M50" s="8">
        <v>11557</v>
      </c>
      <c r="N50" s="5" t="s">
        <v>192</v>
      </c>
    </row>
    <row r="51" spans="1:14" x14ac:dyDescent="0.3">
      <c r="A51" s="1"/>
      <c r="B51" s="5" t="s">
        <v>45</v>
      </c>
      <c r="C51" s="5" t="s">
        <v>327</v>
      </c>
      <c r="D51" s="5" t="s">
        <v>328</v>
      </c>
      <c r="E51" s="4" t="s">
        <v>179</v>
      </c>
      <c r="F51" s="4" t="s">
        <v>180</v>
      </c>
      <c r="G51" s="6" t="s">
        <v>329</v>
      </c>
      <c r="H51" s="8">
        <v>0</v>
      </c>
      <c r="I51" s="5" t="s">
        <v>182</v>
      </c>
      <c r="J51" s="5" t="s">
        <v>183</v>
      </c>
      <c r="K51" s="5" t="s">
        <v>184</v>
      </c>
      <c r="L51" s="5" t="s">
        <v>185</v>
      </c>
      <c r="M51" s="8">
        <v>352</v>
      </c>
      <c r="N51" s="5" t="s">
        <v>192</v>
      </c>
    </row>
    <row r="52" spans="1:14" ht="66" x14ac:dyDescent="0.3">
      <c r="A52" s="1"/>
      <c r="B52" s="5" t="s">
        <v>45</v>
      </c>
      <c r="C52" s="5" t="s">
        <v>327</v>
      </c>
      <c r="D52" s="5" t="s">
        <v>330</v>
      </c>
      <c r="E52" s="4" t="s">
        <v>179</v>
      </c>
      <c r="F52" s="4" t="s">
        <v>180</v>
      </c>
      <c r="G52" s="6" t="s">
        <v>331</v>
      </c>
      <c r="H52" s="8">
        <v>0</v>
      </c>
      <c r="I52" s="5" t="s">
        <v>182</v>
      </c>
      <c r="J52" s="5" t="s">
        <v>183</v>
      </c>
      <c r="K52" s="5" t="s">
        <v>184</v>
      </c>
      <c r="L52" s="5" t="s">
        <v>185</v>
      </c>
      <c r="M52" s="8">
        <v>8939</v>
      </c>
      <c r="N52" s="5" t="s">
        <v>192</v>
      </c>
    </row>
    <row r="53" spans="1:14" ht="66" x14ac:dyDescent="0.3">
      <c r="A53" s="1"/>
      <c r="B53" s="5" t="s">
        <v>45</v>
      </c>
      <c r="C53" s="5" t="s">
        <v>332</v>
      </c>
      <c r="D53" s="5" t="s">
        <v>333</v>
      </c>
      <c r="E53" s="4" t="s">
        <v>334</v>
      </c>
      <c r="F53" s="4" t="s">
        <v>335</v>
      </c>
      <c r="G53" s="6" t="s">
        <v>336</v>
      </c>
      <c r="H53" s="8">
        <v>0</v>
      </c>
      <c r="I53" s="5" t="s">
        <v>182</v>
      </c>
      <c r="J53" s="5" t="s">
        <v>183</v>
      </c>
      <c r="K53" s="5" t="s">
        <v>184</v>
      </c>
      <c r="L53" s="5" t="s">
        <v>203</v>
      </c>
      <c r="M53" s="8">
        <v>867</v>
      </c>
      <c r="N53" s="5" t="s">
        <v>192</v>
      </c>
    </row>
    <row r="54" spans="1:14" ht="105.6" x14ac:dyDescent="0.3">
      <c r="A54" s="1"/>
      <c r="B54" s="5" t="s">
        <v>45</v>
      </c>
      <c r="C54" s="5" t="s">
        <v>332</v>
      </c>
      <c r="D54" s="5" t="s">
        <v>17</v>
      </c>
      <c r="E54" s="4" t="s">
        <v>337</v>
      </c>
      <c r="F54" s="4" t="s">
        <v>335</v>
      </c>
      <c r="G54" s="6" t="s">
        <v>338</v>
      </c>
      <c r="H54" s="8">
        <v>0</v>
      </c>
      <c r="I54" s="5" t="s">
        <v>182</v>
      </c>
      <c r="J54" s="5" t="s">
        <v>191</v>
      </c>
      <c r="K54" s="5" t="s">
        <v>184</v>
      </c>
      <c r="L54" s="5" t="s">
        <v>237</v>
      </c>
      <c r="M54" s="8">
        <v>375</v>
      </c>
      <c r="N54" s="5" t="s">
        <v>192</v>
      </c>
    </row>
    <row r="55" spans="1:14" ht="26.4" x14ac:dyDescent="0.3">
      <c r="A55" s="1"/>
      <c r="B55" s="5" t="s">
        <v>45</v>
      </c>
      <c r="C55" s="5" t="s">
        <v>339</v>
      </c>
      <c r="D55" s="5" t="s">
        <v>340</v>
      </c>
      <c r="E55" s="4" t="s">
        <v>179</v>
      </c>
      <c r="F55" s="4" t="s">
        <v>180</v>
      </c>
      <c r="G55" s="6" t="s">
        <v>341</v>
      </c>
      <c r="H55" s="8">
        <v>0</v>
      </c>
      <c r="I55" s="5" t="s">
        <v>182</v>
      </c>
      <c r="J55" s="5" t="s">
        <v>191</v>
      </c>
      <c r="K55" s="5" t="s">
        <v>184</v>
      </c>
      <c r="L55" s="5" t="s">
        <v>185</v>
      </c>
      <c r="M55" s="8">
        <v>23258</v>
      </c>
      <c r="N55" s="5" t="s">
        <v>192</v>
      </c>
    </row>
    <row r="56" spans="1:14" ht="26.4" x14ac:dyDescent="0.3">
      <c r="A56" s="1"/>
      <c r="B56" s="5" t="s">
        <v>45</v>
      </c>
      <c r="C56" s="5" t="s">
        <v>342</v>
      </c>
      <c r="D56" s="5" t="s">
        <v>343</v>
      </c>
      <c r="E56" s="4" t="s">
        <v>179</v>
      </c>
      <c r="F56" s="4" t="s">
        <v>180</v>
      </c>
      <c r="G56" s="6" t="s">
        <v>344</v>
      </c>
      <c r="H56" s="8">
        <v>0</v>
      </c>
      <c r="I56" s="5" t="s">
        <v>182</v>
      </c>
      <c r="J56" s="5" t="s">
        <v>183</v>
      </c>
      <c r="K56" s="5" t="s">
        <v>184</v>
      </c>
      <c r="L56" s="5" t="s">
        <v>185</v>
      </c>
      <c r="M56" s="8">
        <v>853</v>
      </c>
      <c r="N56" s="5" t="s">
        <v>192</v>
      </c>
    </row>
    <row r="57" spans="1:14" ht="52.8" x14ac:dyDescent="0.3">
      <c r="A57" s="1"/>
      <c r="B57" s="5" t="s">
        <v>45</v>
      </c>
      <c r="C57" s="5" t="s">
        <v>345</v>
      </c>
      <c r="D57" s="5" t="s">
        <v>346</v>
      </c>
      <c r="E57" s="4" t="s">
        <v>179</v>
      </c>
      <c r="F57" s="4" t="s">
        <v>180</v>
      </c>
      <c r="G57" s="6" t="s">
        <v>347</v>
      </c>
      <c r="H57" s="8">
        <v>0</v>
      </c>
      <c r="I57" s="5" t="s">
        <v>182</v>
      </c>
      <c r="J57" s="5" t="s">
        <v>183</v>
      </c>
      <c r="K57" s="5" t="s">
        <v>184</v>
      </c>
      <c r="L57" s="5" t="s">
        <v>185</v>
      </c>
      <c r="M57" s="8">
        <v>834</v>
      </c>
      <c r="N57" s="5" t="s">
        <v>192</v>
      </c>
    </row>
    <row r="58" spans="1:14" ht="39.6" x14ac:dyDescent="0.3">
      <c r="A58" s="1"/>
      <c r="B58" s="5" t="s">
        <v>45</v>
      </c>
      <c r="C58" s="5" t="s">
        <v>345</v>
      </c>
      <c r="D58" s="5" t="s">
        <v>348</v>
      </c>
      <c r="E58" s="4" t="s">
        <v>179</v>
      </c>
      <c r="F58" s="4" t="s">
        <v>180</v>
      </c>
      <c r="G58" s="6" t="s">
        <v>349</v>
      </c>
      <c r="H58" s="8">
        <v>0</v>
      </c>
      <c r="I58" s="5" t="s">
        <v>182</v>
      </c>
      <c r="J58" s="5" t="s">
        <v>183</v>
      </c>
      <c r="K58" s="5" t="s">
        <v>184</v>
      </c>
      <c r="L58" s="5" t="s">
        <v>185</v>
      </c>
      <c r="M58" s="8">
        <v>1601</v>
      </c>
      <c r="N58" s="5" t="s">
        <v>192</v>
      </c>
    </row>
    <row r="59" spans="1:14" ht="52.8" x14ac:dyDescent="0.3">
      <c r="A59" s="1"/>
      <c r="B59" s="5" t="s">
        <v>45</v>
      </c>
      <c r="C59" s="5" t="s">
        <v>345</v>
      </c>
      <c r="D59" s="5" t="s">
        <v>350</v>
      </c>
      <c r="E59" s="4" t="s">
        <v>179</v>
      </c>
      <c r="F59" s="4" t="s">
        <v>180</v>
      </c>
      <c r="G59" s="6" t="s">
        <v>351</v>
      </c>
      <c r="H59" s="8">
        <v>0</v>
      </c>
      <c r="I59" s="5" t="s">
        <v>182</v>
      </c>
      <c r="J59" s="5" t="s">
        <v>183</v>
      </c>
      <c r="K59" s="5" t="s">
        <v>184</v>
      </c>
      <c r="L59" s="5" t="s">
        <v>185</v>
      </c>
      <c r="M59" s="8">
        <v>9267</v>
      </c>
      <c r="N59" s="5" t="s">
        <v>192</v>
      </c>
    </row>
    <row r="60" spans="1:14" ht="26.4" x14ac:dyDescent="0.3">
      <c r="A60" s="1"/>
      <c r="B60" s="5" t="s">
        <v>45</v>
      </c>
      <c r="C60" s="5" t="s">
        <v>345</v>
      </c>
      <c r="D60" s="5" t="s">
        <v>352</v>
      </c>
      <c r="E60" s="4" t="s">
        <v>179</v>
      </c>
      <c r="F60" s="4" t="s">
        <v>180</v>
      </c>
      <c r="G60" s="6" t="s">
        <v>353</v>
      </c>
      <c r="H60" s="8">
        <v>0</v>
      </c>
      <c r="I60" s="5" t="s">
        <v>182</v>
      </c>
      <c r="J60" s="5" t="s">
        <v>191</v>
      </c>
      <c r="K60" s="5" t="s">
        <v>184</v>
      </c>
      <c r="L60" s="5" t="s">
        <v>185</v>
      </c>
      <c r="M60" s="8">
        <v>464</v>
      </c>
      <c r="N60" s="5" t="s">
        <v>192</v>
      </c>
    </row>
    <row r="61" spans="1:14" ht="52.8" x14ac:dyDescent="0.3">
      <c r="A61" s="1"/>
      <c r="B61" s="5" t="s">
        <v>45</v>
      </c>
      <c r="C61" s="5" t="s">
        <v>345</v>
      </c>
      <c r="D61" s="5" t="s">
        <v>354</v>
      </c>
      <c r="E61" s="4" t="s">
        <v>179</v>
      </c>
      <c r="F61" s="4" t="s">
        <v>180</v>
      </c>
      <c r="G61" s="6" t="s">
        <v>355</v>
      </c>
      <c r="H61" s="8">
        <v>0</v>
      </c>
      <c r="I61" s="5" t="s">
        <v>182</v>
      </c>
      <c r="J61" s="5" t="s">
        <v>191</v>
      </c>
      <c r="K61" s="5" t="s">
        <v>184</v>
      </c>
      <c r="L61" s="5" t="s">
        <v>185</v>
      </c>
      <c r="M61" s="8">
        <v>8941</v>
      </c>
      <c r="N61" s="5" t="s">
        <v>192</v>
      </c>
    </row>
    <row r="62" spans="1:14" ht="52.8" x14ac:dyDescent="0.3">
      <c r="A62" s="1"/>
      <c r="B62" s="5" t="s">
        <v>45</v>
      </c>
      <c r="C62" s="5" t="s">
        <v>345</v>
      </c>
      <c r="D62" s="5" t="s">
        <v>356</v>
      </c>
      <c r="E62" s="4" t="s">
        <v>179</v>
      </c>
      <c r="F62" s="4" t="s">
        <v>180</v>
      </c>
      <c r="G62" s="6" t="s">
        <v>355</v>
      </c>
      <c r="H62" s="8">
        <v>0</v>
      </c>
      <c r="I62" s="5" t="s">
        <v>182</v>
      </c>
      <c r="J62" s="5" t="s">
        <v>191</v>
      </c>
      <c r="K62" s="5" t="s">
        <v>184</v>
      </c>
      <c r="L62" s="5" t="s">
        <v>185</v>
      </c>
      <c r="M62" s="8">
        <v>6021</v>
      </c>
      <c r="N62" s="5" t="s">
        <v>192</v>
      </c>
    </row>
    <row r="63" spans="1:14" ht="26.4" x14ac:dyDescent="0.3">
      <c r="A63" s="1"/>
      <c r="B63" s="5" t="s">
        <v>45</v>
      </c>
      <c r="C63" s="5" t="s">
        <v>357</v>
      </c>
      <c r="D63" s="5" t="s">
        <v>358</v>
      </c>
      <c r="E63" s="4" t="s">
        <v>179</v>
      </c>
      <c r="F63" s="4" t="s">
        <v>180</v>
      </c>
      <c r="G63" s="6" t="s">
        <v>359</v>
      </c>
      <c r="H63" s="8">
        <v>0</v>
      </c>
      <c r="I63" s="5" t="s">
        <v>182</v>
      </c>
      <c r="J63" s="5" t="s">
        <v>191</v>
      </c>
      <c r="K63" s="5" t="s">
        <v>184</v>
      </c>
      <c r="L63" s="5" t="s">
        <v>185</v>
      </c>
      <c r="M63" s="8">
        <v>1987</v>
      </c>
      <c r="N63" s="5" t="s">
        <v>192</v>
      </c>
    </row>
    <row r="64" spans="1:14" ht="26.4" x14ac:dyDescent="0.3">
      <c r="A64" s="1"/>
      <c r="B64" s="5" t="s">
        <v>45</v>
      </c>
      <c r="C64" s="5" t="s">
        <v>360</v>
      </c>
      <c r="D64" s="5" t="s">
        <v>361</v>
      </c>
      <c r="E64" s="4" t="s">
        <v>179</v>
      </c>
      <c r="F64" s="4" t="s">
        <v>180</v>
      </c>
      <c r="G64" s="6" t="s">
        <v>362</v>
      </c>
      <c r="H64" s="8">
        <v>0</v>
      </c>
      <c r="I64" s="5" t="s">
        <v>182</v>
      </c>
      <c r="J64" s="5" t="s">
        <v>191</v>
      </c>
      <c r="K64" s="5" t="s">
        <v>184</v>
      </c>
      <c r="L64" s="5" t="s">
        <v>185</v>
      </c>
      <c r="M64" s="8">
        <v>24318</v>
      </c>
      <c r="N64" s="5" t="s">
        <v>192</v>
      </c>
    </row>
    <row r="65" spans="1:14" ht="66" x14ac:dyDescent="0.3">
      <c r="A65" s="1"/>
      <c r="B65" s="5" t="s">
        <v>45</v>
      </c>
      <c r="C65" s="5" t="s">
        <v>363</v>
      </c>
      <c r="D65" s="5" t="s">
        <v>364</v>
      </c>
      <c r="E65" s="4" t="s">
        <v>179</v>
      </c>
      <c r="F65" s="4" t="s">
        <v>180</v>
      </c>
      <c r="G65" s="6" t="s">
        <v>365</v>
      </c>
      <c r="H65" s="8">
        <v>0</v>
      </c>
      <c r="I65" s="5" t="s">
        <v>182</v>
      </c>
      <c r="J65" s="5" t="s">
        <v>183</v>
      </c>
      <c r="K65" s="5" t="s">
        <v>184</v>
      </c>
      <c r="L65" s="5" t="s">
        <v>185</v>
      </c>
      <c r="M65" s="8">
        <v>8680</v>
      </c>
      <c r="N65" s="5" t="s">
        <v>192</v>
      </c>
    </row>
    <row r="66" spans="1:14" ht="52.8" x14ac:dyDescent="0.3">
      <c r="A66" s="1"/>
      <c r="B66" s="5" t="s">
        <v>45</v>
      </c>
      <c r="C66" s="5" t="s">
        <v>366</v>
      </c>
      <c r="D66" s="5" t="s">
        <v>367</v>
      </c>
      <c r="E66" s="4" t="s">
        <v>179</v>
      </c>
      <c r="F66" s="4" t="s">
        <v>180</v>
      </c>
      <c r="G66" s="6" t="s">
        <v>368</v>
      </c>
      <c r="H66" s="8">
        <v>0</v>
      </c>
      <c r="I66" s="5" t="s">
        <v>182</v>
      </c>
      <c r="J66" s="5" t="s">
        <v>191</v>
      </c>
      <c r="K66" s="5" t="s">
        <v>184</v>
      </c>
      <c r="L66" s="5" t="s">
        <v>185</v>
      </c>
      <c r="M66" s="8">
        <v>508</v>
      </c>
      <c r="N66" s="5" t="s">
        <v>192</v>
      </c>
    </row>
    <row r="67" spans="1:14" ht="39.6" x14ac:dyDescent="0.3">
      <c r="A67" s="1"/>
      <c r="B67" s="5" t="s">
        <v>45</v>
      </c>
      <c r="C67" s="5" t="s">
        <v>369</v>
      </c>
      <c r="D67" s="5" t="s">
        <v>17</v>
      </c>
      <c r="E67" s="4" t="s">
        <v>370</v>
      </c>
      <c r="F67" s="4" t="s">
        <v>371</v>
      </c>
      <c r="G67" s="6" t="s">
        <v>372</v>
      </c>
      <c r="H67" s="8">
        <v>0</v>
      </c>
      <c r="I67" s="5" t="s">
        <v>182</v>
      </c>
      <c r="J67" s="5" t="s">
        <v>191</v>
      </c>
      <c r="K67" s="5" t="s">
        <v>184</v>
      </c>
      <c r="L67" s="5" t="s">
        <v>203</v>
      </c>
      <c r="M67" s="8">
        <v>14977</v>
      </c>
      <c r="N67" s="5" t="s">
        <v>192</v>
      </c>
    </row>
    <row r="68" spans="1:14" ht="52.8" x14ac:dyDescent="0.3">
      <c r="A68" s="1"/>
      <c r="B68" s="5" t="s">
        <v>45</v>
      </c>
      <c r="C68" s="5" t="s">
        <v>373</v>
      </c>
      <c r="D68" s="5" t="s">
        <v>17</v>
      </c>
      <c r="E68" s="4" t="s">
        <v>179</v>
      </c>
      <c r="F68" s="4" t="s">
        <v>180</v>
      </c>
      <c r="G68" s="6" t="s">
        <v>374</v>
      </c>
      <c r="H68" s="8">
        <v>0</v>
      </c>
      <c r="I68" s="5" t="s">
        <v>182</v>
      </c>
      <c r="J68" s="5" t="s">
        <v>191</v>
      </c>
      <c r="K68" s="5" t="s">
        <v>184</v>
      </c>
      <c r="L68" s="5" t="s">
        <v>185</v>
      </c>
      <c r="M68" s="8">
        <v>1422</v>
      </c>
      <c r="N68" s="5" t="s">
        <v>192</v>
      </c>
    </row>
    <row r="69" spans="1:14" ht="26.4" x14ac:dyDescent="0.3">
      <c r="A69" s="1"/>
      <c r="B69" s="5" t="s">
        <v>45</v>
      </c>
      <c r="C69" s="5" t="s">
        <v>373</v>
      </c>
      <c r="D69" s="5" t="s">
        <v>375</v>
      </c>
      <c r="E69" s="4" t="s">
        <v>179</v>
      </c>
      <c r="F69" s="4" t="s">
        <v>180</v>
      </c>
      <c r="G69" s="6" t="s">
        <v>376</v>
      </c>
      <c r="H69" s="8">
        <v>0</v>
      </c>
      <c r="I69" s="5" t="s">
        <v>182</v>
      </c>
      <c r="J69" s="5" t="s">
        <v>191</v>
      </c>
      <c r="K69" s="5" t="s">
        <v>184</v>
      </c>
      <c r="L69" s="5" t="s">
        <v>185</v>
      </c>
      <c r="M69" s="8">
        <v>1941</v>
      </c>
      <c r="N69" s="5" t="s">
        <v>192</v>
      </c>
    </row>
    <row r="70" spans="1:14" ht="52.8" x14ac:dyDescent="0.3">
      <c r="A70" s="1"/>
      <c r="B70" s="5" t="s">
        <v>45</v>
      </c>
      <c r="C70" s="5" t="s">
        <v>377</v>
      </c>
      <c r="D70" s="5" t="s">
        <v>378</v>
      </c>
      <c r="E70" s="4" t="s">
        <v>179</v>
      </c>
      <c r="F70" s="4" t="s">
        <v>180</v>
      </c>
      <c r="G70" s="6" t="s">
        <v>379</v>
      </c>
      <c r="H70" s="8">
        <v>0</v>
      </c>
      <c r="I70" s="5" t="s">
        <v>182</v>
      </c>
      <c r="J70" s="5" t="s">
        <v>191</v>
      </c>
      <c r="K70" s="5" t="s">
        <v>184</v>
      </c>
      <c r="L70" s="5" t="s">
        <v>185</v>
      </c>
      <c r="M70" s="8">
        <v>642</v>
      </c>
      <c r="N70" s="5" t="s">
        <v>192</v>
      </c>
    </row>
    <row r="71" spans="1:14" ht="26.4" x14ac:dyDescent="0.3">
      <c r="A71" s="1"/>
      <c r="B71" s="5" t="s">
        <v>45</v>
      </c>
      <c r="C71" s="5" t="s">
        <v>380</v>
      </c>
      <c r="D71" s="5" t="s">
        <v>381</v>
      </c>
      <c r="E71" s="4" t="s">
        <v>179</v>
      </c>
      <c r="F71" s="4" t="s">
        <v>180</v>
      </c>
      <c r="G71" s="6" t="s">
        <v>382</v>
      </c>
      <c r="H71" s="8">
        <v>0</v>
      </c>
      <c r="I71" s="5" t="s">
        <v>182</v>
      </c>
      <c r="J71" s="5" t="s">
        <v>191</v>
      </c>
      <c r="K71" s="5" t="s">
        <v>184</v>
      </c>
      <c r="L71" s="5" t="s">
        <v>185</v>
      </c>
      <c r="M71" s="8">
        <v>19929</v>
      </c>
      <c r="N71" s="5" t="s">
        <v>192</v>
      </c>
    </row>
    <row r="72" spans="1:14" ht="39.6" x14ac:dyDescent="0.3">
      <c r="A72" s="1"/>
      <c r="B72" s="5" t="s">
        <v>45</v>
      </c>
      <c r="C72" s="5" t="s">
        <v>380</v>
      </c>
      <c r="D72" s="5" t="s">
        <v>383</v>
      </c>
      <c r="E72" s="4" t="s">
        <v>179</v>
      </c>
      <c r="F72" s="4" t="s">
        <v>180</v>
      </c>
      <c r="G72" s="6" t="s">
        <v>384</v>
      </c>
      <c r="H72" s="8">
        <v>0</v>
      </c>
      <c r="I72" s="5" t="s">
        <v>182</v>
      </c>
      <c r="J72" s="5" t="s">
        <v>191</v>
      </c>
      <c r="K72" s="5" t="s">
        <v>184</v>
      </c>
      <c r="L72" s="5" t="s">
        <v>185</v>
      </c>
      <c r="M72" s="8">
        <v>1110</v>
      </c>
      <c r="N72" s="5" t="s">
        <v>192</v>
      </c>
    </row>
    <row r="73" spans="1:14" ht="26.4" x14ac:dyDescent="0.3">
      <c r="A73" s="1"/>
      <c r="B73" s="5" t="s">
        <v>385</v>
      </c>
      <c r="C73" s="5" t="s">
        <v>386</v>
      </c>
      <c r="D73" s="5" t="s">
        <v>387</v>
      </c>
      <c r="E73" s="4" t="s">
        <v>179</v>
      </c>
      <c r="F73" s="4" t="s">
        <v>180</v>
      </c>
      <c r="G73" s="6" t="s">
        <v>388</v>
      </c>
      <c r="H73" s="8">
        <v>0</v>
      </c>
      <c r="I73" s="5" t="s">
        <v>182</v>
      </c>
      <c r="J73" s="5" t="s">
        <v>191</v>
      </c>
      <c r="K73" s="5" t="s">
        <v>184</v>
      </c>
      <c r="L73" s="5" t="s">
        <v>237</v>
      </c>
      <c r="M73" s="8">
        <v>11674</v>
      </c>
      <c r="N73" s="5" t="s">
        <v>192</v>
      </c>
    </row>
    <row r="74" spans="1:14" ht="26.4" x14ac:dyDescent="0.3">
      <c r="A74" s="1"/>
      <c r="B74" s="5" t="s">
        <v>385</v>
      </c>
      <c r="C74" s="5" t="s">
        <v>386</v>
      </c>
      <c r="D74" s="5" t="s">
        <v>389</v>
      </c>
      <c r="E74" s="4" t="s">
        <v>179</v>
      </c>
      <c r="F74" s="4" t="s">
        <v>180</v>
      </c>
      <c r="G74" s="6" t="s">
        <v>388</v>
      </c>
      <c r="H74" s="8">
        <v>0</v>
      </c>
      <c r="I74" s="5" t="s">
        <v>182</v>
      </c>
      <c r="J74" s="5" t="s">
        <v>191</v>
      </c>
      <c r="K74" s="5" t="s">
        <v>184</v>
      </c>
      <c r="L74" s="5" t="s">
        <v>237</v>
      </c>
      <c r="M74" s="8">
        <v>11675</v>
      </c>
      <c r="N74" s="5" t="s">
        <v>192</v>
      </c>
    </row>
    <row r="75" spans="1:14" x14ac:dyDescent="0.3">
      <c r="A75" s="1"/>
      <c r="B75" s="5" t="s">
        <v>385</v>
      </c>
      <c r="C75" s="5" t="s">
        <v>390</v>
      </c>
      <c r="D75" s="5" t="s">
        <v>391</v>
      </c>
      <c r="E75" s="4" t="s">
        <v>205</v>
      </c>
      <c r="F75" s="4" t="s">
        <v>392</v>
      </c>
      <c r="G75" s="6" t="s">
        <v>393</v>
      </c>
      <c r="H75" s="8">
        <v>0</v>
      </c>
      <c r="I75" s="5" t="s">
        <v>182</v>
      </c>
      <c r="J75" s="5" t="s">
        <v>191</v>
      </c>
      <c r="K75" s="5" t="s">
        <v>184</v>
      </c>
      <c r="L75" s="5" t="s">
        <v>237</v>
      </c>
      <c r="M75" s="8">
        <v>1242</v>
      </c>
      <c r="N75" s="5" t="s">
        <v>192</v>
      </c>
    </row>
    <row r="76" spans="1:14" ht="26.4" x14ac:dyDescent="0.3">
      <c r="A76" s="1"/>
      <c r="B76" s="5" t="s">
        <v>394</v>
      </c>
      <c r="C76" s="5" t="s">
        <v>395</v>
      </c>
      <c r="D76" s="5" t="s">
        <v>396</v>
      </c>
      <c r="E76" s="4" t="s">
        <v>179</v>
      </c>
      <c r="F76" s="4" t="s">
        <v>180</v>
      </c>
      <c r="G76" s="6" t="s">
        <v>397</v>
      </c>
      <c r="H76" s="8">
        <v>24.26</v>
      </c>
      <c r="I76" s="5" t="s">
        <v>182</v>
      </c>
      <c r="J76" s="5" t="s">
        <v>183</v>
      </c>
      <c r="K76" s="5" t="s">
        <v>184</v>
      </c>
      <c r="L76" s="5" t="s">
        <v>203</v>
      </c>
      <c r="M76" s="8">
        <v>60</v>
      </c>
      <c r="N76" s="5" t="s">
        <v>186</v>
      </c>
    </row>
    <row r="77" spans="1:14" ht="79.2" x14ac:dyDescent="0.3">
      <c r="A77" s="1"/>
      <c r="B77" s="5" t="s">
        <v>398</v>
      </c>
      <c r="C77" s="5" t="s">
        <v>399</v>
      </c>
      <c r="D77" s="5" t="s">
        <v>400</v>
      </c>
      <c r="E77" s="4" t="s">
        <v>179</v>
      </c>
      <c r="F77" s="4" t="s">
        <v>401</v>
      </c>
      <c r="G77" s="6" t="s">
        <v>402</v>
      </c>
      <c r="H77" s="8">
        <v>0</v>
      </c>
      <c r="I77" s="5" t="s">
        <v>182</v>
      </c>
      <c r="J77" s="5" t="s">
        <v>183</v>
      </c>
      <c r="K77" s="5" t="s">
        <v>184</v>
      </c>
      <c r="L77" s="5" t="s">
        <v>203</v>
      </c>
      <c r="M77" s="8">
        <v>1625</v>
      </c>
      <c r="N77" s="5" t="s">
        <v>192</v>
      </c>
    </row>
    <row r="78" spans="1:14" x14ac:dyDescent="0.3">
      <c r="A78" s="1"/>
      <c r="B78" s="5" t="s">
        <v>56</v>
      </c>
      <c r="C78" s="5" t="s">
        <v>403</v>
      </c>
      <c r="D78" s="5" t="s">
        <v>404</v>
      </c>
      <c r="E78" s="4" t="s">
        <v>179</v>
      </c>
      <c r="F78" s="4" t="s">
        <v>180</v>
      </c>
      <c r="G78" s="6" t="s">
        <v>405</v>
      </c>
      <c r="H78" s="8">
        <v>0</v>
      </c>
      <c r="I78" s="5" t="s">
        <v>182</v>
      </c>
      <c r="J78" s="5" t="s">
        <v>183</v>
      </c>
      <c r="K78" s="5" t="s">
        <v>184</v>
      </c>
      <c r="L78" s="5" t="s">
        <v>185</v>
      </c>
      <c r="M78" s="8">
        <v>681</v>
      </c>
      <c r="N78" s="5" t="s">
        <v>192</v>
      </c>
    </row>
    <row r="79" spans="1:14" x14ac:dyDescent="0.3">
      <c r="A79" s="1"/>
      <c r="B79" s="5" t="s">
        <v>56</v>
      </c>
      <c r="C79" s="5" t="s">
        <v>403</v>
      </c>
      <c r="D79" s="5" t="s">
        <v>406</v>
      </c>
      <c r="E79" s="4" t="s">
        <v>179</v>
      </c>
      <c r="F79" s="4" t="s">
        <v>180</v>
      </c>
      <c r="G79" s="6" t="s">
        <v>407</v>
      </c>
      <c r="H79" s="8">
        <v>0</v>
      </c>
      <c r="I79" s="5" t="s">
        <v>182</v>
      </c>
      <c r="J79" s="5" t="s">
        <v>191</v>
      </c>
      <c r="K79" s="5" t="s">
        <v>184</v>
      </c>
      <c r="L79" s="5" t="s">
        <v>185</v>
      </c>
      <c r="M79" s="8">
        <v>680</v>
      </c>
      <c r="N79" s="5" t="s">
        <v>192</v>
      </c>
    </row>
    <row r="80" spans="1:14" x14ac:dyDescent="0.3">
      <c r="A80" s="1"/>
      <c r="B80" s="5" t="s">
        <v>157</v>
      </c>
      <c r="C80" s="5" t="s">
        <v>408</v>
      </c>
      <c r="D80" s="5" t="s">
        <v>71</v>
      </c>
      <c r="E80" s="4" t="s">
        <v>179</v>
      </c>
      <c r="F80" s="4" t="s">
        <v>180</v>
      </c>
      <c r="G80" s="6" t="s">
        <v>409</v>
      </c>
      <c r="H80" s="8">
        <v>0</v>
      </c>
      <c r="I80" s="5" t="s">
        <v>182</v>
      </c>
      <c r="J80" s="5" t="s">
        <v>191</v>
      </c>
      <c r="K80" s="5" t="s">
        <v>184</v>
      </c>
      <c r="L80" s="5" t="s">
        <v>208</v>
      </c>
      <c r="M80" s="8">
        <v>13656</v>
      </c>
      <c r="N80" s="5" t="s">
        <v>186</v>
      </c>
    </row>
    <row r="81" spans="1:14" x14ac:dyDescent="0.3">
      <c r="A81" s="1"/>
      <c r="B81" s="5" t="s">
        <v>160</v>
      </c>
      <c r="C81" s="5" t="s">
        <v>261</v>
      </c>
      <c r="D81" s="5" t="s">
        <v>71</v>
      </c>
      <c r="E81" s="4" t="s">
        <v>179</v>
      </c>
      <c r="F81" s="4" t="s">
        <v>180</v>
      </c>
      <c r="G81" s="6" t="s">
        <v>410</v>
      </c>
      <c r="H81" s="8">
        <v>0</v>
      </c>
      <c r="I81" s="5" t="s">
        <v>182</v>
      </c>
      <c r="J81" s="5" t="s">
        <v>191</v>
      </c>
      <c r="K81" s="5" t="s">
        <v>184</v>
      </c>
      <c r="L81" s="5" t="s">
        <v>185</v>
      </c>
      <c r="M81" s="8">
        <v>258</v>
      </c>
      <c r="N81" s="5" t="s">
        <v>186</v>
      </c>
    </row>
    <row r="82" spans="1:14" ht="26.4" x14ac:dyDescent="0.3">
      <c r="A82" s="1"/>
      <c r="B82" s="5" t="s">
        <v>160</v>
      </c>
      <c r="C82" s="5" t="s">
        <v>261</v>
      </c>
      <c r="D82" s="5" t="s">
        <v>411</v>
      </c>
      <c r="E82" s="4" t="s">
        <v>205</v>
      </c>
      <c r="F82" s="4" t="s">
        <v>370</v>
      </c>
      <c r="G82" s="6" t="s">
        <v>412</v>
      </c>
      <c r="H82" s="8">
        <v>45</v>
      </c>
      <c r="I82" s="5" t="s">
        <v>182</v>
      </c>
      <c r="J82" s="5" t="s">
        <v>191</v>
      </c>
      <c r="K82" s="5" t="s">
        <v>184</v>
      </c>
      <c r="L82" s="5" t="s">
        <v>185</v>
      </c>
      <c r="M82" s="8">
        <v>99</v>
      </c>
      <c r="N82" s="5" t="s">
        <v>186</v>
      </c>
    </row>
    <row r="83" spans="1:14" ht="66" x14ac:dyDescent="0.3">
      <c r="A83" s="1"/>
      <c r="B83" s="5" t="s">
        <v>413</v>
      </c>
      <c r="C83" s="5" t="s">
        <v>414</v>
      </c>
      <c r="D83" s="5" t="s">
        <v>415</v>
      </c>
      <c r="E83" s="4" t="s">
        <v>179</v>
      </c>
      <c r="F83" s="4" t="s">
        <v>180</v>
      </c>
      <c r="G83" s="6" t="s">
        <v>416</v>
      </c>
      <c r="H83" s="8">
        <v>0</v>
      </c>
      <c r="I83" s="5" t="s">
        <v>182</v>
      </c>
      <c r="J83" s="5" t="s">
        <v>191</v>
      </c>
      <c r="K83" s="5" t="s">
        <v>184</v>
      </c>
      <c r="L83" s="5" t="s">
        <v>185</v>
      </c>
      <c r="M83" s="8">
        <v>23025</v>
      </c>
      <c r="N83" s="5" t="s">
        <v>192</v>
      </c>
    </row>
    <row r="84" spans="1:14" ht="52.8" x14ac:dyDescent="0.3">
      <c r="A84" s="1"/>
      <c r="B84" s="5" t="s">
        <v>413</v>
      </c>
      <c r="C84" s="5" t="s">
        <v>417</v>
      </c>
      <c r="D84" s="5" t="s">
        <v>418</v>
      </c>
      <c r="E84" s="4" t="s">
        <v>179</v>
      </c>
      <c r="F84" s="4" t="s">
        <v>180</v>
      </c>
      <c r="G84" s="6" t="s">
        <v>419</v>
      </c>
      <c r="H84" s="8">
        <v>0</v>
      </c>
      <c r="I84" s="5" t="s">
        <v>182</v>
      </c>
      <c r="J84" s="5" t="s">
        <v>191</v>
      </c>
      <c r="K84" s="5" t="s">
        <v>184</v>
      </c>
      <c r="L84" s="5" t="s">
        <v>185</v>
      </c>
      <c r="M84" s="8">
        <v>22626</v>
      </c>
      <c r="N84" s="5" t="s">
        <v>192</v>
      </c>
    </row>
    <row r="85" spans="1:14" ht="26.4" x14ac:dyDescent="0.3">
      <c r="A85" s="1"/>
      <c r="B85" s="5" t="s">
        <v>413</v>
      </c>
      <c r="C85" s="5" t="s">
        <v>417</v>
      </c>
      <c r="D85" s="5" t="s">
        <v>420</v>
      </c>
      <c r="E85" s="4" t="s">
        <v>179</v>
      </c>
      <c r="F85" s="4" t="s">
        <v>180</v>
      </c>
      <c r="G85" s="6" t="s">
        <v>421</v>
      </c>
      <c r="H85" s="8">
        <v>0</v>
      </c>
      <c r="I85" s="5" t="s">
        <v>182</v>
      </c>
      <c r="J85" s="5" t="s">
        <v>183</v>
      </c>
      <c r="K85" s="5" t="s">
        <v>184</v>
      </c>
      <c r="L85" s="5" t="s">
        <v>185</v>
      </c>
      <c r="M85" s="8">
        <v>22636</v>
      </c>
      <c r="N85" s="5" t="s">
        <v>192</v>
      </c>
    </row>
    <row r="86" spans="1:14" ht="52.8" x14ac:dyDescent="0.3">
      <c r="A86" s="1"/>
      <c r="B86" s="5" t="s">
        <v>413</v>
      </c>
      <c r="C86" s="5" t="s">
        <v>422</v>
      </c>
      <c r="D86" s="5" t="s">
        <v>17</v>
      </c>
      <c r="E86" s="4" t="s">
        <v>179</v>
      </c>
      <c r="F86" s="4" t="s">
        <v>180</v>
      </c>
      <c r="G86" s="6" t="s">
        <v>423</v>
      </c>
      <c r="H86" s="8">
        <v>0</v>
      </c>
      <c r="I86" s="5" t="s">
        <v>182</v>
      </c>
      <c r="J86" s="5" t="s">
        <v>191</v>
      </c>
      <c r="K86" s="5" t="s">
        <v>184</v>
      </c>
      <c r="L86" s="5" t="s">
        <v>185</v>
      </c>
      <c r="M86" s="8">
        <v>17709</v>
      </c>
      <c r="N86" s="5" t="s">
        <v>192</v>
      </c>
    </row>
    <row r="87" spans="1:14" ht="39.6" x14ac:dyDescent="0.3">
      <c r="A87" s="1"/>
      <c r="B87" s="5" t="s">
        <v>413</v>
      </c>
      <c r="C87" s="5" t="s">
        <v>424</v>
      </c>
      <c r="D87" s="5" t="s">
        <v>214</v>
      </c>
      <c r="E87" s="4" t="s">
        <v>179</v>
      </c>
      <c r="F87" s="4" t="s">
        <v>180</v>
      </c>
      <c r="G87" s="6" t="s">
        <v>425</v>
      </c>
      <c r="H87" s="8">
        <v>0</v>
      </c>
      <c r="I87" s="5" t="s">
        <v>182</v>
      </c>
      <c r="J87" s="5" t="s">
        <v>191</v>
      </c>
      <c r="K87" s="5" t="s">
        <v>184</v>
      </c>
      <c r="L87" s="5" t="s">
        <v>185</v>
      </c>
      <c r="M87" s="8">
        <v>12905</v>
      </c>
      <c r="N87" s="5" t="s">
        <v>192</v>
      </c>
    </row>
    <row r="88" spans="1:14" ht="39.6" x14ac:dyDescent="0.3">
      <c r="A88" s="1"/>
      <c r="B88" s="5" t="s">
        <v>413</v>
      </c>
      <c r="C88" s="5" t="s">
        <v>424</v>
      </c>
      <c r="D88" s="5" t="s">
        <v>426</v>
      </c>
      <c r="E88" s="4" t="s">
        <v>179</v>
      </c>
      <c r="F88" s="4" t="s">
        <v>180</v>
      </c>
      <c r="G88" s="6" t="s">
        <v>427</v>
      </c>
      <c r="H88" s="8">
        <v>0</v>
      </c>
      <c r="I88" s="5" t="s">
        <v>182</v>
      </c>
      <c r="J88" s="5" t="s">
        <v>191</v>
      </c>
      <c r="K88" s="5" t="s">
        <v>184</v>
      </c>
      <c r="L88" s="5" t="s">
        <v>185</v>
      </c>
      <c r="M88" s="8">
        <v>13658</v>
      </c>
      <c r="N88" s="5" t="s">
        <v>192</v>
      </c>
    </row>
    <row r="89" spans="1:14" ht="39.6" x14ac:dyDescent="0.3">
      <c r="A89" s="1"/>
      <c r="B89" s="5" t="s">
        <v>413</v>
      </c>
      <c r="C89" s="5" t="s">
        <v>424</v>
      </c>
      <c r="D89" s="5" t="s">
        <v>428</v>
      </c>
      <c r="E89" s="4" t="s">
        <v>429</v>
      </c>
      <c r="F89" s="4" t="s">
        <v>430</v>
      </c>
      <c r="G89" s="6" t="s">
        <v>431</v>
      </c>
      <c r="H89" s="8">
        <v>0</v>
      </c>
      <c r="I89" s="5" t="s">
        <v>182</v>
      </c>
      <c r="J89" s="5" t="s">
        <v>183</v>
      </c>
      <c r="K89" s="5" t="s">
        <v>184</v>
      </c>
      <c r="L89" s="5" t="s">
        <v>203</v>
      </c>
      <c r="M89" s="8">
        <v>13255</v>
      </c>
      <c r="N89" s="5" t="s">
        <v>192</v>
      </c>
    </row>
    <row r="90" spans="1:14" ht="52.8" x14ac:dyDescent="0.3">
      <c r="A90" s="1"/>
      <c r="B90" s="5" t="s">
        <v>413</v>
      </c>
      <c r="C90" s="5" t="s">
        <v>432</v>
      </c>
      <c r="D90" s="5" t="s">
        <v>433</v>
      </c>
      <c r="E90" s="4" t="s">
        <v>179</v>
      </c>
      <c r="F90" s="4" t="s">
        <v>180</v>
      </c>
      <c r="G90" s="6" t="s">
        <v>434</v>
      </c>
      <c r="H90" s="8">
        <v>0</v>
      </c>
      <c r="I90" s="5" t="s">
        <v>182</v>
      </c>
      <c r="J90" s="5" t="s">
        <v>191</v>
      </c>
      <c r="K90" s="5" t="s">
        <v>184</v>
      </c>
      <c r="L90" s="5" t="s">
        <v>185</v>
      </c>
      <c r="M90" s="8">
        <v>17377</v>
      </c>
      <c r="N90" s="5" t="s">
        <v>192</v>
      </c>
    </row>
    <row r="91" spans="1:14" ht="39.6" x14ac:dyDescent="0.3">
      <c r="A91" s="1"/>
      <c r="B91" s="5" t="s">
        <v>413</v>
      </c>
      <c r="C91" s="5" t="s">
        <v>435</v>
      </c>
      <c r="D91" s="5" t="s">
        <v>436</v>
      </c>
      <c r="E91" s="4" t="s">
        <v>179</v>
      </c>
      <c r="F91" s="4" t="s">
        <v>180</v>
      </c>
      <c r="G91" s="6" t="s">
        <v>437</v>
      </c>
      <c r="H91" s="8">
        <v>0</v>
      </c>
      <c r="I91" s="5" t="s">
        <v>182</v>
      </c>
      <c r="J91" s="5" t="s">
        <v>183</v>
      </c>
      <c r="K91" s="5" t="s">
        <v>184</v>
      </c>
      <c r="L91" s="5" t="s">
        <v>185</v>
      </c>
      <c r="M91" s="8">
        <v>11823</v>
      </c>
      <c r="N91" s="5" t="s">
        <v>192</v>
      </c>
    </row>
    <row r="92" spans="1:14" ht="26.4" x14ac:dyDescent="0.3">
      <c r="A92" s="1"/>
      <c r="B92" s="5" t="s">
        <v>413</v>
      </c>
      <c r="C92" s="5" t="s">
        <v>435</v>
      </c>
      <c r="D92" s="5" t="s">
        <v>438</v>
      </c>
      <c r="E92" s="4" t="s">
        <v>179</v>
      </c>
      <c r="F92" s="4" t="s">
        <v>180</v>
      </c>
      <c r="G92" s="6" t="s">
        <v>439</v>
      </c>
      <c r="H92" s="8">
        <v>0</v>
      </c>
      <c r="I92" s="5" t="s">
        <v>182</v>
      </c>
      <c r="J92" s="5" t="s">
        <v>191</v>
      </c>
      <c r="K92" s="5" t="s">
        <v>184</v>
      </c>
      <c r="L92" s="5" t="s">
        <v>185</v>
      </c>
      <c r="M92" s="8">
        <v>1344</v>
      </c>
      <c r="N92" s="5" t="s">
        <v>192</v>
      </c>
    </row>
    <row r="93" spans="1:14" x14ac:dyDescent="0.3">
      <c r="A93" s="1"/>
      <c r="B93" s="5" t="s">
        <v>413</v>
      </c>
      <c r="C93" s="5" t="s">
        <v>440</v>
      </c>
      <c r="D93" s="5" t="s">
        <v>441</v>
      </c>
      <c r="E93" s="4" t="s">
        <v>179</v>
      </c>
      <c r="F93" s="4" t="s">
        <v>180</v>
      </c>
      <c r="G93" s="6" t="s">
        <v>442</v>
      </c>
      <c r="H93" s="8">
        <v>0</v>
      </c>
      <c r="I93" s="5" t="s">
        <v>182</v>
      </c>
      <c r="J93" s="5" t="s">
        <v>183</v>
      </c>
      <c r="K93" s="5" t="s">
        <v>184</v>
      </c>
      <c r="L93" s="5" t="s">
        <v>185</v>
      </c>
      <c r="M93" s="8">
        <v>21426</v>
      </c>
      <c r="N93" s="5" t="s">
        <v>192</v>
      </c>
    </row>
    <row r="94" spans="1:14" ht="52.8" x14ac:dyDescent="0.3">
      <c r="A94" s="1"/>
      <c r="B94" s="5" t="s">
        <v>413</v>
      </c>
      <c r="C94" s="5" t="s">
        <v>443</v>
      </c>
      <c r="D94" s="5" t="s">
        <v>17</v>
      </c>
      <c r="E94" s="4" t="s">
        <v>179</v>
      </c>
      <c r="F94" s="4" t="s">
        <v>180</v>
      </c>
      <c r="G94" s="6" t="s">
        <v>444</v>
      </c>
      <c r="H94" s="8">
        <v>0</v>
      </c>
      <c r="I94" s="5" t="s">
        <v>182</v>
      </c>
      <c r="J94" s="5" t="s">
        <v>191</v>
      </c>
      <c r="K94" s="5" t="s">
        <v>184</v>
      </c>
      <c r="L94" s="5" t="s">
        <v>185</v>
      </c>
      <c r="M94" s="8">
        <v>17650</v>
      </c>
      <c r="N94" s="5" t="s">
        <v>192</v>
      </c>
    </row>
    <row r="95" spans="1:14" x14ac:dyDescent="0.3">
      <c r="A95" s="1"/>
      <c r="B95" s="5" t="s">
        <v>413</v>
      </c>
      <c r="C95" s="5" t="s">
        <v>445</v>
      </c>
      <c r="D95" s="5" t="s">
        <v>446</v>
      </c>
      <c r="E95" s="4" t="s">
        <v>179</v>
      </c>
      <c r="F95" s="4" t="s">
        <v>180</v>
      </c>
      <c r="G95" s="6" t="s">
        <v>447</v>
      </c>
      <c r="H95" s="8">
        <v>0</v>
      </c>
      <c r="I95" s="5" t="s">
        <v>182</v>
      </c>
      <c r="J95" s="5" t="s">
        <v>191</v>
      </c>
      <c r="K95" s="5" t="s">
        <v>184</v>
      </c>
      <c r="L95" s="5" t="s">
        <v>185</v>
      </c>
      <c r="M95" s="8">
        <v>17410</v>
      </c>
      <c r="N95" s="5" t="s">
        <v>192</v>
      </c>
    </row>
    <row r="96" spans="1:14" ht="39.6" x14ac:dyDescent="0.3">
      <c r="A96" s="1"/>
      <c r="B96" s="5" t="s">
        <v>413</v>
      </c>
      <c r="C96" s="5" t="s">
        <v>448</v>
      </c>
      <c r="D96" s="5" t="s">
        <v>449</v>
      </c>
      <c r="E96" s="4" t="s">
        <v>179</v>
      </c>
      <c r="F96" s="4" t="s">
        <v>180</v>
      </c>
      <c r="G96" s="6" t="s">
        <v>450</v>
      </c>
      <c r="H96" s="8">
        <v>0</v>
      </c>
      <c r="I96" s="5" t="s">
        <v>182</v>
      </c>
      <c r="J96" s="5" t="s">
        <v>191</v>
      </c>
      <c r="K96" s="5" t="s">
        <v>184</v>
      </c>
      <c r="L96" s="5" t="s">
        <v>185</v>
      </c>
      <c r="M96" s="8">
        <v>13179</v>
      </c>
      <c r="N96" s="5" t="s">
        <v>192</v>
      </c>
    </row>
    <row r="97" spans="1:14" ht="52.8" x14ac:dyDescent="0.3">
      <c r="A97" s="1"/>
      <c r="B97" s="5" t="s">
        <v>413</v>
      </c>
      <c r="C97" s="5" t="s">
        <v>451</v>
      </c>
      <c r="D97" s="5" t="s">
        <v>452</v>
      </c>
      <c r="E97" s="4" t="s">
        <v>179</v>
      </c>
      <c r="F97" s="4" t="s">
        <v>180</v>
      </c>
      <c r="G97" s="6" t="s">
        <v>434</v>
      </c>
      <c r="H97" s="8">
        <v>0</v>
      </c>
      <c r="I97" s="5" t="s">
        <v>182</v>
      </c>
      <c r="J97" s="5" t="s">
        <v>191</v>
      </c>
      <c r="K97" s="5" t="s">
        <v>184</v>
      </c>
      <c r="L97" s="5" t="s">
        <v>185</v>
      </c>
      <c r="M97" s="8">
        <v>17433</v>
      </c>
      <c r="N97" s="5" t="s">
        <v>192</v>
      </c>
    </row>
    <row r="98" spans="1:14" ht="39.6" x14ac:dyDescent="0.3">
      <c r="A98" s="1"/>
      <c r="B98" s="5" t="s">
        <v>413</v>
      </c>
      <c r="C98" s="5" t="s">
        <v>451</v>
      </c>
      <c r="D98" s="5" t="s">
        <v>453</v>
      </c>
      <c r="E98" s="4" t="s">
        <v>179</v>
      </c>
      <c r="F98" s="4" t="s">
        <v>180</v>
      </c>
      <c r="G98" s="6" t="s">
        <v>454</v>
      </c>
      <c r="H98" s="8">
        <v>0</v>
      </c>
      <c r="I98" s="5" t="s">
        <v>182</v>
      </c>
      <c r="J98" s="5" t="s">
        <v>191</v>
      </c>
      <c r="K98" s="5" t="s">
        <v>184</v>
      </c>
      <c r="L98" s="5" t="s">
        <v>185</v>
      </c>
      <c r="M98" s="8">
        <v>17424</v>
      </c>
      <c r="N98" s="5" t="s">
        <v>192</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baseColWidth="10" defaultColWidth="8.88671875"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5" t="s">
        <v>0</v>
      </c>
      <c r="B3" s="196"/>
      <c r="C3" s="196"/>
      <c r="D3" s="196"/>
      <c r="E3" s="196"/>
      <c r="F3" s="198"/>
    </row>
    <row r="4" spans="1:6" ht="0" hidden="1" customHeight="1" x14ac:dyDescent="0.3">
      <c r="A4" s="1"/>
      <c r="B4" s="1"/>
      <c r="C4" s="1"/>
      <c r="D4" s="1"/>
      <c r="E4" s="1"/>
    </row>
    <row r="5" spans="1:6" ht="30" customHeight="1" x14ac:dyDescent="0.3">
      <c r="A5" s="2" t="s">
        <v>455</v>
      </c>
      <c r="B5" s="1"/>
      <c r="C5" s="1"/>
      <c r="D5" s="1"/>
      <c r="E5" s="1"/>
    </row>
    <row r="6" spans="1:6" ht="34.950000000000003" customHeight="1" x14ac:dyDescent="0.3">
      <c r="A6" s="3" t="s">
        <v>3</v>
      </c>
      <c r="B6" s="3" t="s">
        <v>5</v>
      </c>
      <c r="C6" s="3" t="s">
        <v>4</v>
      </c>
      <c r="D6" s="3" t="s">
        <v>6</v>
      </c>
      <c r="E6" s="3" t="s">
        <v>456</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X59"/>
  <sheetViews>
    <sheetView showGridLines="0" zoomScale="70" workbookViewId="0">
      <pane xSplit="2" ySplit="10" topLeftCell="FF11" activePane="bottomRight" state="frozen"/>
      <selection pane="topRight" activeCell="C1" sqref="C1"/>
      <selection pane="bottomLeft" activeCell="A11" sqref="A11"/>
      <selection pane="bottomRight" activeCell="FN3" sqref="FN3"/>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0" t="s">
        <v>457</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1"/>
      <c r="FP5" s="203" t="s">
        <v>458</v>
      </c>
      <c r="FQ5" s="202"/>
      <c r="FR5" s="202"/>
      <c r="FS5" s="202"/>
      <c r="FT5" s="202"/>
      <c r="FU5" s="202"/>
      <c r="FV5" s="202"/>
      <c r="FW5" s="202"/>
      <c r="FX5" s="202"/>
    </row>
    <row r="6" spans="1:180" ht="22.05" hidden="1" customHeight="1" x14ac:dyDescent="0.3">
      <c r="A6" s="199" t="s">
        <v>61</v>
      </c>
      <c r="B6" s="199" t="s">
        <v>459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9" t="s">
        <v>460</v>
      </c>
      <c r="FO6" s="1"/>
      <c r="FP6" s="10">
        <v>221</v>
      </c>
      <c r="FQ6" s="10">
        <v>222</v>
      </c>
      <c r="FR6" s="10">
        <v>224</v>
      </c>
      <c r="FS6" s="10">
        <v>2187</v>
      </c>
      <c r="FT6" s="10">
        <v>227</v>
      </c>
      <c r="FU6" s="10">
        <v>49400</v>
      </c>
      <c r="FV6" s="10">
        <v>199</v>
      </c>
      <c r="FW6" s="10">
        <v>200</v>
      </c>
      <c r="FX6" s="202" t="s">
        <v>461</v>
      </c>
    </row>
    <row r="7" spans="1:180" ht="15" hidden="1" customHeight="1" x14ac:dyDescent="0.3">
      <c r="A7" s="199"/>
      <c r="B7" s="199"/>
      <c r="C7" s="9" t="s">
        <v>462</v>
      </c>
      <c r="D7" s="9" t="s">
        <v>463</v>
      </c>
      <c r="E7" s="9" t="s">
        <v>463</v>
      </c>
      <c r="F7" s="9" t="s">
        <v>464</v>
      </c>
      <c r="G7" s="9" t="s">
        <v>464</v>
      </c>
      <c r="H7" s="9" t="s">
        <v>464</v>
      </c>
      <c r="I7" s="9" t="s">
        <v>464</v>
      </c>
      <c r="J7" s="9" t="s">
        <v>463</v>
      </c>
      <c r="K7" s="9" t="s">
        <v>463</v>
      </c>
      <c r="L7" s="9" t="s">
        <v>463</v>
      </c>
      <c r="M7" s="9" t="s">
        <v>463</v>
      </c>
      <c r="N7" s="9" t="s">
        <v>463</v>
      </c>
      <c r="O7" s="9" t="s">
        <v>463</v>
      </c>
      <c r="P7" s="9" t="s">
        <v>463</v>
      </c>
      <c r="Q7" s="9" t="s">
        <v>463</v>
      </c>
      <c r="R7" s="9" t="s">
        <v>463</v>
      </c>
      <c r="S7" s="9" t="s">
        <v>463</v>
      </c>
      <c r="T7" s="9" t="s">
        <v>463</v>
      </c>
      <c r="U7" s="9" t="s">
        <v>463</v>
      </c>
      <c r="V7" s="9" t="s">
        <v>463</v>
      </c>
      <c r="W7" s="9" t="s">
        <v>463</v>
      </c>
      <c r="X7" s="9" t="s">
        <v>462</v>
      </c>
      <c r="Y7" s="9" t="s">
        <v>462</v>
      </c>
      <c r="Z7" s="9" t="s">
        <v>462</v>
      </c>
      <c r="AA7" s="9" t="s">
        <v>463</v>
      </c>
      <c r="AB7" s="9" t="s">
        <v>462</v>
      </c>
      <c r="AC7" s="9" t="s">
        <v>462</v>
      </c>
      <c r="AD7" s="9" t="s">
        <v>462</v>
      </c>
      <c r="AE7" s="9" t="s">
        <v>462</v>
      </c>
      <c r="AF7" s="9" t="s">
        <v>462</v>
      </c>
      <c r="AG7" s="9" t="s">
        <v>462</v>
      </c>
      <c r="AH7" s="9" t="s">
        <v>462</v>
      </c>
      <c r="AI7" s="9" t="s">
        <v>462</v>
      </c>
      <c r="AJ7" s="9" t="s">
        <v>463</v>
      </c>
      <c r="AK7" s="9" t="s">
        <v>464</v>
      </c>
      <c r="AL7" s="9" t="s">
        <v>464</v>
      </c>
      <c r="AM7" s="9" t="s">
        <v>464</v>
      </c>
      <c r="AN7" s="9" t="s">
        <v>463</v>
      </c>
      <c r="AO7" s="9" t="s">
        <v>463</v>
      </c>
      <c r="AP7" s="9" t="s">
        <v>463</v>
      </c>
      <c r="AQ7" s="9" t="s">
        <v>463</v>
      </c>
      <c r="AR7" s="9" t="s">
        <v>463</v>
      </c>
      <c r="AS7" s="9" t="s">
        <v>463</v>
      </c>
      <c r="AT7" s="9" t="s">
        <v>463</v>
      </c>
      <c r="AU7" s="9" t="s">
        <v>462</v>
      </c>
      <c r="AV7" s="9" t="s">
        <v>463</v>
      </c>
      <c r="AW7" s="9" t="s">
        <v>463</v>
      </c>
      <c r="AX7" s="9" t="s">
        <v>463</v>
      </c>
      <c r="AY7" s="9" t="s">
        <v>463</v>
      </c>
      <c r="AZ7" s="9" t="s">
        <v>463</v>
      </c>
      <c r="BA7" s="9" t="s">
        <v>463</v>
      </c>
      <c r="BB7" s="9" t="s">
        <v>462</v>
      </c>
      <c r="BC7" s="9" t="s">
        <v>464</v>
      </c>
      <c r="BD7" s="9" t="s">
        <v>463</v>
      </c>
      <c r="BE7" s="9" t="s">
        <v>463</v>
      </c>
      <c r="BF7" s="9" t="s">
        <v>463</v>
      </c>
      <c r="BG7" s="9" t="s">
        <v>463</v>
      </c>
      <c r="BH7" s="9" t="s">
        <v>464</v>
      </c>
      <c r="BI7" s="9" t="s">
        <v>464</v>
      </c>
      <c r="BJ7" s="9" t="s">
        <v>464</v>
      </c>
      <c r="BK7" s="9" t="s">
        <v>462</v>
      </c>
      <c r="BL7" s="9" t="s">
        <v>462</v>
      </c>
      <c r="BM7" s="9" t="s">
        <v>462</v>
      </c>
      <c r="BN7" s="9" t="s">
        <v>463</v>
      </c>
      <c r="BO7" s="9" t="s">
        <v>463</v>
      </c>
      <c r="BP7" s="9" t="s">
        <v>463</v>
      </c>
      <c r="BQ7" s="9" t="s">
        <v>463</v>
      </c>
      <c r="BR7" s="9" t="s">
        <v>463</v>
      </c>
      <c r="BS7" s="9" t="s">
        <v>463</v>
      </c>
      <c r="BT7" s="9" t="s">
        <v>463</v>
      </c>
      <c r="BU7" s="9" t="s">
        <v>462</v>
      </c>
      <c r="BV7" s="9" t="s">
        <v>462</v>
      </c>
      <c r="BW7" s="9" t="s">
        <v>462</v>
      </c>
      <c r="BX7" s="9" t="s">
        <v>464</v>
      </c>
      <c r="BY7" s="9" t="s">
        <v>462</v>
      </c>
      <c r="BZ7" s="9" t="s">
        <v>463</v>
      </c>
      <c r="CA7" s="9" t="s">
        <v>464</v>
      </c>
      <c r="CB7" s="9" t="s">
        <v>463</v>
      </c>
      <c r="CC7" s="9" t="s">
        <v>463</v>
      </c>
      <c r="CD7" s="9" t="s">
        <v>463</v>
      </c>
      <c r="CE7" s="9" t="s">
        <v>463</v>
      </c>
      <c r="CF7" s="9" t="s">
        <v>463</v>
      </c>
      <c r="CG7" s="9" t="s">
        <v>463</v>
      </c>
      <c r="CH7" s="9" t="s">
        <v>463</v>
      </c>
      <c r="CI7" s="9" t="s">
        <v>463</v>
      </c>
      <c r="CJ7" s="9" t="s">
        <v>463</v>
      </c>
      <c r="CK7" s="9" t="s">
        <v>463</v>
      </c>
      <c r="CL7" s="9" t="s">
        <v>463</v>
      </c>
      <c r="CM7" s="9" t="s">
        <v>463</v>
      </c>
      <c r="CN7" s="9" t="s">
        <v>462</v>
      </c>
      <c r="CO7" s="9" t="s">
        <v>462</v>
      </c>
      <c r="CP7" s="9" t="s">
        <v>462</v>
      </c>
      <c r="CQ7" s="9" t="s">
        <v>462</v>
      </c>
      <c r="CR7" s="9" t="s">
        <v>463</v>
      </c>
      <c r="CS7" s="9" t="s">
        <v>463</v>
      </c>
      <c r="CT7" s="9" t="s">
        <v>463</v>
      </c>
      <c r="CU7" s="9" t="s">
        <v>463</v>
      </c>
      <c r="CV7" s="9" t="s">
        <v>464</v>
      </c>
      <c r="CW7" s="9" t="s">
        <v>463</v>
      </c>
      <c r="CX7" s="9" t="s">
        <v>463</v>
      </c>
      <c r="CY7" s="9" t="s">
        <v>462</v>
      </c>
      <c r="CZ7" s="9" t="s">
        <v>464</v>
      </c>
      <c r="DA7" s="9" t="s">
        <v>464</v>
      </c>
      <c r="DB7" s="9" t="s">
        <v>463</v>
      </c>
      <c r="DC7" s="9" t="s">
        <v>464</v>
      </c>
      <c r="DD7" s="9" t="s">
        <v>464</v>
      </c>
      <c r="DE7" s="9" t="s">
        <v>462</v>
      </c>
      <c r="DF7" s="9" t="s">
        <v>462</v>
      </c>
      <c r="DG7" s="9" t="s">
        <v>463</v>
      </c>
      <c r="DH7" s="9" t="s">
        <v>463</v>
      </c>
      <c r="DI7" s="9" t="s">
        <v>463</v>
      </c>
      <c r="DJ7" s="9" t="s">
        <v>464</v>
      </c>
      <c r="DK7" s="9" t="s">
        <v>464</v>
      </c>
      <c r="DL7" s="9" t="s">
        <v>463</v>
      </c>
      <c r="DM7" s="9" t="s">
        <v>463</v>
      </c>
      <c r="DN7" s="9" t="s">
        <v>462</v>
      </c>
      <c r="DO7" s="9" t="s">
        <v>462</v>
      </c>
      <c r="DP7" s="9" t="s">
        <v>463</v>
      </c>
      <c r="DQ7" s="9" t="s">
        <v>463</v>
      </c>
      <c r="DR7" s="9" t="s">
        <v>462</v>
      </c>
      <c r="DS7" s="9" t="s">
        <v>463</v>
      </c>
      <c r="DT7" s="9" t="s">
        <v>463</v>
      </c>
      <c r="DU7" s="9" t="s">
        <v>464</v>
      </c>
      <c r="DV7" s="9" t="s">
        <v>463</v>
      </c>
      <c r="DW7" s="9" t="s">
        <v>463</v>
      </c>
      <c r="DX7" s="9" t="s">
        <v>463</v>
      </c>
      <c r="DY7" s="9" t="s">
        <v>464</v>
      </c>
      <c r="DZ7" s="9" t="s">
        <v>463</v>
      </c>
      <c r="EA7" s="9" t="s">
        <v>463</v>
      </c>
      <c r="EB7" s="9" t="s">
        <v>463</v>
      </c>
      <c r="EC7" s="9" t="s">
        <v>464</v>
      </c>
      <c r="ED7" s="9" t="s">
        <v>464</v>
      </c>
      <c r="EE7" s="9" t="s">
        <v>462</v>
      </c>
      <c r="EF7" s="9" t="s">
        <v>463</v>
      </c>
      <c r="EG7" s="9" t="s">
        <v>463</v>
      </c>
      <c r="EH7" s="9" t="s">
        <v>463</v>
      </c>
      <c r="EI7" s="9" t="s">
        <v>463</v>
      </c>
      <c r="EJ7" s="9" t="s">
        <v>462</v>
      </c>
      <c r="EK7" s="9" t="s">
        <v>463</v>
      </c>
      <c r="EL7" s="9" t="s">
        <v>463</v>
      </c>
      <c r="EM7" s="9" t="s">
        <v>462</v>
      </c>
      <c r="EN7" s="9" t="s">
        <v>462</v>
      </c>
      <c r="EO7" s="9" t="s">
        <v>462</v>
      </c>
      <c r="EP7" s="9" t="s">
        <v>462</v>
      </c>
      <c r="EQ7" s="9" t="s">
        <v>464</v>
      </c>
      <c r="ER7" s="9" t="s">
        <v>462</v>
      </c>
      <c r="ES7" s="9" t="s">
        <v>462</v>
      </c>
      <c r="ET7" s="9" t="s">
        <v>462</v>
      </c>
      <c r="EU7" s="9" t="s">
        <v>463</v>
      </c>
      <c r="EV7" s="9" t="s">
        <v>463</v>
      </c>
      <c r="EW7" s="9" t="s">
        <v>463</v>
      </c>
      <c r="EX7" s="9" t="s">
        <v>462</v>
      </c>
      <c r="EY7" s="9" t="s">
        <v>463</v>
      </c>
      <c r="EZ7" s="9" t="s">
        <v>463</v>
      </c>
      <c r="FA7" s="9" t="s">
        <v>463</v>
      </c>
      <c r="FB7" s="9" t="s">
        <v>463</v>
      </c>
      <c r="FC7" s="9" t="s">
        <v>462</v>
      </c>
      <c r="FD7" s="9" t="s">
        <v>464</v>
      </c>
      <c r="FE7" s="9" t="s">
        <v>463</v>
      </c>
      <c r="FF7" s="9" t="s">
        <v>464</v>
      </c>
      <c r="FG7" s="9" t="s">
        <v>464</v>
      </c>
      <c r="FH7" s="9" t="s">
        <v>464</v>
      </c>
      <c r="FI7" s="9" t="s">
        <v>463</v>
      </c>
      <c r="FJ7" s="9" t="s">
        <v>464</v>
      </c>
      <c r="FK7" s="9" t="s">
        <v>464</v>
      </c>
      <c r="FL7" s="9" t="s">
        <v>464</v>
      </c>
      <c r="FM7" s="9" t="s">
        <v>464</v>
      </c>
      <c r="FN7" s="199"/>
      <c r="FO7" s="1"/>
      <c r="FP7" s="10" t="s">
        <v>464</v>
      </c>
      <c r="FQ7" s="10" t="s">
        <v>463</v>
      </c>
      <c r="FR7" s="10" t="s">
        <v>464</v>
      </c>
      <c r="FS7" s="10" t="s">
        <v>464</v>
      </c>
      <c r="FT7" s="10" t="s">
        <v>464</v>
      </c>
      <c r="FU7" s="10" t="s">
        <v>464</v>
      </c>
      <c r="FV7" s="10" t="s">
        <v>464</v>
      </c>
      <c r="FW7" s="10" t="s">
        <v>464</v>
      </c>
      <c r="FX7" s="202"/>
    </row>
    <row r="8" spans="1:180" ht="15" hidden="1" customHeight="1" x14ac:dyDescent="0.3">
      <c r="A8" s="199"/>
      <c r="B8" s="199"/>
      <c r="C8" s="9" t="s">
        <v>465</v>
      </c>
      <c r="D8" s="9" t="s">
        <v>465</v>
      </c>
      <c r="E8" s="9" t="s">
        <v>465</v>
      </c>
      <c r="F8" s="9" t="s">
        <v>466</v>
      </c>
      <c r="G8" s="9" t="s">
        <v>466</v>
      </c>
      <c r="H8" s="9" t="s">
        <v>465</v>
      </c>
      <c r="I8" s="9" t="s">
        <v>465</v>
      </c>
      <c r="J8" s="9" t="s">
        <v>466</v>
      </c>
      <c r="K8" s="9" t="s">
        <v>466</v>
      </c>
      <c r="L8" s="9" t="s">
        <v>466</v>
      </c>
      <c r="M8" s="9" t="s">
        <v>466</v>
      </c>
      <c r="N8" s="9" t="s">
        <v>466</v>
      </c>
      <c r="O8" s="9" t="s">
        <v>466</v>
      </c>
      <c r="P8" s="9" t="s">
        <v>466</v>
      </c>
      <c r="Q8" s="9" t="s">
        <v>466</v>
      </c>
      <c r="R8" s="9" t="s">
        <v>465</v>
      </c>
      <c r="S8" s="9" t="s">
        <v>465</v>
      </c>
      <c r="T8" s="9" t="s">
        <v>466</v>
      </c>
      <c r="U8" s="9" t="s">
        <v>466</v>
      </c>
      <c r="V8" s="9" t="s">
        <v>466</v>
      </c>
      <c r="W8" s="9" t="s">
        <v>466</v>
      </c>
      <c r="X8" s="9" t="s">
        <v>465</v>
      </c>
      <c r="Y8" s="9" t="s">
        <v>465</v>
      </c>
      <c r="Z8" s="9" t="s">
        <v>465</v>
      </c>
      <c r="AA8" s="9" t="s">
        <v>466</v>
      </c>
      <c r="AB8" s="9" t="s">
        <v>465</v>
      </c>
      <c r="AC8" s="9" t="s">
        <v>465</v>
      </c>
      <c r="AD8" s="9" t="s">
        <v>465</v>
      </c>
      <c r="AE8" s="9" t="s">
        <v>465</v>
      </c>
      <c r="AF8" s="9" t="s">
        <v>466</v>
      </c>
      <c r="AG8" s="9" t="s">
        <v>466</v>
      </c>
      <c r="AH8" s="9" t="s">
        <v>466</v>
      </c>
      <c r="AI8" s="9" t="s">
        <v>465</v>
      </c>
      <c r="AJ8" s="9" t="s">
        <v>465</v>
      </c>
      <c r="AK8" s="9" t="s">
        <v>466</v>
      </c>
      <c r="AL8" s="9" t="s">
        <v>466</v>
      </c>
      <c r="AM8" s="9" t="s">
        <v>466</v>
      </c>
      <c r="AN8" s="9" t="s">
        <v>465</v>
      </c>
      <c r="AO8" s="9" t="s">
        <v>465</v>
      </c>
      <c r="AP8" s="9" t="s">
        <v>465</v>
      </c>
      <c r="AQ8" s="9" t="s">
        <v>465</v>
      </c>
      <c r="AR8" s="9" t="s">
        <v>465</v>
      </c>
      <c r="AS8" s="9" t="s">
        <v>465</v>
      </c>
      <c r="AT8" s="9" t="s">
        <v>465</v>
      </c>
      <c r="AU8" s="9" t="s">
        <v>465</v>
      </c>
      <c r="AV8" s="9" t="s">
        <v>466</v>
      </c>
      <c r="AW8" s="9" t="s">
        <v>466</v>
      </c>
      <c r="AX8" s="9" t="s">
        <v>466</v>
      </c>
      <c r="AY8" s="9" t="s">
        <v>465</v>
      </c>
      <c r="AZ8" s="9" t="s">
        <v>465</v>
      </c>
      <c r="BA8" s="9" t="s">
        <v>465</v>
      </c>
      <c r="BB8" s="9" t="s">
        <v>465</v>
      </c>
      <c r="BC8" s="9" t="s">
        <v>465</v>
      </c>
      <c r="BD8" s="9" t="s">
        <v>465</v>
      </c>
      <c r="BE8" s="9" t="s">
        <v>465</v>
      </c>
      <c r="BF8" s="9" t="s">
        <v>465</v>
      </c>
      <c r="BG8" s="9" t="s">
        <v>465</v>
      </c>
      <c r="BH8" s="9" t="s">
        <v>466</v>
      </c>
      <c r="BI8" s="9" t="s">
        <v>466</v>
      </c>
      <c r="BJ8" s="9" t="s">
        <v>466</v>
      </c>
      <c r="BK8" s="9" t="s">
        <v>466</v>
      </c>
      <c r="BL8" s="9" t="s">
        <v>466</v>
      </c>
      <c r="BM8" s="9" t="s">
        <v>466</v>
      </c>
      <c r="BN8" s="9" t="s">
        <v>465</v>
      </c>
      <c r="BO8" s="9" t="s">
        <v>466</v>
      </c>
      <c r="BP8" s="9" t="s">
        <v>466</v>
      </c>
      <c r="BQ8" s="9" t="s">
        <v>466</v>
      </c>
      <c r="BR8" s="9" t="s">
        <v>466</v>
      </c>
      <c r="BS8" s="9" t="s">
        <v>466</v>
      </c>
      <c r="BT8" s="9" t="s">
        <v>466</v>
      </c>
      <c r="BU8" s="9" t="s">
        <v>466</v>
      </c>
      <c r="BV8" s="9" t="s">
        <v>466</v>
      </c>
      <c r="BW8" s="9" t="s">
        <v>466</v>
      </c>
      <c r="BX8" s="9" t="s">
        <v>465</v>
      </c>
      <c r="BY8" s="9" t="s">
        <v>466</v>
      </c>
      <c r="BZ8" s="9" t="s">
        <v>466</v>
      </c>
      <c r="CA8" s="9" t="s">
        <v>465</v>
      </c>
      <c r="CB8" s="9" t="s">
        <v>465</v>
      </c>
      <c r="CC8" s="9" t="s">
        <v>465</v>
      </c>
      <c r="CD8" s="9" t="s">
        <v>465</v>
      </c>
      <c r="CE8" s="9" t="s">
        <v>465</v>
      </c>
      <c r="CF8" s="9" t="s">
        <v>465</v>
      </c>
      <c r="CG8" s="9" t="s">
        <v>466</v>
      </c>
      <c r="CH8" s="9" t="s">
        <v>466</v>
      </c>
      <c r="CI8" s="9" t="s">
        <v>466</v>
      </c>
      <c r="CJ8" s="9" t="s">
        <v>466</v>
      </c>
      <c r="CK8" s="9" t="s">
        <v>466</v>
      </c>
      <c r="CL8" s="9" t="s">
        <v>466</v>
      </c>
      <c r="CM8" s="9" t="s">
        <v>466</v>
      </c>
      <c r="CN8" s="9" t="s">
        <v>466</v>
      </c>
      <c r="CO8" s="9" t="s">
        <v>466</v>
      </c>
      <c r="CP8" s="9" t="s">
        <v>466</v>
      </c>
      <c r="CQ8" s="9" t="s">
        <v>466</v>
      </c>
      <c r="CR8" s="9" t="s">
        <v>466</v>
      </c>
      <c r="CS8" s="9" t="s">
        <v>466</v>
      </c>
      <c r="CT8" s="9" t="s">
        <v>465</v>
      </c>
      <c r="CU8" s="9" t="s">
        <v>465</v>
      </c>
      <c r="CV8" s="9" t="s">
        <v>465</v>
      </c>
      <c r="CW8" s="9" t="s">
        <v>467</v>
      </c>
      <c r="CX8" s="9" t="s">
        <v>468</v>
      </c>
      <c r="CY8" s="9" t="s">
        <v>467</v>
      </c>
      <c r="CZ8" s="9" t="s">
        <v>468</v>
      </c>
      <c r="DA8" s="9" t="s">
        <v>467</v>
      </c>
      <c r="DB8" s="9" t="s">
        <v>465</v>
      </c>
      <c r="DC8" s="9" t="s">
        <v>465</v>
      </c>
      <c r="DD8" s="9" t="s">
        <v>465</v>
      </c>
      <c r="DE8" s="9" t="s">
        <v>467</v>
      </c>
      <c r="DF8" s="9" t="s">
        <v>465</v>
      </c>
      <c r="DG8" s="9" t="s">
        <v>465</v>
      </c>
      <c r="DH8" s="9" t="s">
        <v>465</v>
      </c>
      <c r="DI8" s="9" t="s">
        <v>465</v>
      </c>
      <c r="DJ8" s="9" t="s">
        <v>465</v>
      </c>
      <c r="DK8" s="9" t="s">
        <v>465</v>
      </c>
      <c r="DL8" s="9" t="s">
        <v>465</v>
      </c>
      <c r="DM8" s="9" t="s">
        <v>465</v>
      </c>
      <c r="DN8" s="9" t="s">
        <v>467</v>
      </c>
      <c r="DO8" s="9" t="s">
        <v>467</v>
      </c>
      <c r="DP8" s="9" t="s">
        <v>468</v>
      </c>
      <c r="DQ8" s="9" t="s">
        <v>468</v>
      </c>
      <c r="DR8" s="9" t="s">
        <v>467</v>
      </c>
      <c r="DS8" s="9" t="s">
        <v>465</v>
      </c>
      <c r="DT8" s="9" t="s">
        <v>465</v>
      </c>
      <c r="DU8" s="9" t="s">
        <v>465</v>
      </c>
      <c r="DV8" s="9" t="s">
        <v>465</v>
      </c>
      <c r="DW8" s="9" t="s">
        <v>467</v>
      </c>
      <c r="DX8" s="9" t="s">
        <v>465</v>
      </c>
      <c r="DY8" s="9" t="s">
        <v>465</v>
      </c>
      <c r="DZ8" s="9" t="s">
        <v>465</v>
      </c>
      <c r="EA8" s="9" t="s">
        <v>465</v>
      </c>
      <c r="EB8" s="9" t="s">
        <v>465</v>
      </c>
      <c r="EC8" s="9" t="s">
        <v>468</v>
      </c>
      <c r="ED8" s="9" t="s">
        <v>468</v>
      </c>
      <c r="EE8" s="9" t="s">
        <v>467</v>
      </c>
      <c r="EF8" s="9" t="s">
        <v>468</v>
      </c>
      <c r="EG8" s="9" t="s">
        <v>468</v>
      </c>
      <c r="EH8" s="9" t="s">
        <v>468</v>
      </c>
      <c r="EI8" s="9" t="s">
        <v>468</v>
      </c>
      <c r="EJ8" s="9" t="s">
        <v>467</v>
      </c>
      <c r="EK8" s="9" t="s">
        <v>465</v>
      </c>
      <c r="EL8" s="9" t="s">
        <v>465</v>
      </c>
      <c r="EM8" s="9" t="s">
        <v>465</v>
      </c>
      <c r="EN8" s="9" t="s">
        <v>465</v>
      </c>
      <c r="EO8" s="9" t="s">
        <v>465</v>
      </c>
      <c r="EP8" s="9" t="s">
        <v>465</v>
      </c>
      <c r="EQ8" s="9" t="s">
        <v>468</v>
      </c>
      <c r="ER8" s="9" t="s">
        <v>467</v>
      </c>
      <c r="ES8" s="9" t="s">
        <v>467</v>
      </c>
      <c r="ET8" s="9" t="s">
        <v>467</v>
      </c>
      <c r="EU8" s="9" t="s">
        <v>465</v>
      </c>
      <c r="EV8" s="9" t="s">
        <v>468</v>
      </c>
      <c r="EW8" s="9" t="s">
        <v>468</v>
      </c>
      <c r="EX8" s="9" t="s">
        <v>467</v>
      </c>
      <c r="EY8" s="9" t="s">
        <v>466</v>
      </c>
      <c r="EZ8" s="9" t="s">
        <v>466</v>
      </c>
      <c r="FA8" s="9" t="s">
        <v>466</v>
      </c>
      <c r="FB8" s="9" t="s">
        <v>466</v>
      </c>
      <c r="FC8" s="9" t="s">
        <v>467</v>
      </c>
      <c r="FD8" s="9" t="s">
        <v>465</v>
      </c>
      <c r="FE8" s="9" t="s">
        <v>465</v>
      </c>
      <c r="FF8" s="9" t="s">
        <v>466</v>
      </c>
      <c r="FG8" s="9" t="s">
        <v>466</v>
      </c>
      <c r="FH8" s="9" t="s">
        <v>466</v>
      </c>
      <c r="FI8" s="9" t="s">
        <v>466</v>
      </c>
      <c r="FJ8" s="9" t="s">
        <v>466</v>
      </c>
      <c r="FK8" s="9" t="s">
        <v>466</v>
      </c>
      <c r="FL8" s="9" t="s">
        <v>466</v>
      </c>
      <c r="FM8" s="9" t="s">
        <v>466</v>
      </c>
      <c r="FN8" s="199"/>
      <c r="FO8" s="1"/>
      <c r="FP8" s="10" t="s">
        <v>465</v>
      </c>
      <c r="FQ8" s="10" t="s">
        <v>465</v>
      </c>
      <c r="FR8" s="10" t="s">
        <v>465</v>
      </c>
      <c r="FS8" s="10" t="s">
        <v>465</v>
      </c>
      <c r="FT8" s="10" t="s">
        <v>466</v>
      </c>
      <c r="FU8" s="10" t="s">
        <v>466</v>
      </c>
      <c r="FV8" s="10" t="s">
        <v>465</v>
      </c>
      <c r="FW8" s="10" t="s">
        <v>465</v>
      </c>
      <c r="FX8" s="202"/>
    </row>
    <row r="9" spans="1:180" ht="40.049999999999997" customHeight="1" x14ac:dyDescent="0.3">
      <c r="A9" s="199"/>
      <c r="B9" s="199"/>
      <c r="C9" s="11" t="s">
        <v>469</v>
      </c>
      <c r="D9" s="11" t="s">
        <v>78</v>
      </c>
      <c r="E9" s="11" t="s">
        <v>78</v>
      </c>
      <c r="F9" s="11" t="s">
        <v>78</v>
      </c>
      <c r="G9" s="11" t="s">
        <v>78</v>
      </c>
      <c r="H9" s="11" t="s">
        <v>38</v>
      </c>
      <c r="I9" s="11" t="s">
        <v>38</v>
      </c>
      <c r="J9" s="11" t="s">
        <v>160</v>
      </c>
      <c r="K9" s="11" t="s">
        <v>160</v>
      </c>
      <c r="L9" s="11" t="s">
        <v>100</v>
      </c>
      <c r="M9" s="11" t="s">
        <v>100</v>
      </c>
      <c r="N9" s="11" t="s">
        <v>100</v>
      </c>
      <c r="O9" s="11" t="s">
        <v>100</v>
      </c>
      <c r="P9" s="11" t="s">
        <v>100</v>
      </c>
      <c r="Q9" s="11" t="s">
        <v>100</v>
      </c>
      <c r="R9" s="11" t="s">
        <v>100</v>
      </c>
      <c r="S9" s="11" t="s">
        <v>100</v>
      </c>
      <c r="T9" s="11" t="s">
        <v>394</v>
      </c>
      <c r="U9" s="11" t="s">
        <v>394</v>
      </c>
      <c r="V9" s="11" t="s">
        <v>394</v>
      </c>
      <c r="W9" s="11" t="s">
        <v>394</v>
      </c>
      <c r="X9" s="11" t="s">
        <v>219</v>
      </c>
      <c r="Y9" s="11" t="s">
        <v>224</v>
      </c>
      <c r="Z9" s="11" t="s">
        <v>224</v>
      </c>
      <c r="AA9" s="11" t="s">
        <v>224</v>
      </c>
      <c r="AB9" s="11" t="s">
        <v>73</v>
      </c>
      <c r="AC9" s="11" t="s">
        <v>73</v>
      </c>
      <c r="AD9" s="11" t="s">
        <v>73</v>
      </c>
      <c r="AE9" s="11" t="s">
        <v>73</v>
      </c>
      <c r="AF9" s="11" t="s">
        <v>73</v>
      </c>
      <c r="AG9" s="11" t="s">
        <v>73</v>
      </c>
      <c r="AH9" s="11" t="s">
        <v>73</v>
      </c>
      <c r="AI9" s="11" t="s">
        <v>385</v>
      </c>
      <c r="AJ9" s="11" t="s">
        <v>68</v>
      </c>
      <c r="AK9" s="11" t="s">
        <v>287</v>
      </c>
      <c r="AL9" s="11" t="s">
        <v>470</v>
      </c>
      <c r="AM9" s="11" t="s">
        <v>470</v>
      </c>
      <c r="AN9" s="11" t="s">
        <v>471</v>
      </c>
      <c r="AO9" s="11" t="s">
        <v>471</v>
      </c>
      <c r="AP9" s="11" t="s">
        <v>472</v>
      </c>
      <c r="AQ9" s="11" t="s">
        <v>473</v>
      </c>
      <c r="AR9" s="11" t="s">
        <v>473</v>
      </c>
      <c r="AS9" s="11" t="s">
        <v>474</v>
      </c>
      <c r="AT9" s="11" t="s">
        <v>475</v>
      </c>
      <c r="AU9" s="11" t="s">
        <v>476</v>
      </c>
      <c r="AV9" s="11" t="s">
        <v>97</v>
      </c>
      <c r="AW9" s="11" t="s">
        <v>97</v>
      </c>
      <c r="AX9" s="11" t="s">
        <v>97</v>
      </c>
      <c r="AY9" s="11" t="s">
        <v>56</v>
      </c>
      <c r="AZ9" s="11" t="s">
        <v>56</v>
      </c>
      <c r="BA9" s="11" t="s">
        <v>56</v>
      </c>
      <c r="BB9" s="11" t="s">
        <v>56</v>
      </c>
      <c r="BC9" s="11" t="s">
        <v>56</v>
      </c>
      <c r="BD9" s="11" t="s">
        <v>56</v>
      </c>
      <c r="BE9" s="11" t="s">
        <v>477</v>
      </c>
      <c r="BF9" s="11" t="s">
        <v>477</v>
      </c>
      <c r="BG9" s="11" t="s">
        <v>478</v>
      </c>
      <c r="BH9" s="11" t="s">
        <v>81</v>
      </c>
      <c r="BI9" s="11" t="s">
        <v>81</v>
      </c>
      <c r="BJ9" s="11" t="s">
        <v>81</v>
      </c>
      <c r="BK9" s="11" t="s">
        <v>88</v>
      </c>
      <c r="BL9" s="11" t="s">
        <v>88</v>
      </c>
      <c r="BM9" s="11" t="s">
        <v>88</v>
      </c>
      <c r="BN9" s="11" t="s">
        <v>88</v>
      </c>
      <c r="BO9" s="11" t="s">
        <v>88</v>
      </c>
      <c r="BP9" s="11" t="s">
        <v>88</v>
      </c>
      <c r="BQ9" s="11" t="s">
        <v>88</v>
      </c>
      <c r="BR9" s="11" t="s">
        <v>88</v>
      </c>
      <c r="BS9" s="11" t="s">
        <v>88</v>
      </c>
      <c r="BT9" s="11" t="s">
        <v>88</v>
      </c>
      <c r="BU9" s="11" t="s">
        <v>88</v>
      </c>
      <c r="BV9" s="11" t="s">
        <v>88</v>
      </c>
      <c r="BW9" s="11" t="s">
        <v>88</v>
      </c>
      <c r="BX9" s="11" t="s">
        <v>88</v>
      </c>
      <c r="BY9" s="11" t="s">
        <v>479</v>
      </c>
      <c r="BZ9" s="11" t="s">
        <v>479</v>
      </c>
      <c r="CA9" s="11" t="s">
        <v>480</v>
      </c>
      <c r="CB9" s="11" t="s">
        <v>138</v>
      </c>
      <c r="CC9" s="11" t="s">
        <v>138</v>
      </c>
      <c r="CD9" s="11" t="s">
        <v>138</v>
      </c>
      <c r="CE9" s="11" t="s">
        <v>138</v>
      </c>
      <c r="CF9" s="11" t="s">
        <v>138</v>
      </c>
      <c r="CG9" s="11" t="s">
        <v>138</v>
      </c>
      <c r="CH9" s="11" t="s">
        <v>138</v>
      </c>
      <c r="CI9" s="11" t="s">
        <v>138</v>
      </c>
      <c r="CJ9" s="11" t="s">
        <v>138</v>
      </c>
      <c r="CK9" s="11" t="s">
        <v>138</v>
      </c>
      <c r="CL9" s="11" t="s">
        <v>138</v>
      </c>
      <c r="CM9" s="11" t="s">
        <v>138</v>
      </c>
      <c r="CN9" s="11" t="s">
        <v>152</v>
      </c>
      <c r="CO9" s="11" t="s">
        <v>152</v>
      </c>
      <c r="CP9" s="11" t="s">
        <v>152</v>
      </c>
      <c r="CQ9" s="11" t="s">
        <v>152</v>
      </c>
      <c r="CR9" s="11" t="s">
        <v>157</v>
      </c>
      <c r="CS9" s="11" t="s">
        <v>157</v>
      </c>
      <c r="CT9" s="11" t="s">
        <v>481</v>
      </c>
      <c r="CU9" s="11" t="s">
        <v>481</v>
      </c>
      <c r="CV9" s="11" t="s">
        <v>482</v>
      </c>
      <c r="CW9" s="11" t="s">
        <v>209</v>
      </c>
      <c r="CX9" s="11" t="s">
        <v>483</v>
      </c>
      <c r="CY9" s="11" t="s">
        <v>484</v>
      </c>
      <c r="CZ9" s="11" t="s">
        <v>485</v>
      </c>
      <c r="DA9" s="11" t="s">
        <v>486</v>
      </c>
      <c r="DB9" s="11" t="s">
        <v>487</v>
      </c>
      <c r="DC9" s="11" t="s">
        <v>38</v>
      </c>
      <c r="DD9" s="11" t="s">
        <v>38</v>
      </c>
      <c r="DE9" s="11" t="s">
        <v>100</v>
      </c>
      <c r="DF9" s="11" t="s">
        <v>385</v>
      </c>
      <c r="DG9" s="11" t="s">
        <v>488</v>
      </c>
      <c r="DH9" s="11" t="s">
        <v>489</v>
      </c>
      <c r="DI9" s="11" t="s">
        <v>490</v>
      </c>
      <c r="DJ9" s="11" t="s">
        <v>491</v>
      </c>
      <c r="DK9" s="11" t="s">
        <v>492</v>
      </c>
      <c r="DL9" s="11" t="s">
        <v>493</v>
      </c>
      <c r="DM9" s="11" t="s">
        <v>494</v>
      </c>
      <c r="DN9" s="11" t="s">
        <v>495</v>
      </c>
      <c r="DO9" s="11" t="s">
        <v>496</v>
      </c>
      <c r="DP9" s="11" t="s">
        <v>497</v>
      </c>
      <c r="DQ9" s="11" t="s">
        <v>498</v>
      </c>
      <c r="DR9" s="11" t="s">
        <v>499</v>
      </c>
      <c r="DS9" s="11" t="s">
        <v>500</v>
      </c>
      <c r="DT9" s="11" t="s">
        <v>501</v>
      </c>
      <c r="DU9" s="11" t="s">
        <v>502</v>
      </c>
      <c r="DV9" s="11" t="s">
        <v>200</v>
      </c>
      <c r="DW9" s="11" t="s">
        <v>503</v>
      </c>
      <c r="DX9" s="11" t="s">
        <v>504</v>
      </c>
      <c r="DY9" s="11" t="s">
        <v>504</v>
      </c>
      <c r="DZ9" s="11" t="s">
        <v>504</v>
      </c>
      <c r="EA9" s="11" t="s">
        <v>504</v>
      </c>
      <c r="EB9" s="11" t="s">
        <v>505</v>
      </c>
      <c r="EC9" s="11" t="s">
        <v>506</v>
      </c>
      <c r="ED9" s="11" t="s">
        <v>506</v>
      </c>
      <c r="EE9" s="11" t="s">
        <v>88</v>
      </c>
      <c r="EF9" s="11" t="s">
        <v>88</v>
      </c>
      <c r="EG9" s="11" t="s">
        <v>88</v>
      </c>
      <c r="EH9" s="11" t="s">
        <v>88</v>
      </c>
      <c r="EI9" s="11" t="s">
        <v>88</v>
      </c>
      <c r="EJ9" s="11" t="s">
        <v>88</v>
      </c>
      <c r="EK9" s="11" t="s">
        <v>507</v>
      </c>
      <c r="EL9" s="11" t="s">
        <v>507</v>
      </c>
      <c r="EM9" s="11" t="s">
        <v>508</v>
      </c>
      <c r="EN9" s="11" t="s">
        <v>508</v>
      </c>
      <c r="EO9" s="11" t="s">
        <v>508</v>
      </c>
      <c r="EP9" s="11" t="s">
        <v>508</v>
      </c>
      <c r="EQ9" s="11" t="s">
        <v>256</v>
      </c>
      <c r="ER9" s="11" t="s">
        <v>509</v>
      </c>
      <c r="ES9" s="11" t="s">
        <v>510</v>
      </c>
      <c r="ET9" s="11" t="s">
        <v>138</v>
      </c>
      <c r="EU9" s="11" t="s">
        <v>138</v>
      </c>
      <c r="EV9" s="11" t="s">
        <v>138</v>
      </c>
      <c r="EW9" s="11" t="s">
        <v>138</v>
      </c>
      <c r="EX9" s="11" t="s">
        <v>138</v>
      </c>
      <c r="EY9" s="11" t="s">
        <v>307</v>
      </c>
      <c r="EZ9" s="11" t="s">
        <v>307</v>
      </c>
      <c r="FA9" s="11" t="s">
        <v>307</v>
      </c>
      <c r="FB9" s="11" t="s">
        <v>307</v>
      </c>
      <c r="FC9" s="11" t="s">
        <v>511</v>
      </c>
      <c r="FD9" s="11" t="s">
        <v>512</v>
      </c>
      <c r="FE9" s="11" t="s">
        <v>512</v>
      </c>
      <c r="FF9" s="11" t="s">
        <v>513</v>
      </c>
      <c r="FG9" s="11" t="s">
        <v>514</v>
      </c>
      <c r="FH9" s="11" t="s">
        <v>514</v>
      </c>
      <c r="FI9" s="11" t="s">
        <v>515</v>
      </c>
      <c r="FJ9" s="11" t="s">
        <v>177</v>
      </c>
      <c r="FK9" s="11" t="s">
        <v>516</v>
      </c>
      <c r="FL9" s="11" t="s">
        <v>517</v>
      </c>
      <c r="FM9" s="11" t="s">
        <v>518</v>
      </c>
      <c r="FN9" s="199"/>
      <c r="FO9" s="1"/>
      <c r="FP9" s="12" t="s">
        <v>519</v>
      </c>
      <c r="FQ9" s="12" t="s">
        <v>22</v>
      </c>
      <c r="FR9" s="12" t="s">
        <v>520</v>
      </c>
      <c r="FS9" s="12" t="s">
        <v>521</v>
      </c>
      <c r="FT9" s="12" t="s">
        <v>522</v>
      </c>
      <c r="FU9" s="12" t="s">
        <v>523</v>
      </c>
      <c r="FV9" s="12" t="s">
        <v>512</v>
      </c>
      <c r="FW9" s="12" t="s">
        <v>512</v>
      </c>
      <c r="FX9" s="202"/>
    </row>
    <row r="10" spans="1:180" ht="40.049999999999997" customHeight="1" x14ac:dyDescent="0.3">
      <c r="A10" s="199"/>
      <c r="B10" s="199"/>
      <c r="C10" s="9" t="s">
        <v>524</v>
      </c>
      <c r="D10" s="9" t="s">
        <v>525</v>
      </c>
      <c r="E10" s="9" t="s">
        <v>526</v>
      </c>
      <c r="F10" s="9" t="s">
        <v>527</v>
      </c>
      <c r="G10" s="9" t="s">
        <v>528</v>
      </c>
      <c r="H10" s="9" t="s">
        <v>39</v>
      </c>
      <c r="I10" s="9" t="s">
        <v>529</v>
      </c>
      <c r="J10" s="9" t="s">
        <v>530</v>
      </c>
      <c r="K10" s="9" t="s">
        <v>531</v>
      </c>
      <c r="L10" s="9" t="s">
        <v>532</v>
      </c>
      <c r="M10" s="9" t="s">
        <v>533</v>
      </c>
      <c r="N10" s="9" t="s">
        <v>534</v>
      </c>
      <c r="O10" s="9" t="s">
        <v>535</v>
      </c>
      <c r="P10" s="9" t="s">
        <v>536</v>
      </c>
      <c r="Q10" s="9" t="s">
        <v>537</v>
      </c>
      <c r="R10" s="9" t="s">
        <v>538</v>
      </c>
      <c r="S10" s="9" t="s">
        <v>539</v>
      </c>
      <c r="T10" s="9" t="s">
        <v>540</v>
      </c>
      <c r="U10" s="9" t="s">
        <v>541</v>
      </c>
      <c r="V10" s="9" t="s">
        <v>542</v>
      </c>
      <c r="W10" s="9" t="s">
        <v>543</v>
      </c>
      <c r="X10" s="9" t="s">
        <v>220</v>
      </c>
      <c r="Y10" s="9" t="s">
        <v>544</v>
      </c>
      <c r="Z10" s="9" t="s">
        <v>545</v>
      </c>
      <c r="AA10" s="9" t="s">
        <v>228</v>
      </c>
      <c r="AB10" s="9" t="s">
        <v>546</v>
      </c>
      <c r="AC10" s="9" t="s">
        <v>547</v>
      </c>
      <c r="AD10" s="9" t="s">
        <v>548</v>
      </c>
      <c r="AE10" s="9" t="s">
        <v>549</v>
      </c>
      <c r="AF10" s="9" t="s">
        <v>550</v>
      </c>
      <c r="AG10" s="9" t="s">
        <v>551</v>
      </c>
      <c r="AH10" s="9" t="s">
        <v>552</v>
      </c>
      <c r="AI10" s="9" t="s">
        <v>553</v>
      </c>
      <c r="AJ10" s="9" t="s">
        <v>554</v>
      </c>
      <c r="AK10" s="9" t="s">
        <v>555</v>
      </c>
      <c r="AL10" s="9" t="s">
        <v>556</v>
      </c>
      <c r="AM10" s="9" t="s">
        <v>557</v>
      </c>
      <c r="AN10" s="9" t="s">
        <v>558</v>
      </c>
      <c r="AO10" s="9" t="s">
        <v>559</v>
      </c>
      <c r="AP10" s="9" t="s">
        <v>472</v>
      </c>
      <c r="AQ10" s="9" t="s">
        <v>560</v>
      </c>
      <c r="AR10" s="9" t="s">
        <v>561</v>
      </c>
      <c r="AS10" s="9" t="s">
        <v>562</v>
      </c>
      <c r="AT10" s="9" t="s">
        <v>563</v>
      </c>
      <c r="AU10" s="9" t="s">
        <v>564</v>
      </c>
      <c r="AV10" s="9" t="s">
        <v>565</v>
      </c>
      <c r="AW10" s="9" t="s">
        <v>566</v>
      </c>
      <c r="AX10" s="9" t="s">
        <v>567</v>
      </c>
      <c r="AY10" s="9" t="s">
        <v>568</v>
      </c>
      <c r="AZ10" s="9" t="s">
        <v>569</v>
      </c>
      <c r="BA10" s="9" t="s">
        <v>570</v>
      </c>
      <c r="BB10" s="9" t="s">
        <v>571</v>
      </c>
      <c r="BC10" s="9" t="s">
        <v>572</v>
      </c>
      <c r="BD10" s="9" t="s">
        <v>573</v>
      </c>
      <c r="BE10" s="9" t="s">
        <v>574</v>
      </c>
      <c r="BF10" s="9" t="s">
        <v>575</v>
      </c>
      <c r="BG10" s="9" t="s">
        <v>576</v>
      </c>
      <c r="BH10" s="9" t="s">
        <v>577</v>
      </c>
      <c r="BI10" s="9" t="s">
        <v>578</v>
      </c>
      <c r="BJ10" s="9" t="s">
        <v>579</v>
      </c>
      <c r="BK10" s="9" t="s">
        <v>580</v>
      </c>
      <c r="BL10" s="9" t="s">
        <v>581</v>
      </c>
      <c r="BM10" s="9" t="s">
        <v>582</v>
      </c>
      <c r="BN10" s="9" t="s">
        <v>583</v>
      </c>
      <c r="BO10" s="9" t="s">
        <v>584</v>
      </c>
      <c r="BP10" s="9" t="s">
        <v>585</v>
      </c>
      <c r="BQ10" s="9" t="s">
        <v>586</v>
      </c>
      <c r="BR10" s="9" t="s">
        <v>587</v>
      </c>
      <c r="BS10" s="9" t="s">
        <v>588</v>
      </c>
      <c r="BT10" s="9" t="s">
        <v>589</v>
      </c>
      <c r="BU10" s="9" t="s">
        <v>590</v>
      </c>
      <c r="BV10" s="9" t="s">
        <v>591</v>
      </c>
      <c r="BW10" s="9" t="s">
        <v>592</v>
      </c>
      <c r="BX10" s="9" t="s">
        <v>593</v>
      </c>
      <c r="BY10" s="9" t="s">
        <v>594</v>
      </c>
      <c r="BZ10" s="9" t="s">
        <v>595</v>
      </c>
      <c r="CA10" s="9" t="s">
        <v>596</v>
      </c>
      <c r="CB10" s="9" t="s">
        <v>597</v>
      </c>
      <c r="CC10" s="9" t="s">
        <v>598</v>
      </c>
      <c r="CD10" s="9" t="s">
        <v>599</v>
      </c>
      <c r="CE10" s="9" t="s">
        <v>600</v>
      </c>
      <c r="CF10" s="9" t="s">
        <v>601</v>
      </c>
      <c r="CG10" s="9" t="s">
        <v>602</v>
      </c>
      <c r="CH10" s="9" t="s">
        <v>603</v>
      </c>
      <c r="CI10" s="9" t="s">
        <v>604</v>
      </c>
      <c r="CJ10" s="9" t="s">
        <v>605</v>
      </c>
      <c r="CK10" s="9" t="s">
        <v>606</v>
      </c>
      <c r="CL10" s="9" t="s">
        <v>607</v>
      </c>
      <c r="CM10" s="9" t="s">
        <v>608</v>
      </c>
      <c r="CN10" s="9" t="s">
        <v>609</v>
      </c>
      <c r="CO10" s="9" t="s">
        <v>610</v>
      </c>
      <c r="CP10" s="9" t="s">
        <v>611</v>
      </c>
      <c r="CQ10" s="9" t="s">
        <v>612</v>
      </c>
      <c r="CR10" s="9" t="s">
        <v>613</v>
      </c>
      <c r="CS10" s="9" t="s">
        <v>614</v>
      </c>
      <c r="CT10" s="9" t="s">
        <v>615</v>
      </c>
      <c r="CU10" s="9" t="s">
        <v>616</v>
      </c>
      <c r="CV10" s="9" t="s">
        <v>617</v>
      </c>
      <c r="CW10" s="9" t="s">
        <v>618</v>
      </c>
      <c r="CX10" s="9" t="s">
        <v>619</v>
      </c>
      <c r="CY10" s="9" t="s">
        <v>620</v>
      </c>
      <c r="CZ10" s="9" t="s">
        <v>621</v>
      </c>
      <c r="DA10" s="9" t="s">
        <v>622</v>
      </c>
      <c r="DB10" s="9" t="s">
        <v>623</v>
      </c>
      <c r="DC10" s="9" t="s">
        <v>624</v>
      </c>
      <c r="DD10" s="9" t="s">
        <v>625</v>
      </c>
      <c r="DE10" s="9" t="s">
        <v>626</v>
      </c>
      <c r="DF10" s="9" t="s">
        <v>627</v>
      </c>
      <c r="DG10" s="9" t="s">
        <v>628</v>
      </c>
      <c r="DH10" s="9" t="s">
        <v>629</v>
      </c>
      <c r="DI10" s="9" t="s">
        <v>630</v>
      </c>
      <c r="DJ10" s="9" t="s">
        <v>631</v>
      </c>
      <c r="DK10" s="9" t="s">
        <v>632</v>
      </c>
      <c r="DL10" s="9" t="s">
        <v>633</v>
      </c>
      <c r="DM10" s="9" t="s">
        <v>634</v>
      </c>
      <c r="DN10" s="9" t="s">
        <v>635</v>
      </c>
      <c r="DO10" s="9" t="s">
        <v>636</v>
      </c>
      <c r="DP10" s="9" t="s">
        <v>637</v>
      </c>
      <c r="DQ10" s="9" t="s">
        <v>638</v>
      </c>
      <c r="DR10" s="9" t="s">
        <v>639</v>
      </c>
      <c r="DS10" s="9" t="s">
        <v>640</v>
      </c>
      <c r="DT10" s="9" t="s">
        <v>641</v>
      </c>
      <c r="DU10" s="9" t="s">
        <v>642</v>
      </c>
      <c r="DV10" s="9" t="s">
        <v>201</v>
      </c>
      <c r="DW10" s="9" t="s">
        <v>643</v>
      </c>
      <c r="DX10" s="9" t="s">
        <v>644</v>
      </c>
      <c r="DY10" s="9" t="s">
        <v>645</v>
      </c>
      <c r="DZ10" s="9" t="s">
        <v>646</v>
      </c>
      <c r="EA10" s="9" t="s">
        <v>647</v>
      </c>
      <c r="EB10" s="9" t="s">
        <v>648</v>
      </c>
      <c r="EC10" s="9" t="s">
        <v>649</v>
      </c>
      <c r="ED10" s="9" t="s">
        <v>650</v>
      </c>
      <c r="EE10" s="9" t="s">
        <v>247</v>
      </c>
      <c r="EF10" s="9" t="s">
        <v>651</v>
      </c>
      <c r="EG10" s="9" t="s">
        <v>652</v>
      </c>
      <c r="EH10" s="9" t="s">
        <v>653</v>
      </c>
      <c r="EI10" s="9" t="s">
        <v>654</v>
      </c>
      <c r="EJ10" s="9" t="s">
        <v>655</v>
      </c>
      <c r="EK10" s="9" t="s">
        <v>656</v>
      </c>
      <c r="EL10" s="9" t="s">
        <v>232</v>
      </c>
      <c r="EM10" s="9" t="s">
        <v>657</v>
      </c>
      <c r="EN10" s="9" t="s">
        <v>658</v>
      </c>
      <c r="EO10" s="9" t="s">
        <v>659</v>
      </c>
      <c r="EP10" s="9" t="s">
        <v>660</v>
      </c>
      <c r="EQ10" s="9" t="s">
        <v>661</v>
      </c>
      <c r="ER10" s="9" t="s">
        <v>662</v>
      </c>
      <c r="ES10" s="9" t="s">
        <v>663</v>
      </c>
      <c r="ET10" s="9" t="s">
        <v>664</v>
      </c>
      <c r="EU10" s="9" t="s">
        <v>665</v>
      </c>
      <c r="EV10" s="9" t="s">
        <v>666</v>
      </c>
      <c r="EW10" s="9" t="s">
        <v>667</v>
      </c>
      <c r="EX10" s="9" t="s">
        <v>668</v>
      </c>
      <c r="EY10" s="9" t="s">
        <v>310</v>
      </c>
      <c r="EZ10" s="9" t="s">
        <v>669</v>
      </c>
      <c r="FA10" s="9" t="s">
        <v>670</v>
      </c>
      <c r="FB10" s="9" t="s">
        <v>671</v>
      </c>
      <c r="FC10" s="9" t="s">
        <v>672</v>
      </c>
      <c r="FD10" s="9" t="s">
        <v>673</v>
      </c>
      <c r="FE10" s="9" t="s">
        <v>674</v>
      </c>
      <c r="FF10" s="9" t="s">
        <v>675</v>
      </c>
      <c r="FG10" s="9" t="s">
        <v>676</v>
      </c>
      <c r="FH10" s="9" t="s">
        <v>677</v>
      </c>
      <c r="FI10" s="9" t="s">
        <v>678</v>
      </c>
      <c r="FJ10" s="9" t="s">
        <v>679</v>
      </c>
      <c r="FK10" s="9" t="s">
        <v>680</v>
      </c>
      <c r="FL10" s="9" t="s">
        <v>681</v>
      </c>
      <c r="FM10" s="9" t="s">
        <v>682</v>
      </c>
      <c r="FN10" s="199" t="s">
        <v>683</v>
      </c>
      <c r="FO10" s="1"/>
      <c r="FP10" s="10" t="s">
        <v>684</v>
      </c>
      <c r="FQ10" s="10" t="s">
        <v>685</v>
      </c>
      <c r="FR10" s="10" t="s">
        <v>686</v>
      </c>
      <c r="FS10" s="10" t="s">
        <v>687</v>
      </c>
      <c r="FT10" s="10" t="s">
        <v>688</v>
      </c>
      <c r="FU10" s="10" t="s">
        <v>689</v>
      </c>
      <c r="FV10" s="10" t="s">
        <v>690</v>
      </c>
      <c r="FW10" s="10" t="s">
        <v>691</v>
      </c>
      <c r="FX10" s="202" t="s">
        <v>683</v>
      </c>
    </row>
    <row r="11" spans="1:180" ht="24" customHeight="1" x14ac:dyDescent="0.3">
      <c r="A11" s="13" t="s">
        <v>65</v>
      </c>
      <c r="B11" s="13" t="s">
        <v>692</v>
      </c>
      <c r="C11" s="14">
        <v>199.5</v>
      </c>
      <c r="D11" s="14">
        <v>607.66999999999996</v>
      </c>
      <c r="E11" s="14">
        <v>210.65</v>
      </c>
      <c r="F11" s="14"/>
      <c r="G11" s="14"/>
      <c r="H11" s="14">
        <v>87.2</v>
      </c>
      <c r="I11" s="14">
        <v>142.1</v>
      </c>
      <c r="J11" s="14">
        <v>0</v>
      </c>
      <c r="K11" s="14">
        <v>0</v>
      </c>
      <c r="L11" s="14">
        <v>0</v>
      </c>
      <c r="M11" s="14">
        <v>207.3</v>
      </c>
      <c r="N11" s="14">
        <v>204.5</v>
      </c>
      <c r="O11" s="14"/>
      <c r="P11" s="14">
        <v>211.5</v>
      </c>
      <c r="Q11" s="14"/>
      <c r="R11" s="14">
        <v>401.8</v>
      </c>
      <c r="S11" s="14">
        <v>9.6999999999999993</v>
      </c>
      <c r="T11" s="14"/>
      <c r="U11" s="14"/>
      <c r="V11" s="14"/>
      <c r="W11" s="14"/>
      <c r="X11" s="14">
        <v>161</v>
      </c>
      <c r="Y11" s="14">
        <v>6.4</v>
      </c>
      <c r="Z11" s="14">
        <v>5</v>
      </c>
      <c r="AA11" s="14">
        <v>22.5</v>
      </c>
      <c r="AB11" s="14">
        <v>6.8</v>
      </c>
      <c r="AC11" s="14">
        <v>14.6</v>
      </c>
      <c r="AD11" s="14">
        <v>87.4</v>
      </c>
      <c r="AE11" s="14"/>
      <c r="AF11" s="14"/>
      <c r="AG11" s="14"/>
      <c r="AH11" s="14"/>
      <c r="AI11" s="14">
        <v>109.6</v>
      </c>
      <c r="AJ11" s="14">
        <v>0</v>
      </c>
      <c r="AK11" s="14"/>
      <c r="AL11" s="14"/>
      <c r="AM11" s="14"/>
      <c r="AN11" s="14">
        <v>6.5</v>
      </c>
      <c r="AO11" s="14">
        <v>385.4</v>
      </c>
      <c r="AP11" s="14">
        <v>31.7</v>
      </c>
      <c r="AQ11" s="14">
        <v>55.1</v>
      </c>
      <c r="AR11" s="14">
        <v>18.2</v>
      </c>
      <c r="AS11" s="14">
        <v>17.8</v>
      </c>
      <c r="AT11" s="14">
        <v>18.2</v>
      </c>
      <c r="AU11" s="14">
        <v>87.7</v>
      </c>
      <c r="AV11" s="14">
        <v>178</v>
      </c>
      <c r="AW11" s="14">
        <v>178.5</v>
      </c>
      <c r="AX11" s="14">
        <v>184.3</v>
      </c>
      <c r="AY11" s="14">
        <v>80.599999999999994</v>
      </c>
      <c r="AZ11" s="14">
        <v>0</v>
      </c>
      <c r="BA11" s="14">
        <v>23.4</v>
      </c>
      <c r="BB11" s="14">
        <v>4</v>
      </c>
      <c r="BC11" s="14">
        <v>33.700000000000003</v>
      </c>
      <c r="BD11" s="14">
        <v>18.600000000000001</v>
      </c>
      <c r="BE11" s="14"/>
      <c r="BF11" s="14"/>
      <c r="BG11" s="14">
        <v>39.9</v>
      </c>
      <c r="BH11" s="14"/>
      <c r="BI11" s="14"/>
      <c r="BJ11" s="14">
        <v>46.5</v>
      </c>
      <c r="BK11" s="14"/>
      <c r="BL11" s="14"/>
      <c r="BM11" s="14"/>
      <c r="BN11" s="14">
        <v>50</v>
      </c>
      <c r="BO11" s="14">
        <v>162.6</v>
      </c>
      <c r="BP11" s="14">
        <v>162.5</v>
      </c>
      <c r="BQ11" s="14">
        <v>163.4</v>
      </c>
      <c r="BR11" s="14">
        <v>253.3</v>
      </c>
      <c r="BS11" s="14">
        <v>74.3</v>
      </c>
      <c r="BT11" s="14">
        <v>36.299999999999997</v>
      </c>
      <c r="BU11" s="14"/>
      <c r="BV11" s="14"/>
      <c r="BW11" s="14"/>
      <c r="BX11" s="14">
        <v>55.3</v>
      </c>
      <c r="BY11" s="14"/>
      <c r="BZ11" s="14"/>
      <c r="CA11" s="14">
        <v>0.2</v>
      </c>
      <c r="CB11" s="14">
        <v>38.5</v>
      </c>
      <c r="CC11" s="14">
        <v>57.6</v>
      </c>
      <c r="CD11" s="14">
        <v>62.3</v>
      </c>
      <c r="CE11" s="14">
        <v>66.7</v>
      </c>
      <c r="CF11" s="14">
        <v>27.9</v>
      </c>
      <c r="CG11" s="14">
        <v>0</v>
      </c>
      <c r="CH11" s="14"/>
      <c r="CI11" s="14"/>
      <c r="CJ11" s="14">
        <v>145.1</v>
      </c>
      <c r="CK11" s="14">
        <v>146</v>
      </c>
      <c r="CL11" s="14">
        <v>170.6</v>
      </c>
      <c r="CM11" s="14">
        <v>0</v>
      </c>
      <c r="CN11" s="14"/>
      <c r="CO11" s="14"/>
      <c r="CP11" s="14"/>
      <c r="CQ11" s="14"/>
      <c r="CR11" s="14">
        <v>200.5</v>
      </c>
      <c r="CS11" s="14">
        <v>97.2</v>
      </c>
      <c r="CT11" s="14">
        <v>3.7</v>
      </c>
      <c r="CU11" s="14"/>
      <c r="CV11" s="14">
        <v>5.5</v>
      </c>
      <c r="CW11" s="14"/>
      <c r="CX11" s="14">
        <v>95.6</v>
      </c>
      <c r="CY11" s="14">
        <v>0</v>
      </c>
      <c r="CZ11" s="14">
        <v>2.2000000000000002</v>
      </c>
      <c r="DA11" s="14">
        <v>0</v>
      </c>
      <c r="DB11" s="14">
        <v>5.2</v>
      </c>
      <c r="DC11" s="14">
        <v>9.9</v>
      </c>
      <c r="DD11" s="14">
        <v>0</v>
      </c>
      <c r="DE11" s="14">
        <v>0</v>
      </c>
      <c r="DF11" s="14">
        <v>1.2</v>
      </c>
      <c r="DG11" s="14">
        <v>1.7</v>
      </c>
      <c r="DH11" s="14">
        <v>4.0999999999999996</v>
      </c>
      <c r="DI11" s="14">
        <v>19.899999999999999</v>
      </c>
      <c r="DJ11" s="14">
        <v>20</v>
      </c>
      <c r="DK11" s="14">
        <v>19.100000000000001</v>
      </c>
      <c r="DL11" s="14">
        <v>2.2000000000000002</v>
      </c>
      <c r="DM11" s="14">
        <v>18.399999999999999</v>
      </c>
      <c r="DN11" s="14">
        <v>0</v>
      </c>
      <c r="DO11" s="14">
        <v>0</v>
      </c>
      <c r="DP11" s="14">
        <v>28.1</v>
      </c>
      <c r="DQ11" s="14">
        <v>80.099999999999994</v>
      </c>
      <c r="DR11" s="14">
        <v>0</v>
      </c>
      <c r="DS11" s="14">
        <v>2.1</v>
      </c>
      <c r="DT11" s="14">
        <v>10.7</v>
      </c>
      <c r="DU11" s="14">
        <v>3</v>
      </c>
      <c r="DV11" s="14"/>
      <c r="DW11" s="14">
        <v>0</v>
      </c>
      <c r="DX11" s="14">
        <v>6.4</v>
      </c>
      <c r="DY11" s="14">
        <v>6.8</v>
      </c>
      <c r="DZ11" s="14">
        <v>11.1</v>
      </c>
      <c r="EA11" s="14">
        <v>16.3</v>
      </c>
      <c r="EB11" s="14">
        <v>13.2</v>
      </c>
      <c r="EC11" s="14">
        <v>20.399999999999999</v>
      </c>
      <c r="ED11" s="14">
        <v>6.7</v>
      </c>
      <c r="EE11" s="14">
        <v>0</v>
      </c>
      <c r="EF11" s="14">
        <v>15</v>
      </c>
      <c r="EG11" s="14">
        <v>30.7</v>
      </c>
      <c r="EH11" s="14">
        <v>0.6</v>
      </c>
      <c r="EI11" s="14">
        <v>0.3</v>
      </c>
      <c r="EJ11" s="14">
        <v>0</v>
      </c>
      <c r="EK11" s="14">
        <v>15.7</v>
      </c>
      <c r="EL11" s="14">
        <v>3.8</v>
      </c>
      <c r="EM11" s="14">
        <v>8.4</v>
      </c>
      <c r="EN11" s="14">
        <v>20.399999999999999</v>
      </c>
      <c r="EO11" s="14">
        <v>20.399999999999999</v>
      </c>
      <c r="EP11" s="14">
        <v>20.100000000000001</v>
      </c>
      <c r="EQ11" s="14">
        <v>1</v>
      </c>
      <c r="ER11" s="14">
        <v>0</v>
      </c>
      <c r="ES11" s="14">
        <v>0</v>
      </c>
      <c r="ET11" s="14">
        <v>0</v>
      </c>
      <c r="EU11" s="14">
        <v>0.6</v>
      </c>
      <c r="EV11" s="14">
        <v>50.5</v>
      </c>
      <c r="EW11" s="14">
        <v>48.7</v>
      </c>
      <c r="EX11" s="14">
        <v>0</v>
      </c>
      <c r="EY11" s="14">
        <v>4.3</v>
      </c>
      <c r="EZ11" s="14">
        <v>2.2000000000000002</v>
      </c>
      <c r="FA11" s="14">
        <v>1.2</v>
      </c>
      <c r="FB11" s="14">
        <v>1.2</v>
      </c>
      <c r="FC11" s="14">
        <v>0</v>
      </c>
      <c r="FD11" s="14">
        <v>5.8</v>
      </c>
      <c r="FE11" s="14">
        <v>17.899999999999999</v>
      </c>
      <c r="FF11" s="14">
        <v>8.5</v>
      </c>
      <c r="FG11" s="14">
        <v>26.6</v>
      </c>
      <c r="FH11" s="14">
        <v>33.6</v>
      </c>
      <c r="FI11" s="14">
        <v>15</v>
      </c>
      <c r="FJ11" s="14"/>
      <c r="FK11" s="14">
        <v>9</v>
      </c>
      <c r="FL11" s="14">
        <v>11.3</v>
      </c>
      <c r="FM11" s="14">
        <v>18.899999999999999</v>
      </c>
      <c r="FN11" s="14">
        <v>6878.92</v>
      </c>
      <c r="FO11" s="15"/>
      <c r="FP11" s="14">
        <v>14.8</v>
      </c>
      <c r="FQ11" s="14">
        <v>0</v>
      </c>
      <c r="FR11" s="14">
        <v>11.817</v>
      </c>
      <c r="FS11" s="14">
        <v>9.1999999999999993</v>
      </c>
      <c r="FT11" s="14">
        <v>26.609439999999999</v>
      </c>
      <c r="FU11" s="14">
        <v>18.939800000000002</v>
      </c>
      <c r="FV11" s="14">
        <v>3.2</v>
      </c>
      <c r="FW11" s="14">
        <v>16.100000000000001</v>
      </c>
      <c r="FX11" s="14">
        <v>100.66624</v>
      </c>
    </row>
    <row r="12" spans="1:180" ht="24" customHeight="1" x14ac:dyDescent="0.3">
      <c r="A12" s="16" t="s">
        <v>65</v>
      </c>
      <c r="B12" s="16" t="s">
        <v>693</v>
      </c>
      <c r="C12" s="17">
        <v>201.5</v>
      </c>
      <c r="D12" s="17">
        <v>615.28</v>
      </c>
      <c r="E12" s="17">
        <v>211.94</v>
      </c>
      <c r="F12" s="17"/>
      <c r="G12" s="17"/>
      <c r="H12" s="17">
        <v>90.1</v>
      </c>
      <c r="I12" s="17">
        <v>146.19999999999999</v>
      </c>
      <c r="J12" s="17">
        <v>0</v>
      </c>
      <c r="K12" s="17">
        <v>0</v>
      </c>
      <c r="L12" s="17">
        <v>0</v>
      </c>
      <c r="M12" s="17">
        <v>207.1</v>
      </c>
      <c r="N12" s="17">
        <v>205.4</v>
      </c>
      <c r="O12" s="17"/>
      <c r="P12" s="17">
        <v>211.9</v>
      </c>
      <c r="Q12" s="17"/>
      <c r="R12" s="17">
        <v>455.9</v>
      </c>
      <c r="S12" s="17">
        <v>9.8000000000000007</v>
      </c>
      <c r="T12" s="17"/>
      <c r="U12" s="17"/>
      <c r="V12" s="17"/>
      <c r="W12" s="17"/>
      <c r="X12" s="17">
        <v>165.9</v>
      </c>
      <c r="Y12" s="17">
        <v>7.4</v>
      </c>
      <c r="Z12" s="17">
        <v>5.0999999999999996</v>
      </c>
      <c r="AA12" s="17">
        <v>22.5</v>
      </c>
      <c r="AB12" s="17">
        <v>6.9</v>
      </c>
      <c r="AC12" s="17">
        <v>14.6</v>
      </c>
      <c r="AD12" s="17">
        <v>88.4</v>
      </c>
      <c r="AE12" s="17"/>
      <c r="AF12" s="17"/>
      <c r="AG12" s="17"/>
      <c r="AH12" s="17"/>
      <c r="AI12" s="17">
        <v>110.7</v>
      </c>
      <c r="AJ12" s="17">
        <v>0</v>
      </c>
      <c r="AK12" s="17"/>
      <c r="AL12" s="17"/>
      <c r="AM12" s="17"/>
      <c r="AN12" s="17">
        <v>6.5</v>
      </c>
      <c r="AO12" s="17">
        <v>386.1</v>
      </c>
      <c r="AP12" s="17">
        <v>33.700000000000003</v>
      </c>
      <c r="AQ12" s="17">
        <v>54.5</v>
      </c>
      <c r="AR12" s="17">
        <v>17.7</v>
      </c>
      <c r="AS12" s="17">
        <v>18</v>
      </c>
      <c r="AT12" s="17">
        <v>18.2</v>
      </c>
      <c r="AU12" s="17">
        <v>89.8</v>
      </c>
      <c r="AV12" s="17">
        <v>180.7</v>
      </c>
      <c r="AW12" s="17">
        <v>181.4</v>
      </c>
      <c r="AX12" s="17">
        <v>184.3</v>
      </c>
      <c r="AY12" s="17">
        <v>75.599999999999994</v>
      </c>
      <c r="AZ12" s="17">
        <v>0</v>
      </c>
      <c r="BA12" s="17">
        <v>24</v>
      </c>
      <c r="BB12" s="17">
        <v>4</v>
      </c>
      <c r="BC12" s="17">
        <v>34.299999999999997</v>
      </c>
      <c r="BD12" s="17">
        <v>20</v>
      </c>
      <c r="BE12" s="17"/>
      <c r="BF12" s="17"/>
      <c r="BG12" s="17">
        <v>40.5</v>
      </c>
      <c r="BH12" s="17"/>
      <c r="BI12" s="17"/>
      <c r="BJ12" s="17">
        <v>13.1</v>
      </c>
      <c r="BK12" s="17"/>
      <c r="BL12" s="17"/>
      <c r="BM12" s="17"/>
      <c r="BN12" s="17">
        <v>50.9</v>
      </c>
      <c r="BO12" s="17">
        <v>151.5</v>
      </c>
      <c r="BP12" s="17">
        <v>151.6</v>
      </c>
      <c r="BQ12" s="17">
        <v>151</v>
      </c>
      <c r="BR12" s="17">
        <v>236.2</v>
      </c>
      <c r="BS12" s="17">
        <v>74.599999999999994</v>
      </c>
      <c r="BT12" s="17">
        <v>36.4</v>
      </c>
      <c r="BU12" s="17"/>
      <c r="BV12" s="17"/>
      <c r="BW12" s="17"/>
      <c r="BX12" s="17">
        <v>55.9</v>
      </c>
      <c r="BY12" s="17"/>
      <c r="BZ12" s="17"/>
      <c r="CA12" s="17">
        <v>0.3</v>
      </c>
      <c r="CB12" s="17">
        <v>43</v>
      </c>
      <c r="CC12" s="17">
        <v>73.7</v>
      </c>
      <c r="CD12" s="17">
        <v>64.7</v>
      </c>
      <c r="CE12" s="17">
        <v>67.900000000000006</v>
      </c>
      <c r="CF12" s="17">
        <v>28.4</v>
      </c>
      <c r="CG12" s="17">
        <v>0</v>
      </c>
      <c r="CH12" s="17"/>
      <c r="CI12" s="17"/>
      <c r="CJ12" s="17">
        <v>144.6</v>
      </c>
      <c r="CK12" s="17">
        <v>145.30000000000001</v>
      </c>
      <c r="CL12" s="17">
        <v>170.3</v>
      </c>
      <c r="CM12" s="17">
        <v>0</v>
      </c>
      <c r="CN12" s="17"/>
      <c r="CO12" s="17"/>
      <c r="CP12" s="17"/>
      <c r="CQ12" s="17"/>
      <c r="CR12" s="17">
        <v>195.7</v>
      </c>
      <c r="CS12" s="17">
        <v>95.6</v>
      </c>
      <c r="CT12" s="17">
        <v>3.7</v>
      </c>
      <c r="CU12" s="17"/>
      <c r="CV12" s="17">
        <v>5.5</v>
      </c>
      <c r="CW12" s="17"/>
      <c r="CX12" s="17">
        <v>94.6</v>
      </c>
      <c r="CY12" s="17">
        <v>0</v>
      </c>
      <c r="CZ12" s="17">
        <v>3</v>
      </c>
      <c r="DA12" s="17">
        <v>0</v>
      </c>
      <c r="DB12" s="17">
        <v>5.4</v>
      </c>
      <c r="DC12" s="17">
        <v>9.9</v>
      </c>
      <c r="DD12" s="17">
        <v>0</v>
      </c>
      <c r="DE12" s="17">
        <v>0</v>
      </c>
      <c r="DF12" s="17">
        <v>1.2</v>
      </c>
      <c r="DG12" s="17">
        <v>1.7</v>
      </c>
      <c r="DH12" s="17">
        <v>4.0999999999999996</v>
      </c>
      <c r="DI12" s="17">
        <v>20.100000000000001</v>
      </c>
      <c r="DJ12" s="17">
        <v>20</v>
      </c>
      <c r="DK12" s="17">
        <v>19.100000000000001</v>
      </c>
      <c r="DL12" s="17">
        <v>2.2000000000000002</v>
      </c>
      <c r="DM12" s="17">
        <v>18.399999999999999</v>
      </c>
      <c r="DN12" s="17">
        <v>0</v>
      </c>
      <c r="DO12" s="17">
        <v>0</v>
      </c>
      <c r="DP12" s="17">
        <v>27.8</v>
      </c>
      <c r="DQ12" s="17">
        <v>75.599999999999994</v>
      </c>
      <c r="DR12" s="17">
        <v>0</v>
      </c>
      <c r="DS12" s="17">
        <v>2.1</v>
      </c>
      <c r="DT12" s="17">
        <v>10.4</v>
      </c>
      <c r="DU12" s="17">
        <v>3</v>
      </c>
      <c r="DV12" s="17"/>
      <c r="DW12" s="17">
        <v>0</v>
      </c>
      <c r="DX12" s="17">
        <v>6.6</v>
      </c>
      <c r="DY12" s="17">
        <v>6.7</v>
      </c>
      <c r="DZ12" s="17">
        <v>11.5</v>
      </c>
      <c r="EA12" s="17">
        <v>15.5</v>
      </c>
      <c r="EB12" s="17">
        <v>13.2</v>
      </c>
      <c r="EC12" s="17">
        <v>23.6</v>
      </c>
      <c r="ED12" s="17">
        <v>8.8000000000000007</v>
      </c>
      <c r="EE12" s="17">
        <v>0</v>
      </c>
      <c r="EF12" s="17">
        <v>11.5</v>
      </c>
      <c r="EG12" s="17">
        <v>24.5</v>
      </c>
      <c r="EH12" s="17">
        <v>0.9</v>
      </c>
      <c r="EI12" s="17">
        <v>0</v>
      </c>
      <c r="EJ12" s="17">
        <v>0</v>
      </c>
      <c r="EK12" s="17">
        <v>15.5</v>
      </c>
      <c r="EL12" s="17">
        <v>3.8</v>
      </c>
      <c r="EM12" s="17">
        <v>8.4</v>
      </c>
      <c r="EN12" s="17">
        <v>20.399999999999999</v>
      </c>
      <c r="EO12" s="17">
        <v>20.399999999999999</v>
      </c>
      <c r="EP12" s="17">
        <v>20.100000000000001</v>
      </c>
      <c r="EQ12" s="17">
        <v>0.8</v>
      </c>
      <c r="ER12" s="17">
        <v>0</v>
      </c>
      <c r="ES12" s="17">
        <v>0</v>
      </c>
      <c r="ET12" s="17">
        <v>0</v>
      </c>
      <c r="EU12" s="17">
        <v>0.6</v>
      </c>
      <c r="EV12" s="17">
        <v>49.8</v>
      </c>
      <c r="EW12" s="17">
        <v>40.700000000000003</v>
      </c>
      <c r="EX12" s="17">
        <v>0</v>
      </c>
      <c r="EY12" s="17">
        <v>4.3</v>
      </c>
      <c r="EZ12" s="17">
        <v>2.2000000000000002</v>
      </c>
      <c r="FA12" s="17">
        <v>1.2</v>
      </c>
      <c r="FB12" s="17">
        <v>1.2</v>
      </c>
      <c r="FC12" s="17">
        <v>0</v>
      </c>
      <c r="FD12" s="17">
        <v>5.8</v>
      </c>
      <c r="FE12" s="17">
        <v>17.899999999999999</v>
      </c>
      <c r="FF12" s="17">
        <v>8.4</v>
      </c>
      <c r="FG12" s="17">
        <v>25.9</v>
      </c>
      <c r="FH12" s="17">
        <v>33</v>
      </c>
      <c r="FI12" s="17">
        <v>15.1</v>
      </c>
      <c r="FJ12" s="17"/>
      <c r="FK12" s="17">
        <v>9.4</v>
      </c>
      <c r="FL12" s="17">
        <v>11.3</v>
      </c>
      <c r="FM12" s="17">
        <v>19.3</v>
      </c>
      <c r="FN12" s="17">
        <v>6882.72</v>
      </c>
      <c r="FO12" s="15"/>
      <c r="FP12" s="17">
        <v>14.7</v>
      </c>
      <c r="FQ12" s="17">
        <v>0</v>
      </c>
      <c r="FR12" s="17">
        <v>11.816000000000001</v>
      </c>
      <c r="FS12" s="17">
        <v>9.1999999999999993</v>
      </c>
      <c r="FT12" s="17">
        <v>26.60416</v>
      </c>
      <c r="FU12" s="17">
        <v>18.939689999999999</v>
      </c>
      <c r="FV12" s="17">
        <v>3.2</v>
      </c>
      <c r="FW12" s="17">
        <v>16.2</v>
      </c>
      <c r="FX12" s="17">
        <v>100.65985000000001</v>
      </c>
    </row>
    <row r="13" spans="1:180" ht="24" customHeight="1" x14ac:dyDescent="0.3">
      <c r="A13" s="16" t="s">
        <v>65</v>
      </c>
      <c r="B13" s="16" t="s">
        <v>694</v>
      </c>
      <c r="C13" s="17">
        <v>202.1</v>
      </c>
      <c r="D13" s="17">
        <v>614.96</v>
      </c>
      <c r="E13" s="17">
        <v>212.05</v>
      </c>
      <c r="F13" s="17"/>
      <c r="G13" s="17"/>
      <c r="H13" s="17">
        <v>88.2</v>
      </c>
      <c r="I13" s="17">
        <v>149.9</v>
      </c>
      <c r="J13" s="17">
        <v>0</v>
      </c>
      <c r="K13" s="17">
        <v>0</v>
      </c>
      <c r="L13" s="17">
        <v>0</v>
      </c>
      <c r="M13" s="17">
        <v>207.5</v>
      </c>
      <c r="N13" s="17">
        <v>206.1</v>
      </c>
      <c r="O13" s="17"/>
      <c r="P13" s="17">
        <v>210.4</v>
      </c>
      <c r="Q13" s="17"/>
      <c r="R13" s="17">
        <v>443.1</v>
      </c>
      <c r="S13" s="17">
        <v>9.8000000000000007</v>
      </c>
      <c r="T13" s="17"/>
      <c r="U13" s="17"/>
      <c r="V13" s="17"/>
      <c r="W13" s="17"/>
      <c r="X13" s="17">
        <v>164.5</v>
      </c>
      <c r="Y13" s="17">
        <v>7.3</v>
      </c>
      <c r="Z13" s="17">
        <v>5.2</v>
      </c>
      <c r="AA13" s="17">
        <v>22.5</v>
      </c>
      <c r="AB13" s="17">
        <v>7.1</v>
      </c>
      <c r="AC13" s="17">
        <v>14.8</v>
      </c>
      <c r="AD13" s="17">
        <v>90.4</v>
      </c>
      <c r="AE13" s="17"/>
      <c r="AF13" s="17"/>
      <c r="AG13" s="17"/>
      <c r="AH13" s="17"/>
      <c r="AI13" s="17">
        <v>110.7</v>
      </c>
      <c r="AJ13" s="17">
        <v>0</v>
      </c>
      <c r="AK13" s="17"/>
      <c r="AL13" s="17"/>
      <c r="AM13" s="17"/>
      <c r="AN13" s="17">
        <v>6.5</v>
      </c>
      <c r="AO13" s="17">
        <v>306.5</v>
      </c>
      <c r="AP13" s="17">
        <v>31.2</v>
      </c>
      <c r="AQ13" s="17">
        <v>54.3</v>
      </c>
      <c r="AR13" s="17">
        <v>17.5</v>
      </c>
      <c r="AS13" s="17">
        <v>17.8</v>
      </c>
      <c r="AT13" s="17">
        <v>18.2</v>
      </c>
      <c r="AU13" s="17">
        <v>88.2</v>
      </c>
      <c r="AV13" s="17">
        <v>179.8</v>
      </c>
      <c r="AW13" s="17">
        <v>180.5</v>
      </c>
      <c r="AX13" s="17">
        <v>184.5</v>
      </c>
      <c r="AY13" s="17">
        <v>79.2</v>
      </c>
      <c r="AZ13" s="17">
        <v>0</v>
      </c>
      <c r="BA13" s="17">
        <v>23.8</v>
      </c>
      <c r="BB13" s="17">
        <v>4</v>
      </c>
      <c r="BC13" s="17">
        <v>33.799999999999997</v>
      </c>
      <c r="BD13" s="17">
        <v>20</v>
      </c>
      <c r="BE13" s="17"/>
      <c r="BF13" s="17"/>
      <c r="BG13" s="17">
        <v>40.5</v>
      </c>
      <c r="BH13" s="17"/>
      <c r="BI13" s="17"/>
      <c r="BJ13" s="17">
        <v>0</v>
      </c>
      <c r="BK13" s="17"/>
      <c r="BL13" s="17"/>
      <c r="BM13" s="17"/>
      <c r="BN13" s="17">
        <v>50.9</v>
      </c>
      <c r="BO13" s="17">
        <v>149.9</v>
      </c>
      <c r="BP13" s="17">
        <v>150</v>
      </c>
      <c r="BQ13" s="17">
        <v>149.69999999999999</v>
      </c>
      <c r="BR13" s="17">
        <v>236.9</v>
      </c>
      <c r="BS13" s="17">
        <v>74.599999999999994</v>
      </c>
      <c r="BT13" s="17">
        <v>36.5</v>
      </c>
      <c r="BU13" s="17"/>
      <c r="BV13" s="17"/>
      <c r="BW13" s="17"/>
      <c r="BX13" s="17">
        <v>56</v>
      </c>
      <c r="BY13" s="17"/>
      <c r="BZ13" s="17"/>
      <c r="CA13" s="17">
        <v>0.2</v>
      </c>
      <c r="CB13" s="17">
        <v>43</v>
      </c>
      <c r="CC13" s="17">
        <v>74.8</v>
      </c>
      <c r="CD13" s="17">
        <v>64.599999999999994</v>
      </c>
      <c r="CE13" s="17">
        <v>66.8</v>
      </c>
      <c r="CF13" s="17">
        <v>29.6</v>
      </c>
      <c r="CG13" s="17">
        <v>0</v>
      </c>
      <c r="CH13" s="17"/>
      <c r="CI13" s="17"/>
      <c r="CJ13" s="17">
        <v>144.6</v>
      </c>
      <c r="CK13" s="17">
        <v>145.5</v>
      </c>
      <c r="CL13" s="17">
        <v>171.3</v>
      </c>
      <c r="CM13" s="17">
        <v>0</v>
      </c>
      <c r="CN13" s="17"/>
      <c r="CO13" s="17"/>
      <c r="CP13" s="17"/>
      <c r="CQ13" s="17"/>
      <c r="CR13" s="17">
        <v>174</v>
      </c>
      <c r="CS13" s="17">
        <v>89.6</v>
      </c>
      <c r="CT13" s="17">
        <v>3.8</v>
      </c>
      <c r="CU13" s="17"/>
      <c r="CV13" s="17">
        <v>5.5</v>
      </c>
      <c r="CW13" s="17"/>
      <c r="CX13" s="17">
        <v>92.1</v>
      </c>
      <c r="CY13" s="17">
        <v>0</v>
      </c>
      <c r="CZ13" s="17">
        <v>3</v>
      </c>
      <c r="DA13" s="17">
        <v>0</v>
      </c>
      <c r="DB13" s="17">
        <v>5.3</v>
      </c>
      <c r="DC13" s="17">
        <v>9.8000000000000007</v>
      </c>
      <c r="DD13" s="17">
        <v>0</v>
      </c>
      <c r="DE13" s="17">
        <v>0</v>
      </c>
      <c r="DF13" s="17">
        <v>1.2</v>
      </c>
      <c r="DG13" s="17">
        <v>1.6</v>
      </c>
      <c r="DH13" s="17">
        <v>4.2</v>
      </c>
      <c r="DI13" s="17">
        <v>20.2</v>
      </c>
      <c r="DJ13" s="17">
        <v>20</v>
      </c>
      <c r="DK13" s="17">
        <v>19.100000000000001</v>
      </c>
      <c r="DL13" s="17">
        <v>2.2000000000000002</v>
      </c>
      <c r="DM13" s="17">
        <v>18.100000000000001</v>
      </c>
      <c r="DN13" s="17">
        <v>0</v>
      </c>
      <c r="DO13" s="17">
        <v>0</v>
      </c>
      <c r="DP13" s="17">
        <v>24.8</v>
      </c>
      <c r="DQ13" s="17">
        <v>74.099999999999994</v>
      </c>
      <c r="DR13" s="17">
        <v>0</v>
      </c>
      <c r="DS13" s="17">
        <v>2.1</v>
      </c>
      <c r="DT13" s="17">
        <v>10.4</v>
      </c>
      <c r="DU13" s="17">
        <v>3</v>
      </c>
      <c r="DV13" s="17"/>
      <c r="DW13" s="17">
        <v>0</v>
      </c>
      <c r="DX13" s="17">
        <v>6.5</v>
      </c>
      <c r="DY13" s="17">
        <v>6.7</v>
      </c>
      <c r="DZ13" s="17">
        <v>11.3</v>
      </c>
      <c r="EA13" s="17">
        <v>15.5</v>
      </c>
      <c r="EB13" s="17">
        <v>13.2</v>
      </c>
      <c r="EC13" s="17">
        <v>28.4</v>
      </c>
      <c r="ED13" s="17">
        <v>9.6</v>
      </c>
      <c r="EE13" s="17">
        <v>0</v>
      </c>
      <c r="EF13" s="17">
        <v>9</v>
      </c>
      <c r="EG13" s="17">
        <v>27.4</v>
      </c>
      <c r="EH13" s="17">
        <v>0.7</v>
      </c>
      <c r="EI13" s="17">
        <v>0</v>
      </c>
      <c r="EJ13" s="17">
        <v>0</v>
      </c>
      <c r="EK13" s="17">
        <v>15.1</v>
      </c>
      <c r="EL13" s="17">
        <v>3.9</v>
      </c>
      <c r="EM13" s="17">
        <v>8.4</v>
      </c>
      <c r="EN13" s="17">
        <v>20.399999999999999</v>
      </c>
      <c r="EO13" s="17">
        <v>20.399999999999999</v>
      </c>
      <c r="EP13" s="17">
        <v>20.100000000000001</v>
      </c>
      <c r="EQ13" s="17">
        <v>1.1000000000000001</v>
      </c>
      <c r="ER13" s="17">
        <v>0</v>
      </c>
      <c r="ES13" s="17">
        <v>0</v>
      </c>
      <c r="ET13" s="17">
        <v>0</v>
      </c>
      <c r="EU13" s="17">
        <v>0.6</v>
      </c>
      <c r="EV13" s="17">
        <v>54.3</v>
      </c>
      <c r="EW13" s="17">
        <v>49</v>
      </c>
      <c r="EX13" s="17">
        <v>0</v>
      </c>
      <c r="EY13" s="17">
        <v>4.3</v>
      </c>
      <c r="EZ13" s="17">
        <v>2.2000000000000002</v>
      </c>
      <c r="FA13" s="17">
        <v>1.2</v>
      </c>
      <c r="FB13" s="17">
        <v>1.2</v>
      </c>
      <c r="FC13" s="17">
        <v>0</v>
      </c>
      <c r="FD13" s="17">
        <v>5.8</v>
      </c>
      <c r="FE13" s="17">
        <v>17.8</v>
      </c>
      <c r="FF13" s="17">
        <v>8.4</v>
      </c>
      <c r="FG13" s="17">
        <v>25.9</v>
      </c>
      <c r="FH13" s="17">
        <v>29.1</v>
      </c>
      <c r="FI13" s="17">
        <v>15.5</v>
      </c>
      <c r="FJ13" s="17"/>
      <c r="FK13" s="17">
        <v>9.1</v>
      </c>
      <c r="FL13" s="17">
        <v>11.3</v>
      </c>
      <c r="FM13" s="17">
        <v>19.2</v>
      </c>
      <c r="FN13" s="17">
        <v>6754.51</v>
      </c>
      <c r="FO13" s="15"/>
      <c r="FP13" s="17">
        <v>15.1</v>
      </c>
      <c r="FQ13" s="17">
        <v>0</v>
      </c>
      <c r="FR13" s="17">
        <v>11.821999999999999</v>
      </c>
      <c r="FS13" s="17">
        <v>9.1999999999999993</v>
      </c>
      <c r="FT13" s="17">
        <v>26.649930000000001</v>
      </c>
      <c r="FU13" s="17">
        <v>18.939969999999999</v>
      </c>
      <c r="FV13" s="17">
        <v>3.2</v>
      </c>
      <c r="FW13" s="17">
        <v>16.100000000000001</v>
      </c>
      <c r="FX13" s="17">
        <v>101.0119</v>
      </c>
    </row>
    <row r="14" spans="1:180" ht="24" customHeight="1" x14ac:dyDescent="0.3">
      <c r="A14" s="16" t="s">
        <v>65</v>
      </c>
      <c r="B14" s="16" t="s">
        <v>695</v>
      </c>
      <c r="C14" s="17">
        <v>205.5</v>
      </c>
      <c r="D14" s="17">
        <v>624.65</v>
      </c>
      <c r="E14" s="17">
        <v>212.79</v>
      </c>
      <c r="F14" s="17"/>
      <c r="G14" s="17"/>
      <c r="H14" s="17">
        <v>92.5</v>
      </c>
      <c r="I14" s="17">
        <v>162.9</v>
      </c>
      <c r="J14" s="17">
        <v>0</v>
      </c>
      <c r="K14" s="17">
        <v>0</v>
      </c>
      <c r="L14" s="17">
        <v>0</v>
      </c>
      <c r="M14" s="17">
        <v>204.5</v>
      </c>
      <c r="N14" s="17">
        <v>202.1</v>
      </c>
      <c r="O14" s="17"/>
      <c r="P14" s="17">
        <v>208.9</v>
      </c>
      <c r="Q14" s="17"/>
      <c r="R14" s="17">
        <v>340.4</v>
      </c>
      <c r="S14" s="17">
        <v>9.8000000000000007</v>
      </c>
      <c r="T14" s="17"/>
      <c r="U14" s="17"/>
      <c r="V14" s="17"/>
      <c r="W14" s="17"/>
      <c r="X14" s="17">
        <v>173.3</v>
      </c>
      <c r="Y14" s="17">
        <v>7.5</v>
      </c>
      <c r="Z14" s="17">
        <v>5.4</v>
      </c>
      <c r="AA14" s="17">
        <v>22.5</v>
      </c>
      <c r="AB14" s="17">
        <v>6.9</v>
      </c>
      <c r="AC14" s="17">
        <v>14.8</v>
      </c>
      <c r="AD14" s="17">
        <v>91.2</v>
      </c>
      <c r="AE14" s="17"/>
      <c r="AF14" s="17"/>
      <c r="AG14" s="17"/>
      <c r="AH14" s="17"/>
      <c r="AI14" s="17">
        <v>110.8</v>
      </c>
      <c r="AJ14" s="17">
        <v>0</v>
      </c>
      <c r="AK14" s="17"/>
      <c r="AL14" s="17"/>
      <c r="AM14" s="17"/>
      <c r="AN14" s="17">
        <v>6.5</v>
      </c>
      <c r="AO14" s="17">
        <v>148.5</v>
      </c>
      <c r="AP14" s="17">
        <v>32</v>
      </c>
      <c r="AQ14" s="17">
        <v>60.7</v>
      </c>
      <c r="AR14" s="17">
        <v>20.6</v>
      </c>
      <c r="AS14" s="17">
        <v>17.8</v>
      </c>
      <c r="AT14" s="17">
        <v>18.2</v>
      </c>
      <c r="AU14" s="17">
        <v>87</v>
      </c>
      <c r="AV14" s="17">
        <v>185.3</v>
      </c>
      <c r="AW14" s="17">
        <v>187.4</v>
      </c>
      <c r="AX14" s="17">
        <v>183.5</v>
      </c>
      <c r="AY14" s="17">
        <v>81.900000000000006</v>
      </c>
      <c r="AZ14" s="17">
        <v>0</v>
      </c>
      <c r="BA14" s="17">
        <v>24.7</v>
      </c>
      <c r="BB14" s="17">
        <v>4</v>
      </c>
      <c r="BC14" s="17">
        <v>34.700000000000003</v>
      </c>
      <c r="BD14" s="17">
        <v>23.4</v>
      </c>
      <c r="BE14" s="17"/>
      <c r="BF14" s="17"/>
      <c r="BG14" s="17">
        <v>42.1</v>
      </c>
      <c r="BH14" s="17"/>
      <c r="BI14" s="17"/>
      <c r="BJ14" s="17">
        <v>0</v>
      </c>
      <c r="BK14" s="17"/>
      <c r="BL14" s="17"/>
      <c r="BM14" s="17"/>
      <c r="BN14" s="17">
        <v>53.4</v>
      </c>
      <c r="BO14" s="17">
        <v>145.30000000000001</v>
      </c>
      <c r="BP14" s="17">
        <v>145.4</v>
      </c>
      <c r="BQ14" s="17">
        <v>145.30000000000001</v>
      </c>
      <c r="BR14" s="17">
        <v>244.4</v>
      </c>
      <c r="BS14" s="17">
        <v>73.8</v>
      </c>
      <c r="BT14" s="17">
        <v>36.299999999999997</v>
      </c>
      <c r="BU14" s="17"/>
      <c r="BV14" s="17"/>
      <c r="BW14" s="17"/>
      <c r="BX14" s="17">
        <v>57.6</v>
      </c>
      <c r="BY14" s="17"/>
      <c r="BZ14" s="17"/>
      <c r="CA14" s="17">
        <v>0.3</v>
      </c>
      <c r="CB14" s="17">
        <v>75.5</v>
      </c>
      <c r="CC14" s="17">
        <v>92</v>
      </c>
      <c r="CD14" s="17">
        <v>66.3</v>
      </c>
      <c r="CE14" s="17">
        <v>67.5</v>
      </c>
      <c r="CF14" s="17">
        <v>29.2</v>
      </c>
      <c r="CG14" s="17">
        <v>0</v>
      </c>
      <c r="CH14" s="17"/>
      <c r="CI14" s="17"/>
      <c r="CJ14" s="17">
        <v>144.1</v>
      </c>
      <c r="CK14" s="17">
        <v>144.9</v>
      </c>
      <c r="CL14" s="17">
        <v>169.3</v>
      </c>
      <c r="CM14" s="17">
        <v>0</v>
      </c>
      <c r="CN14" s="17"/>
      <c r="CO14" s="17"/>
      <c r="CP14" s="17"/>
      <c r="CQ14" s="17"/>
      <c r="CR14" s="17">
        <v>154.6</v>
      </c>
      <c r="CS14" s="17">
        <v>83.9</v>
      </c>
      <c r="CT14" s="17">
        <v>3.7</v>
      </c>
      <c r="CU14" s="17"/>
      <c r="CV14" s="17">
        <v>5.5</v>
      </c>
      <c r="CW14" s="17"/>
      <c r="CX14" s="17">
        <v>91.9</v>
      </c>
      <c r="CY14" s="17">
        <v>0</v>
      </c>
      <c r="CZ14" s="17">
        <v>2</v>
      </c>
      <c r="DA14" s="17">
        <v>0</v>
      </c>
      <c r="DB14" s="17">
        <v>5.8</v>
      </c>
      <c r="DC14" s="17">
        <v>9.9</v>
      </c>
      <c r="DD14" s="17">
        <v>0</v>
      </c>
      <c r="DE14" s="17">
        <v>0</v>
      </c>
      <c r="DF14" s="17">
        <v>1.2</v>
      </c>
      <c r="DG14" s="17">
        <v>1.5</v>
      </c>
      <c r="DH14" s="17">
        <v>4.0999999999999996</v>
      </c>
      <c r="DI14" s="17">
        <v>20.9</v>
      </c>
      <c r="DJ14" s="17">
        <v>20</v>
      </c>
      <c r="DK14" s="17">
        <v>19.100000000000001</v>
      </c>
      <c r="DL14" s="17">
        <v>2.2000000000000002</v>
      </c>
      <c r="DM14" s="17">
        <v>17.8</v>
      </c>
      <c r="DN14" s="17">
        <v>0</v>
      </c>
      <c r="DO14" s="17">
        <v>0</v>
      </c>
      <c r="DP14" s="17">
        <v>24.2</v>
      </c>
      <c r="DQ14" s="17">
        <v>72.599999999999994</v>
      </c>
      <c r="DR14" s="17">
        <v>0</v>
      </c>
      <c r="DS14" s="17">
        <v>2.1</v>
      </c>
      <c r="DT14" s="17">
        <v>10.5</v>
      </c>
      <c r="DU14" s="17">
        <v>3</v>
      </c>
      <c r="DV14" s="17"/>
      <c r="DW14" s="17">
        <v>0</v>
      </c>
      <c r="DX14" s="17">
        <v>6.3</v>
      </c>
      <c r="DY14" s="17">
        <v>6.7</v>
      </c>
      <c r="DZ14" s="17">
        <v>12.2</v>
      </c>
      <c r="EA14" s="17">
        <v>15.9</v>
      </c>
      <c r="EB14" s="17">
        <v>13.3</v>
      </c>
      <c r="EC14" s="17">
        <v>29.2</v>
      </c>
      <c r="ED14" s="17">
        <v>9.1</v>
      </c>
      <c r="EE14" s="17">
        <v>0</v>
      </c>
      <c r="EF14" s="17">
        <v>9.3000000000000007</v>
      </c>
      <c r="EG14" s="17">
        <v>31.9</v>
      </c>
      <c r="EH14" s="17">
        <v>0.3</v>
      </c>
      <c r="EI14" s="17">
        <v>0</v>
      </c>
      <c r="EJ14" s="17">
        <v>0</v>
      </c>
      <c r="EK14" s="17">
        <v>15</v>
      </c>
      <c r="EL14" s="17">
        <v>3.8</v>
      </c>
      <c r="EM14" s="17">
        <v>8.4</v>
      </c>
      <c r="EN14" s="17">
        <v>20.399999999999999</v>
      </c>
      <c r="EO14" s="17">
        <v>20.399999999999999</v>
      </c>
      <c r="EP14" s="17">
        <v>20.100000000000001</v>
      </c>
      <c r="EQ14" s="17">
        <v>0.8</v>
      </c>
      <c r="ER14" s="17">
        <v>0</v>
      </c>
      <c r="ES14" s="17">
        <v>0</v>
      </c>
      <c r="ET14" s="17">
        <v>0</v>
      </c>
      <c r="EU14" s="17">
        <v>0.6</v>
      </c>
      <c r="EV14" s="17">
        <v>63.2</v>
      </c>
      <c r="EW14" s="17">
        <v>55.9</v>
      </c>
      <c r="EX14" s="17">
        <v>0</v>
      </c>
      <c r="EY14" s="17">
        <v>4.3</v>
      </c>
      <c r="EZ14" s="17">
        <v>2.2000000000000002</v>
      </c>
      <c r="FA14" s="17">
        <v>1.2</v>
      </c>
      <c r="FB14" s="17">
        <v>1.2</v>
      </c>
      <c r="FC14" s="17">
        <v>0</v>
      </c>
      <c r="FD14" s="17">
        <v>5.7</v>
      </c>
      <c r="FE14" s="17">
        <v>17.899999999999999</v>
      </c>
      <c r="FF14" s="17">
        <v>8.5</v>
      </c>
      <c r="FG14" s="17">
        <v>26.1</v>
      </c>
      <c r="FH14" s="17">
        <v>29.6</v>
      </c>
      <c r="FI14" s="17">
        <v>15.5</v>
      </c>
      <c r="FJ14" s="17"/>
      <c r="FK14" s="17">
        <v>8.9</v>
      </c>
      <c r="FL14" s="17">
        <v>11.3</v>
      </c>
      <c r="FM14" s="17">
        <v>20.100000000000001</v>
      </c>
      <c r="FN14" s="17">
        <v>6597.14</v>
      </c>
      <c r="FO14" s="15"/>
      <c r="FP14" s="17">
        <v>15.1</v>
      </c>
      <c r="FQ14" s="17">
        <v>0</v>
      </c>
      <c r="FR14" s="17">
        <v>11.818</v>
      </c>
      <c r="FS14" s="17">
        <v>9.1999999999999993</v>
      </c>
      <c r="FT14" s="17">
        <v>26.625399999999999</v>
      </c>
      <c r="FU14" s="17">
        <v>18.940239999999999</v>
      </c>
      <c r="FV14" s="17">
        <v>3.2</v>
      </c>
      <c r="FW14" s="17">
        <v>16.100000000000001</v>
      </c>
      <c r="FX14" s="17">
        <v>100.98363999999999</v>
      </c>
    </row>
    <row r="15" spans="1:180" ht="24" customHeight="1" x14ac:dyDescent="0.3">
      <c r="A15" s="16" t="s">
        <v>65</v>
      </c>
      <c r="B15" s="16" t="s">
        <v>696</v>
      </c>
      <c r="C15" s="17">
        <v>202.7</v>
      </c>
      <c r="D15" s="17">
        <v>610.69000000000005</v>
      </c>
      <c r="E15" s="17">
        <v>210.17</v>
      </c>
      <c r="F15" s="17"/>
      <c r="G15" s="17"/>
      <c r="H15" s="17">
        <v>89.7</v>
      </c>
      <c r="I15" s="17">
        <v>157.5</v>
      </c>
      <c r="J15" s="17">
        <v>0</v>
      </c>
      <c r="K15" s="17">
        <v>0</v>
      </c>
      <c r="L15" s="17">
        <v>0</v>
      </c>
      <c r="M15" s="17">
        <v>204.7</v>
      </c>
      <c r="N15" s="17">
        <v>203.3</v>
      </c>
      <c r="O15" s="17"/>
      <c r="P15" s="17">
        <v>212.2</v>
      </c>
      <c r="Q15" s="17"/>
      <c r="R15" s="17">
        <v>305.39999999999998</v>
      </c>
      <c r="S15" s="17">
        <v>9.8000000000000007</v>
      </c>
      <c r="T15" s="17"/>
      <c r="U15" s="17"/>
      <c r="V15" s="17"/>
      <c r="W15" s="17"/>
      <c r="X15" s="17">
        <v>162.9</v>
      </c>
      <c r="Y15" s="17">
        <v>7.4</v>
      </c>
      <c r="Z15" s="17">
        <v>5.0999999999999996</v>
      </c>
      <c r="AA15" s="17">
        <v>22.6</v>
      </c>
      <c r="AB15" s="17">
        <v>7</v>
      </c>
      <c r="AC15" s="17">
        <v>14.8</v>
      </c>
      <c r="AD15" s="17">
        <v>90.6</v>
      </c>
      <c r="AE15" s="17"/>
      <c r="AF15" s="17"/>
      <c r="AG15" s="17"/>
      <c r="AH15" s="17"/>
      <c r="AI15" s="17">
        <v>110.4</v>
      </c>
      <c r="AJ15" s="17">
        <v>0</v>
      </c>
      <c r="AK15" s="17"/>
      <c r="AL15" s="17"/>
      <c r="AM15" s="17"/>
      <c r="AN15" s="17">
        <v>6.5</v>
      </c>
      <c r="AO15" s="17">
        <v>146.5</v>
      </c>
      <c r="AP15" s="17">
        <v>32</v>
      </c>
      <c r="AQ15" s="17">
        <v>63.3</v>
      </c>
      <c r="AR15" s="17">
        <v>17.5</v>
      </c>
      <c r="AS15" s="17">
        <v>17.8</v>
      </c>
      <c r="AT15" s="17">
        <v>18.100000000000001</v>
      </c>
      <c r="AU15" s="17">
        <v>93.5</v>
      </c>
      <c r="AV15" s="17">
        <v>178.9</v>
      </c>
      <c r="AW15" s="17">
        <v>179.9</v>
      </c>
      <c r="AX15" s="17">
        <v>184.1</v>
      </c>
      <c r="AY15" s="17">
        <v>77.7</v>
      </c>
      <c r="AZ15" s="17">
        <v>0</v>
      </c>
      <c r="BA15" s="17">
        <v>23.6</v>
      </c>
      <c r="BB15" s="17">
        <v>4</v>
      </c>
      <c r="BC15" s="17">
        <v>33.9</v>
      </c>
      <c r="BD15" s="17">
        <v>19.5</v>
      </c>
      <c r="BE15" s="17"/>
      <c r="BF15" s="17"/>
      <c r="BG15" s="17">
        <v>40.299999999999997</v>
      </c>
      <c r="BH15" s="17"/>
      <c r="BI15" s="17"/>
      <c r="BJ15" s="17">
        <v>0</v>
      </c>
      <c r="BK15" s="17"/>
      <c r="BL15" s="17"/>
      <c r="BM15" s="17"/>
      <c r="BN15" s="17">
        <v>51</v>
      </c>
      <c r="BO15" s="17">
        <v>161.19999999999999</v>
      </c>
      <c r="BP15" s="17">
        <v>161.1</v>
      </c>
      <c r="BQ15" s="17">
        <v>161.19999999999999</v>
      </c>
      <c r="BR15" s="17">
        <v>243.5</v>
      </c>
      <c r="BS15" s="17">
        <v>74.2</v>
      </c>
      <c r="BT15" s="17">
        <v>36.4</v>
      </c>
      <c r="BU15" s="17"/>
      <c r="BV15" s="17"/>
      <c r="BW15" s="17"/>
      <c r="BX15" s="17">
        <v>55.8</v>
      </c>
      <c r="BY15" s="17"/>
      <c r="BZ15" s="17"/>
      <c r="CA15" s="17">
        <v>0.3</v>
      </c>
      <c r="CB15" s="17">
        <v>72.5</v>
      </c>
      <c r="CC15" s="17">
        <v>71.8</v>
      </c>
      <c r="CD15" s="17">
        <v>63.2</v>
      </c>
      <c r="CE15" s="17">
        <v>63.9</v>
      </c>
      <c r="CF15" s="17">
        <v>26.4</v>
      </c>
      <c r="CG15" s="17">
        <v>0</v>
      </c>
      <c r="CH15" s="17"/>
      <c r="CI15" s="17"/>
      <c r="CJ15" s="17">
        <v>144.19999999999999</v>
      </c>
      <c r="CK15" s="17">
        <v>145</v>
      </c>
      <c r="CL15" s="17">
        <v>169.5</v>
      </c>
      <c r="CM15" s="17">
        <v>0</v>
      </c>
      <c r="CN15" s="17"/>
      <c r="CO15" s="17"/>
      <c r="CP15" s="17"/>
      <c r="CQ15" s="17"/>
      <c r="CR15" s="17">
        <v>149.69999999999999</v>
      </c>
      <c r="CS15" s="17">
        <v>82.3</v>
      </c>
      <c r="CT15" s="17">
        <v>3.4</v>
      </c>
      <c r="CU15" s="17"/>
      <c r="CV15" s="17">
        <v>5.5</v>
      </c>
      <c r="CW15" s="17"/>
      <c r="CX15" s="17">
        <v>93.6</v>
      </c>
      <c r="CY15" s="17">
        <v>0</v>
      </c>
      <c r="CZ15" s="17">
        <v>2.5</v>
      </c>
      <c r="DA15" s="17">
        <v>0</v>
      </c>
      <c r="DB15" s="17">
        <v>5.2</v>
      </c>
      <c r="DC15" s="17">
        <v>9.9</v>
      </c>
      <c r="DD15" s="17">
        <v>0</v>
      </c>
      <c r="DE15" s="17">
        <v>0</v>
      </c>
      <c r="DF15" s="17">
        <v>1.2</v>
      </c>
      <c r="DG15" s="17">
        <v>1.5</v>
      </c>
      <c r="DH15" s="17">
        <v>4.0999999999999996</v>
      </c>
      <c r="DI15" s="17">
        <v>19.899999999999999</v>
      </c>
      <c r="DJ15" s="17">
        <v>20</v>
      </c>
      <c r="DK15" s="17">
        <v>19.100000000000001</v>
      </c>
      <c r="DL15" s="17">
        <v>2.2000000000000002</v>
      </c>
      <c r="DM15" s="17">
        <v>17.8</v>
      </c>
      <c r="DN15" s="17">
        <v>0</v>
      </c>
      <c r="DO15" s="17">
        <v>0</v>
      </c>
      <c r="DP15" s="17">
        <v>27.1</v>
      </c>
      <c r="DQ15" s="17">
        <v>73.900000000000006</v>
      </c>
      <c r="DR15" s="17">
        <v>0</v>
      </c>
      <c r="DS15" s="17">
        <v>2.1</v>
      </c>
      <c r="DT15" s="17">
        <v>10.5</v>
      </c>
      <c r="DU15" s="17">
        <v>2.9</v>
      </c>
      <c r="DV15" s="17"/>
      <c r="DW15" s="17">
        <v>0</v>
      </c>
      <c r="DX15" s="17">
        <v>6.3</v>
      </c>
      <c r="DY15" s="17">
        <v>6.7</v>
      </c>
      <c r="DZ15" s="17">
        <v>11.4</v>
      </c>
      <c r="EA15" s="17">
        <v>15.3</v>
      </c>
      <c r="EB15" s="17">
        <v>13.4</v>
      </c>
      <c r="EC15" s="17">
        <v>29</v>
      </c>
      <c r="ED15" s="17">
        <v>5.7</v>
      </c>
      <c r="EE15" s="17">
        <v>0</v>
      </c>
      <c r="EF15" s="17">
        <v>16.5</v>
      </c>
      <c r="EG15" s="17">
        <v>33.5</v>
      </c>
      <c r="EH15" s="17">
        <v>0.2</v>
      </c>
      <c r="EI15" s="17">
        <v>0</v>
      </c>
      <c r="EJ15" s="17">
        <v>0</v>
      </c>
      <c r="EK15" s="17">
        <v>14.7</v>
      </c>
      <c r="EL15" s="17">
        <v>3.8</v>
      </c>
      <c r="EM15" s="17">
        <v>8.4</v>
      </c>
      <c r="EN15" s="17">
        <v>20.399999999999999</v>
      </c>
      <c r="EO15" s="17">
        <v>20.399999999999999</v>
      </c>
      <c r="EP15" s="17">
        <v>20.100000000000001</v>
      </c>
      <c r="EQ15" s="17">
        <v>0.6</v>
      </c>
      <c r="ER15" s="17">
        <v>0</v>
      </c>
      <c r="ES15" s="17">
        <v>0</v>
      </c>
      <c r="ET15" s="17">
        <v>0</v>
      </c>
      <c r="EU15" s="17">
        <v>0.6</v>
      </c>
      <c r="EV15" s="17">
        <v>72</v>
      </c>
      <c r="EW15" s="17">
        <v>74.599999999999994</v>
      </c>
      <c r="EX15" s="17">
        <v>0</v>
      </c>
      <c r="EY15" s="17">
        <v>4.3</v>
      </c>
      <c r="EZ15" s="17">
        <v>2.2000000000000002</v>
      </c>
      <c r="FA15" s="17">
        <v>1.2</v>
      </c>
      <c r="FB15" s="17">
        <v>1.2</v>
      </c>
      <c r="FC15" s="17">
        <v>0</v>
      </c>
      <c r="FD15" s="17">
        <v>5.8</v>
      </c>
      <c r="FE15" s="17">
        <v>17.899999999999999</v>
      </c>
      <c r="FF15" s="17">
        <v>8.8000000000000007</v>
      </c>
      <c r="FG15" s="17">
        <v>27.1</v>
      </c>
      <c r="FH15" s="17">
        <v>27.1</v>
      </c>
      <c r="FI15" s="17">
        <v>14.7</v>
      </c>
      <c r="FJ15" s="17"/>
      <c r="FK15" s="17">
        <v>7</v>
      </c>
      <c r="FL15" s="17">
        <v>11.3</v>
      </c>
      <c r="FM15" s="17">
        <v>19.399999999999999</v>
      </c>
      <c r="FN15" s="17">
        <v>6541.26</v>
      </c>
      <c r="FO15" s="15"/>
      <c r="FP15" s="17">
        <v>15.3</v>
      </c>
      <c r="FQ15" s="17">
        <v>0</v>
      </c>
      <c r="FR15" s="17">
        <v>11.823</v>
      </c>
      <c r="FS15" s="17">
        <v>9.1999999999999993</v>
      </c>
      <c r="FT15" s="17">
        <v>26.68741</v>
      </c>
      <c r="FU15" s="17">
        <v>18.941030000000001</v>
      </c>
      <c r="FV15" s="17">
        <v>3.2</v>
      </c>
      <c r="FW15" s="17">
        <v>16</v>
      </c>
      <c r="FX15" s="17">
        <v>101.15143999999999</v>
      </c>
    </row>
    <row r="16" spans="1:180" ht="24" customHeight="1" x14ac:dyDescent="0.3">
      <c r="A16" s="16" t="s">
        <v>65</v>
      </c>
      <c r="B16" s="16" t="s">
        <v>697</v>
      </c>
      <c r="C16" s="17">
        <v>206.8</v>
      </c>
      <c r="D16" s="17">
        <v>629.25</v>
      </c>
      <c r="E16" s="17">
        <v>208.22</v>
      </c>
      <c r="F16" s="17"/>
      <c r="G16" s="17"/>
      <c r="H16" s="17">
        <v>92.7</v>
      </c>
      <c r="I16" s="17">
        <v>168</v>
      </c>
      <c r="J16" s="17">
        <v>0</v>
      </c>
      <c r="K16" s="17">
        <v>0</v>
      </c>
      <c r="L16" s="17">
        <v>0</v>
      </c>
      <c r="M16" s="17">
        <v>202.3</v>
      </c>
      <c r="N16" s="17">
        <v>202.6</v>
      </c>
      <c r="O16" s="17"/>
      <c r="P16" s="17">
        <v>210.9</v>
      </c>
      <c r="Q16" s="17"/>
      <c r="R16" s="17">
        <v>334.1</v>
      </c>
      <c r="S16" s="17">
        <v>9.8000000000000007</v>
      </c>
      <c r="T16" s="17"/>
      <c r="U16" s="17"/>
      <c r="V16" s="17"/>
      <c r="W16" s="17"/>
      <c r="X16" s="17">
        <v>176.1</v>
      </c>
      <c r="Y16" s="17">
        <v>8.9</v>
      </c>
      <c r="Z16" s="17">
        <v>5.4</v>
      </c>
      <c r="AA16" s="17">
        <v>22.5</v>
      </c>
      <c r="AB16" s="17">
        <v>6.8</v>
      </c>
      <c r="AC16" s="17">
        <v>14.8</v>
      </c>
      <c r="AD16" s="17">
        <v>91.6</v>
      </c>
      <c r="AE16" s="17"/>
      <c r="AF16" s="17"/>
      <c r="AG16" s="17"/>
      <c r="AH16" s="17"/>
      <c r="AI16" s="17">
        <v>110.7</v>
      </c>
      <c r="AJ16" s="17">
        <v>0</v>
      </c>
      <c r="AK16" s="17"/>
      <c r="AL16" s="17"/>
      <c r="AM16" s="17"/>
      <c r="AN16" s="17">
        <v>6.5</v>
      </c>
      <c r="AO16" s="17">
        <v>147.9</v>
      </c>
      <c r="AP16" s="17">
        <v>32</v>
      </c>
      <c r="AQ16" s="17">
        <v>78.8</v>
      </c>
      <c r="AR16" s="17">
        <v>18.8</v>
      </c>
      <c r="AS16" s="17">
        <v>17.8</v>
      </c>
      <c r="AT16" s="17">
        <v>18.100000000000001</v>
      </c>
      <c r="AU16" s="17">
        <v>89</v>
      </c>
      <c r="AV16" s="17">
        <v>185.3</v>
      </c>
      <c r="AW16" s="17">
        <v>187</v>
      </c>
      <c r="AX16" s="17">
        <v>183.4</v>
      </c>
      <c r="AY16" s="17">
        <v>82.9</v>
      </c>
      <c r="AZ16" s="17">
        <v>0</v>
      </c>
      <c r="BA16" s="17">
        <v>28</v>
      </c>
      <c r="BB16" s="17">
        <v>4</v>
      </c>
      <c r="BC16" s="17">
        <v>34.6</v>
      </c>
      <c r="BD16" s="17">
        <v>23.3</v>
      </c>
      <c r="BE16" s="17"/>
      <c r="BF16" s="17"/>
      <c r="BG16" s="17">
        <v>41.9</v>
      </c>
      <c r="BH16" s="17"/>
      <c r="BI16" s="17"/>
      <c r="BJ16" s="17">
        <v>0</v>
      </c>
      <c r="BK16" s="17"/>
      <c r="BL16" s="17"/>
      <c r="BM16" s="17"/>
      <c r="BN16" s="17">
        <v>53.1</v>
      </c>
      <c r="BO16" s="17">
        <v>127.6</v>
      </c>
      <c r="BP16" s="17">
        <v>127.5</v>
      </c>
      <c r="BQ16" s="17">
        <v>126.3</v>
      </c>
      <c r="BR16" s="17">
        <v>225.4</v>
      </c>
      <c r="BS16" s="17">
        <v>73.8</v>
      </c>
      <c r="BT16" s="17">
        <v>36.200000000000003</v>
      </c>
      <c r="BU16" s="17"/>
      <c r="BV16" s="17"/>
      <c r="BW16" s="17"/>
      <c r="BX16" s="17">
        <v>6.8</v>
      </c>
      <c r="BY16" s="17"/>
      <c r="BZ16" s="17"/>
      <c r="CA16" s="17">
        <v>0.3</v>
      </c>
      <c r="CB16" s="17">
        <v>49.1</v>
      </c>
      <c r="CC16" s="17">
        <v>86.9</v>
      </c>
      <c r="CD16" s="17">
        <v>66.400000000000006</v>
      </c>
      <c r="CE16" s="17">
        <v>64.7</v>
      </c>
      <c r="CF16" s="17">
        <v>29.6</v>
      </c>
      <c r="CG16" s="17">
        <v>0</v>
      </c>
      <c r="CH16" s="17"/>
      <c r="CI16" s="17"/>
      <c r="CJ16" s="17">
        <v>144.1</v>
      </c>
      <c r="CK16" s="17">
        <v>144.80000000000001</v>
      </c>
      <c r="CL16" s="17">
        <v>167.9</v>
      </c>
      <c r="CM16" s="17">
        <v>0</v>
      </c>
      <c r="CN16" s="17"/>
      <c r="CO16" s="17"/>
      <c r="CP16" s="17"/>
      <c r="CQ16" s="17"/>
      <c r="CR16" s="17">
        <v>130.1</v>
      </c>
      <c r="CS16" s="17">
        <v>76.7</v>
      </c>
      <c r="CT16" s="17">
        <v>3.2</v>
      </c>
      <c r="CU16" s="17"/>
      <c r="CV16" s="17">
        <v>5.5</v>
      </c>
      <c r="CW16" s="17"/>
      <c r="CX16" s="17">
        <v>101.9</v>
      </c>
      <c r="CY16" s="17">
        <v>0</v>
      </c>
      <c r="CZ16" s="17">
        <v>2.5</v>
      </c>
      <c r="DA16" s="17">
        <v>0</v>
      </c>
      <c r="DB16" s="17">
        <v>5.8</v>
      </c>
      <c r="DC16" s="17">
        <v>10</v>
      </c>
      <c r="DD16" s="17">
        <v>0</v>
      </c>
      <c r="DE16" s="17">
        <v>0</v>
      </c>
      <c r="DF16" s="17">
        <v>1.2</v>
      </c>
      <c r="DG16" s="17">
        <v>1.5</v>
      </c>
      <c r="DH16" s="17">
        <v>4.3</v>
      </c>
      <c r="DI16" s="17">
        <v>20.8</v>
      </c>
      <c r="DJ16" s="17">
        <v>20</v>
      </c>
      <c r="DK16" s="17">
        <v>19.100000000000001</v>
      </c>
      <c r="DL16" s="17">
        <v>2.2000000000000002</v>
      </c>
      <c r="DM16" s="17">
        <v>17.8</v>
      </c>
      <c r="DN16" s="17">
        <v>0</v>
      </c>
      <c r="DO16" s="17">
        <v>0</v>
      </c>
      <c r="DP16" s="17">
        <v>28.8</v>
      </c>
      <c r="DQ16" s="17">
        <v>79.7</v>
      </c>
      <c r="DR16" s="17">
        <v>0</v>
      </c>
      <c r="DS16" s="17">
        <v>2.1</v>
      </c>
      <c r="DT16" s="17">
        <v>10.5</v>
      </c>
      <c r="DU16" s="17">
        <v>2.9</v>
      </c>
      <c r="DV16" s="17"/>
      <c r="DW16" s="17">
        <v>0</v>
      </c>
      <c r="DX16" s="17">
        <v>6.3</v>
      </c>
      <c r="DY16" s="17">
        <v>6.7</v>
      </c>
      <c r="DZ16" s="17">
        <v>12.4</v>
      </c>
      <c r="EA16" s="17">
        <v>16.100000000000001</v>
      </c>
      <c r="EB16" s="17">
        <v>13.5</v>
      </c>
      <c r="EC16" s="17">
        <v>29.6</v>
      </c>
      <c r="ED16" s="17">
        <v>5</v>
      </c>
      <c r="EE16" s="17">
        <v>0</v>
      </c>
      <c r="EF16" s="17">
        <v>19.100000000000001</v>
      </c>
      <c r="EG16" s="17">
        <v>26.4</v>
      </c>
      <c r="EH16" s="17">
        <v>1.1000000000000001</v>
      </c>
      <c r="EI16" s="17">
        <v>0</v>
      </c>
      <c r="EJ16" s="17">
        <v>0</v>
      </c>
      <c r="EK16" s="17">
        <v>14.3</v>
      </c>
      <c r="EL16" s="17">
        <v>3.8</v>
      </c>
      <c r="EM16" s="17">
        <v>8.4</v>
      </c>
      <c r="EN16" s="17">
        <v>20.399999999999999</v>
      </c>
      <c r="EO16" s="17">
        <v>20.399999999999999</v>
      </c>
      <c r="EP16" s="17">
        <v>20.100000000000001</v>
      </c>
      <c r="EQ16" s="17">
        <v>0.8</v>
      </c>
      <c r="ER16" s="17">
        <v>0</v>
      </c>
      <c r="ES16" s="17">
        <v>0</v>
      </c>
      <c r="ET16" s="17">
        <v>0</v>
      </c>
      <c r="EU16" s="17">
        <v>0.6</v>
      </c>
      <c r="EV16" s="17">
        <v>81.5</v>
      </c>
      <c r="EW16" s="17">
        <v>74.3</v>
      </c>
      <c r="EX16" s="17">
        <v>0</v>
      </c>
      <c r="EY16" s="17">
        <v>4.3</v>
      </c>
      <c r="EZ16" s="17">
        <v>2.2000000000000002</v>
      </c>
      <c r="FA16" s="17">
        <v>1.2</v>
      </c>
      <c r="FB16" s="17">
        <v>1.2</v>
      </c>
      <c r="FC16" s="17">
        <v>0</v>
      </c>
      <c r="FD16" s="17">
        <v>5.7</v>
      </c>
      <c r="FE16" s="17">
        <v>17.899999999999999</v>
      </c>
      <c r="FF16" s="17">
        <v>8.6999999999999993</v>
      </c>
      <c r="FG16" s="17">
        <v>26.5</v>
      </c>
      <c r="FH16" s="17">
        <v>26.6</v>
      </c>
      <c r="FI16" s="17">
        <v>14.8</v>
      </c>
      <c r="FJ16" s="17"/>
      <c r="FK16" s="17">
        <v>8.1</v>
      </c>
      <c r="FL16" s="17">
        <v>11.3</v>
      </c>
      <c r="FM16" s="17">
        <v>20.100000000000001</v>
      </c>
      <c r="FN16" s="17">
        <v>6487.27</v>
      </c>
      <c r="FO16" s="15"/>
      <c r="FP16" s="17">
        <v>16.2</v>
      </c>
      <c r="FQ16" s="17">
        <v>0</v>
      </c>
      <c r="FR16" s="17">
        <v>11.818</v>
      </c>
      <c r="FS16" s="17">
        <v>9.1999999999999993</v>
      </c>
      <c r="FT16" s="17">
        <v>26.74896</v>
      </c>
      <c r="FU16" s="17">
        <v>18.941140000000001</v>
      </c>
      <c r="FV16" s="17">
        <v>3.2</v>
      </c>
      <c r="FW16" s="17">
        <v>16</v>
      </c>
      <c r="FX16" s="17">
        <v>102.10809999999999</v>
      </c>
    </row>
    <row r="17" spans="1:180" ht="24" customHeight="1" x14ac:dyDescent="0.3">
      <c r="A17" s="16" t="s">
        <v>65</v>
      </c>
      <c r="B17" s="16" t="s">
        <v>698</v>
      </c>
      <c r="C17" s="17">
        <v>200.9</v>
      </c>
      <c r="D17" s="17">
        <v>608.54999999999995</v>
      </c>
      <c r="E17" s="17">
        <v>209.4</v>
      </c>
      <c r="F17" s="17"/>
      <c r="G17" s="17"/>
      <c r="H17" s="17">
        <v>89.2</v>
      </c>
      <c r="I17" s="17">
        <v>155.5</v>
      </c>
      <c r="J17" s="17">
        <v>0</v>
      </c>
      <c r="K17" s="17">
        <v>0</v>
      </c>
      <c r="L17" s="17">
        <v>0</v>
      </c>
      <c r="M17" s="17">
        <v>206</v>
      </c>
      <c r="N17" s="17">
        <v>203.2</v>
      </c>
      <c r="O17" s="17"/>
      <c r="P17" s="17">
        <v>210.1</v>
      </c>
      <c r="Q17" s="17"/>
      <c r="R17" s="17">
        <v>276.7</v>
      </c>
      <c r="S17" s="17">
        <v>9.6999999999999993</v>
      </c>
      <c r="T17" s="17"/>
      <c r="U17" s="17"/>
      <c r="V17" s="17"/>
      <c r="W17" s="17"/>
      <c r="X17" s="17">
        <v>165</v>
      </c>
      <c r="Y17" s="17">
        <v>6.6</v>
      </c>
      <c r="Z17" s="17">
        <v>4.8</v>
      </c>
      <c r="AA17" s="17">
        <v>22.5</v>
      </c>
      <c r="AB17" s="17">
        <v>6.9</v>
      </c>
      <c r="AC17" s="17">
        <v>14.8</v>
      </c>
      <c r="AD17" s="17">
        <v>90.2</v>
      </c>
      <c r="AE17" s="17"/>
      <c r="AF17" s="17"/>
      <c r="AG17" s="17"/>
      <c r="AH17" s="17"/>
      <c r="AI17" s="17">
        <v>110.7</v>
      </c>
      <c r="AJ17" s="17">
        <v>0</v>
      </c>
      <c r="AK17" s="17"/>
      <c r="AL17" s="17"/>
      <c r="AM17" s="17"/>
      <c r="AN17" s="17">
        <v>6.5</v>
      </c>
      <c r="AO17" s="17">
        <v>145.30000000000001</v>
      </c>
      <c r="AP17" s="17">
        <v>30.9</v>
      </c>
      <c r="AQ17" s="17">
        <v>46.5</v>
      </c>
      <c r="AR17" s="17">
        <v>18.5</v>
      </c>
      <c r="AS17" s="17">
        <v>17.8</v>
      </c>
      <c r="AT17" s="17">
        <v>18.100000000000001</v>
      </c>
      <c r="AU17" s="17">
        <v>91.8</v>
      </c>
      <c r="AV17" s="17">
        <v>175.6</v>
      </c>
      <c r="AW17" s="17">
        <v>176.3</v>
      </c>
      <c r="AX17" s="17">
        <v>181.9</v>
      </c>
      <c r="AY17" s="17">
        <v>77</v>
      </c>
      <c r="AZ17" s="17">
        <v>0</v>
      </c>
      <c r="BA17" s="17">
        <v>26.8</v>
      </c>
      <c r="BB17" s="17">
        <v>4</v>
      </c>
      <c r="BC17" s="17">
        <v>33.799999999999997</v>
      </c>
      <c r="BD17" s="17">
        <v>21.9</v>
      </c>
      <c r="BE17" s="17"/>
      <c r="BF17" s="17"/>
      <c r="BG17" s="17">
        <v>40.5</v>
      </c>
      <c r="BH17" s="17"/>
      <c r="BI17" s="17"/>
      <c r="BJ17" s="17">
        <v>0</v>
      </c>
      <c r="BK17" s="17"/>
      <c r="BL17" s="17"/>
      <c r="BM17" s="17"/>
      <c r="BN17" s="17">
        <v>50.9</v>
      </c>
      <c r="BO17" s="17">
        <v>171.8</v>
      </c>
      <c r="BP17" s="17">
        <v>169.5</v>
      </c>
      <c r="BQ17" s="17">
        <v>202.2</v>
      </c>
      <c r="BR17" s="17">
        <v>263.8</v>
      </c>
      <c r="BS17" s="17">
        <v>74</v>
      </c>
      <c r="BT17" s="17">
        <v>36.200000000000003</v>
      </c>
      <c r="BU17" s="17"/>
      <c r="BV17" s="17"/>
      <c r="BW17" s="17"/>
      <c r="BX17" s="17">
        <v>0.1</v>
      </c>
      <c r="BY17" s="17"/>
      <c r="BZ17" s="17"/>
      <c r="CA17" s="17">
        <v>0.2</v>
      </c>
      <c r="CB17" s="17">
        <v>39.200000000000003</v>
      </c>
      <c r="CC17" s="17">
        <v>63.2</v>
      </c>
      <c r="CD17" s="17">
        <v>63.6</v>
      </c>
      <c r="CE17" s="17">
        <v>60.3</v>
      </c>
      <c r="CF17" s="17">
        <v>28.1</v>
      </c>
      <c r="CG17" s="17">
        <v>0</v>
      </c>
      <c r="CH17" s="17"/>
      <c r="CI17" s="17"/>
      <c r="CJ17" s="17">
        <v>144.9</v>
      </c>
      <c r="CK17" s="17">
        <v>145.5</v>
      </c>
      <c r="CL17" s="17">
        <v>170.6</v>
      </c>
      <c r="CM17" s="17">
        <v>0</v>
      </c>
      <c r="CN17" s="17"/>
      <c r="CO17" s="17"/>
      <c r="CP17" s="17"/>
      <c r="CQ17" s="17"/>
      <c r="CR17" s="17">
        <v>129.69999999999999</v>
      </c>
      <c r="CS17" s="17">
        <v>76.400000000000006</v>
      </c>
      <c r="CT17" s="17">
        <v>3.1</v>
      </c>
      <c r="CU17" s="17"/>
      <c r="CV17" s="17">
        <v>5.4</v>
      </c>
      <c r="CW17" s="17"/>
      <c r="CX17" s="17">
        <v>104.9</v>
      </c>
      <c r="CY17" s="17">
        <v>0</v>
      </c>
      <c r="CZ17" s="17">
        <v>2.6</v>
      </c>
      <c r="DA17" s="17">
        <v>0</v>
      </c>
      <c r="DB17" s="17">
        <v>4.5999999999999996</v>
      </c>
      <c r="DC17" s="17">
        <v>9.8000000000000007</v>
      </c>
      <c r="DD17" s="17">
        <v>0</v>
      </c>
      <c r="DE17" s="17">
        <v>0</v>
      </c>
      <c r="DF17" s="17">
        <v>1.2</v>
      </c>
      <c r="DG17" s="17">
        <v>1.6</v>
      </c>
      <c r="DH17" s="17">
        <v>4.2</v>
      </c>
      <c r="DI17" s="17">
        <v>20.100000000000001</v>
      </c>
      <c r="DJ17" s="17">
        <v>20</v>
      </c>
      <c r="DK17" s="17">
        <v>19.100000000000001</v>
      </c>
      <c r="DL17" s="17">
        <v>2.2000000000000002</v>
      </c>
      <c r="DM17" s="17">
        <v>17.7</v>
      </c>
      <c r="DN17" s="17">
        <v>0</v>
      </c>
      <c r="DO17" s="17">
        <v>0</v>
      </c>
      <c r="DP17" s="17">
        <v>28.3</v>
      </c>
      <c r="DQ17" s="17">
        <v>77.8</v>
      </c>
      <c r="DR17" s="17">
        <v>0</v>
      </c>
      <c r="DS17" s="17">
        <v>2.1</v>
      </c>
      <c r="DT17" s="17">
        <v>10.5</v>
      </c>
      <c r="DU17" s="17">
        <v>2.8</v>
      </c>
      <c r="DV17" s="17"/>
      <c r="DW17" s="17">
        <v>0</v>
      </c>
      <c r="DX17" s="17">
        <v>6</v>
      </c>
      <c r="DY17" s="17">
        <v>6.7</v>
      </c>
      <c r="DZ17" s="17">
        <v>11.5</v>
      </c>
      <c r="EA17" s="17">
        <v>15.3</v>
      </c>
      <c r="EB17" s="17">
        <v>13.5</v>
      </c>
      <c r="EC17" s="17">
        <v>30.2</v>
      </c>
      <c r="ED17" s="17">
        <v>7.6</v>
      </c>
      <c r="EE17" s="17">
        <v>0</v>
      </c>
      <c r="EF17" s="17">
        <v>12.6</v>
      </c>
      <c r="EG17" s="17">
        <v>21.9</v>
      </c>
      <c r="EH17" s="17">
        <v>0</v>
      </c>
      <c r="EI17" s="17">
        <v>0</v>
      </c>
      <c r="EJ17" s="17">
        <v>0</v>
      </c>
      <c r="EK17" s="17">
        <v>14</v>
      </c>
      <c r="EL17" s="17">
        <v>3.8</v>
      </c>
      <c r="EM17" s="17">
        <v>8.1999999999999993</v>
      </c>
      <c r="EN17" s="17">
        <v>20.399999999999999</v>
      </c>
      <c r="EO17" s="17">
        <v>20.399999999999999</v>
      </c>
      <c r="EP17" s="17">
        <v>20.100000000000001</v>
      </c>
      <c r="EQ17" s="17">
        <v>0.8</v>
      </c>
      <c r="ER17" s="17">
        <v>0</v>
      </c>
      <c r="ES17" s="17">
        <v>0</v>
      </c>
      <c r="ET17" s="17">
        <v>0</v>
      </c>
      <c r="EU17" s="17">
        <v>0.6</v>
      </c>
      <c r="EV17" s="17">
        <v>65.5</v>
      </c>
      <c r="EW17" s="17">
        <v>58.7</v>
      </c>
      <c r="EX17" s="17">
        <v>0</v>
      </c>
      <c r="EY17" s="17">
        <v>4.3</v>
      </c>
      <c r="EZ17" s="17">
        <v>2.2000000000000002</v>
      </c>
      <c r="FA17" s="17">
        <v>1.2</v>
      </c>
      <c r="FB17" s="17">
        <v>1.2</v>
      </c>
      <c r="FC17" s="17">
        <v>0</v>
      </c>
      <c r="FD17" s="17">
        <v>5.7</v>
      </c>
      <c r="FE17" s="17">
        <v>18</v>
      </c>
      <c r="FF17" s="17">
        <v>8.9</v>
      </c>
      <c r="FG17" s="17">
        <v>27.6</v>
      </c>
      <c r="FH17" s="17">
        <v>28</v>
      </c>
      <c r="FI17" s="17">
        <v>15.2</v>
      </c>
      <c r="FJ17" s="17"/>
      <c r="FK17" s="17">
        <v>8.8000000000000007</v>
      </c>
      <c r="FL17" s="17">
        <v>11.3</v>
      </c>
      <c r="FM17" s="17">
        <v>19.2</v>
      </c>
      <c r="FN17" s="17">
        <v>6421.55</v>
      </c>
      <c r="FO17" s="15"/>
      <c r="FP17" s="17">
        <v>16.399999999999999</v>
      </c>
      <c r="FQ17" s="17">
        <v>0</v>
      </c>
      <c r="FR17" s="17">
        <v>11.815</v>
      </c>
      <c r="FS17" s="17">
        <v>9.1999999999999993</v>
      </c>
      <c r="FT17" s="17">
        <v>26.76521</v>
      </c>
      <c r="FU17" s="17">
        <v>18.941040000000001</v>
      </c>
      <c r="FV17" s="17">
        <v>3.2</v>
      </c>
      <c r="FW17" s="17">
        <v>15.9</v>
      </c>
      <c r="FX17" s="17">
        <v>102.22125</v>
      </c>
    </row>
    <row r="18" spans="1:180" ht="24" customHeight="1" x14ac:dyDescent="0.3">
      <c r="A18" s="18" t="s">
        <v>65</v>
      </c>
      <c r="B18" s="18" t="s">
        <v>699</v>
      </c>
      <c r="C18" s="19">
        <v>206.2</v>
      </c>
      <c r="D18" s="19">
        <v>550.30999999999995</v>
      </c>
      <c r="E18" s="19">
        <v>182.59</v>
      </c>
      <c r="F18" s="19"/>
      <c r="G18" s="19"/>
      <c r="H18" s="19">
        <v>90.5</v>
      </c>
      <c r="I18" s="19">
        <v>162.6</v>
      </c>
      <c r="J18" s="19">
        <v>0</v>
      </c>
      <c r="K18" s="19">
        <v>0</v>
      </c>
      <c r="L18" s="19">
        <v>0</v>
      </c>
      <c r="M18" s="19">
        <v>204.9</v>
      </c>
      <c r="N18" s="19">
        <v>204.6</v>
      </c>
      <c r="O18" s="19"/>
      <c r="P18" s="19">
        <v>209.4</v>
      </c>
      <c r="Q18" s="19"/>
      <c r="R18" s="19">
        <v>280.5</v>
      </c>
      <c r="S18" s="19">
        <v>9.8000000000000007</v>
      </c>
      <c r="T18" s="19"/>
      <c r="U18" s="19"/>
      <c r="V18" s="19"/>
      <c r="W18" s="19"/>
      <c r="X18" s="19">
        <v>167.7</v>
      </c>
      <c r="Y18" s="19">
        <v>7.1</v>
      </c>
      <c r="Z18" s="19">
        <v>5</v>
      </c>
      <c r="AA18" s="19">
        <v>22.5</v>
      </c>
      <c r="AB18" s="19">
        <v>6.9</v>
      </c>
      <c r="AC18" s="19">
        <v>14.8</v>
      </c>
      <c r="AD18" s="19">
        <v>91</v>
      </c>
      <c r="AE18" s="19"/>
      <c r="AF18" s="19"/>
      <c r="AG18" s="19"/>
      <c r="AH18" s="19"/>
      <c r="AI18" s="19">
        <v>110.7</v>
      </c>
      <c r="AJ18" s="19">
        <v>0</v>
      </c>
      <c r="AK18" s="19"/>
      <c r="AL18" s="19"/>
      <c r="AM18" s="19"/>
      <c r="AN18" s="19">
        <v>6.5</v>
      </c>
      <c r="AO18" s="19">
        <v>151</v>
      </c>
      <c r="AP18" s="19">
        <v>32</v>
      </c>
      <c r="AQ18" s="19">
        <v>62.5</v>
      </c>
      <c r="AR18" s="19">
        <v>18.3</v>
      </c>
      <c r="AS18" s="19">
        <v>17.8</v>
      </c>
      <c r="AT18" s="19">
        <v>18.100000000000001</v>
      </c>
      <c r="AU18" s="19">
        <v>92</v>
      </c>
      <c r="AV18" s="19">
        <v>180.7</v>
      </c>
      <c r="AW18" s="19">
        <v>181.5</v>
      </c>
      <c r="AX18" s="19">
        <v>182</v>
      </c>
      <c r="AY18" s="19">
        <v>80.3</v>
      </c>
      <c r="AZ18" s="19">
        <v>0</v>
      </c>
      <c r="BA18" s="19">
        <v>27.2</v>
      </c>
      <c r="BB18" s="19">
        <v>4</v>
      </c>
      <c r="BC18" s="19">
        <v>34.6</v>
      </c>
      <c r="BD18" s="19">
        <v>98.7</v>
      </c>
      <c r="BE18" s="19"/>
      <c r="BF18" s="19"/>
      <c r="BG18" s="19">
        <v>41</v>
      </c>
      <c r="BH18" s="19"/>
      <c r="BI18" s="19"/>
      <c r="BJ18" s="19">
        <v>0</v>
      </c>
      <c r="BK18" s="19"/>
      <c r="BL18" s="19"/>
      <c r="BM18" s="19"/>
      <c r="BN18" s="19">
        <v>51.4</v>
      </c>
      <c r="BO18" s="19">
        <v>170.6</v>
      </c>
      <c r="BP18" s="19">
        <v>168.4</v>
      </c>
      <c r="BQ18" s="19">
        <v>200.7</v>
      </c>
      <c r="BR18" s="19">
        <v>267.10000000000002</v>
      </c>
      <c r="BS18" s="19">
        <v>73.400000000000006</v>
      </c>
      <c r="BT18" s="19">
        <v>36.1</v>
      </c>
      <c r="BU18" s="19"/>
      <c r="BV18" s="19"/>
      <c r="BW18" s="19"/>
      <c r="BX18" s="19">
        <v>0</v>
      </c>
      <c r="BY18" s="19"/>
      <c r="BZ18" s="19"/>
      <c r="CA18" s="19">
        <v>0.4</v>
      </c>
      <c r="CB18" s="19">
        <v>101.2</v>
      </c>
      <c r="CC18" s="19">
        <v>81.7</v>
      </c>
      <c r="CD18" s="19">
        <v>64.099999999999994</v>
      </c>
      <c r="CE18" s="19">
        <v>62.9</v>
      </c>
      <c r="CF18" s="19">
        <v>29</v>
      </c>
      <c r="CG18" s="19">
        <v>0</v>
      </c>
      <c r="CH18" s="19"/>
      <c r="CI18" s="19"/>
      <c r="CJ18" s="19">
        <v>144.9</v>
      </c>
      <c r="CK18" s="19">
        <v>145.6</v>
      </c>
      <c r="CL18" s="19">
        <v>169.4</v>
      </c>
      <c r="CM18" s="19">
        <v>0</v>
      </c>
      <c r="CN18" s="19"/>
      <c r="CO18" s="19"/>
      <c r="CP18" s="19"/>
      <c r="CQ18" s="19"/>
      <c r="CR18" s="19">
        <v>129.69999999999999</v>
      </c>
      <c r="CS18" s="19">
        <v>76.2</v>
      </c>
      <c r="CT18" s="19">
        <v>3</v>
      </c>
      <c r="CU18" s="19"/>
      <c r="CV18" s="19">
        <v>5.4</v>
      </c>
      <c r="CW18" s="19"/>
      <c r="CX18" s="19">
        <v>101</v>
      </c>
      <c r="CY18" s="19">
        <v>0</v>
      </c>
      <c r="CZ18" s="19">
        <v>2.7</v>
      </c>
      <c r="DA18" s="19">
        <v>0</v>
      </c>
      <c r="DB18" s="19">
        <v>4.8</v>
      </c>
      <c r="DC18" s="19">
        <v>9.9</v>
      </c>
      <c r="DD18" s="19">
        <v>0</v>
      </c>
      <c r="DE18" s="19">
        <v>0</v>
      </c>
      <c r="DF18" s="19">
        <v>1.2</v>
      </c>
      <c r="DG18" s="19">
        <v>1.6</v>
      </c>
      <c r="DH18" s="19">
        <v>4.0999999999999996</v>
      </c>
      <c r="DI18" s="19">
        <v>20.5</v>
      </c>
      <c r="DJ18" s="19">
        <v>20</v>
      </c>
      <c r="DK18" s="19">
        <v>19.100000000000001</v>
      </c>
      <c r="DL18" s="19">
        <v>2.2000000000000002</v>
      </c>
      <c r="DM18" s="19">
        <v>17.5</v>
      </c>
      <c r="DN18" s="19">
        <v>0</v>
      </c>
      <c r="DO18" s="19">
        <v>0</v>
      </c>
      <c r="DP18" s="19">
        <v>28.1</v>
      </c>
      <c r="DQ18" s="19">
        <v>77.599999999999994</v>
      </c>
      <c r="DR18" s="19">
        <v>0</v>
      </c>
      <c r="DS18" s="19">
        <v>2.1</v>
      </c>
      <c r="DT18" s="19">
        <v>10.5</v>
      </c>
      <c r="DU18" s="19">
        <v>2.8</v>
      </c>
      <c r="DV18" s="19"/>
      <c r="DW18" s="19">
        <v>0</v>
      </c>
      <c r="DX18" s="19">
        <v>6</v>
      </c>
      <c r="DY18" s="19">
        <v>6.7</v>
      </c>
      <c r="DZ18" s="19">
        <v>12.1</v>
      </c>
      <c r="EA18" s="19">
        <v>15.6</v>
      </c>
      <c r="EB18" s="19">
        <v>13.1</v>
      </c>
      <c r="EC18" s="19">
        <v>29.8</v>
      </c>
      <c r="ED18" s="19">
        <v>6.7</v>
      </c>
      <c r="EE18" s="19">
        <v>0</v>
      </c>
      <c r="EF18" s="19">
        <v>9.5</v>
      </c>
      <c r="EG18" s="19">
        <v>14.4</v>
      </c>
      <c r="EH18" s="19">
        <v>0</v>
      </c>
      <c r="EI18" s="19">
        <v>0</v>
      </c>
      <c r="EJ18" s="19">
        <v>0</v>
      </c>
      <c r="EK18" s="19">
        <v>13.9</v>
      </c>
      <c r="EL18" s="19">
        <v>3.8</v>
      </c>
      <c r="EM18" s="19">
        <v>8.1999999999999993</v>
      </c>
      <c r="EN18" s="19">
        <v>20.399999999999999</v>
      </c>
      <c r="EO18" s="19">
        <v>20.399999999999999</v>
      </c>
      <c r="EP18" s="19">
        <v>20.100000000000001</v>
      </c>
      <c r="EQ18" s="19">
        <v>1</v>
      </c>
      <c r="ER18" s="19">
        <v>0</v>
      </c>
      <c r="ES18" s="19">
        <v>0</v>
      </c>
      <c r="ET18" s="19">
        <v>0</v>
      </c>
      <c r="EU18" s="19">
        <v>0.6</v>
      </c>
      <c r="EV18" s="19">
        <v>52.8</v>
      </c>
      <c r="EW18" s="19">
        <v>48.2</v>
      </c>
      <c r="EX18" s="19">
        <v>0</v>
      </c>
      <c r="EY18" s="19">
        <v>4.3</v>
      </c>
      <c r="EZ18" s="19">
        <v>2.2000000000000002</v>
      </c>
      <c r="FA18" s="19">
        <v>1.2</v>
      </c>
      <c r="FB18" s="19">
        <v>1.2</v>
      </c>
      <c r="FC18" s="19">
        <v>0</v>
      </c>
      <c r="FD18" s="19">
        <v>5.8</v>
      </c>
      <c r="FE18" s="19">
        <v>17.899999999999999</v>
      </c>
      <c r="FF18" s="19">
        <v>8.6</v>
      </c>
      <c r="FG18" s="19">
        <v>26.5</v>
      </c>
      <c r="FH18" s="19">
        <v>25.5</v>
      </c>
      <c r="FI18" s="19">
        <v>15.1</v>
      </c>
      <c r="FJ18" s="19"/>
      <c r="FK18" s="19">
        <v>8.5</v>
      </c>
      <c r="FL18" s="19">
        <v>11.3</v>
      </c>
      <c r="FM18" s="19">
        <v>19.600000000000001</v>
      </c>
      <c r="FN18" s="19">
        <v>6513.2</v>
      </c>
      <c r="FO18" s="15"/>
      <c r="FP18" s="19">
        <v>16.7</v>
      </c>
      <c r="FQ18" s="19">
        <v>0</v>
      </c>
      <c r="FR18" s="19">
        <v>11.819000000000001</v>
      </c>
      <c r="FS18" s="19">
        <v>9.1999999999999993</v>
      </c>
      <c r="FT18" s="19">
        <v>26.74896</v>
      </c>
      <c r="FU18" s="19">
        <v>18.941230000000001</v>
      </c>
      <c r="FV18" s="19">
        <v>3.3</v>
      </c>
      <c r="FW18" s="19">
        <v>16</v>
      </c>
      <c r="FX18" s="19">
        <v>102.70919000000001</v>
      </c>
    </row>
    <row r="19" spans="1:180" ht="24" customHeight="1" x14ac:dyDescent="0.3">
      <c r="A19" s="13" t="s">
        <v>65</v>
      </c>
      <c r="B19" s="13" t="s">
        <v>700</v>
      </c>
      <c r="C19" s="14">
        <v>203.6</v>
      </c>
      <c r="D19" s="14">
        <v>543.66</v>
      </c>
      <c r="E19" s="14">
        <v>180.86</v>
      </c>
      <c r="F19" s="14"/>
      <c r="G19" s="14"/>
      <c r="H19" s="14">
        <v>90.2</v>
      </c>
      <c r="I19" s="14">
        <v>162.30000000000001</v>
      </c>
      <c r="J19" s="14">
        <v>0</v>
      </c>
      <c r="K19" s="14">
        <v>0</v>
      </c>
      <c r="L19" s="14">
        <v>0</v>
      </c>
      <c r="M19" s="14">
        <v>205.7</v>
      </c>
      <c r="N19" s="14">
        <v>205.4</v>
      </c>
      <c r="O19" s="14"/>
      <c r="P19" s="14">
        <v>210</v>
      </c>
      <c r="Q19" s="14"/>
      <c r="R19" s="14">
        <v>312</v>
      </c>
      <c r="S19" s="14">
        <v>9.8000000000000007</v>
      </c>
      <c r="T19" s="14"/>
      <c r="U19" s="14"/>
      <c r="V19" s="14"/>
      <c r="W19" s="14"/>
      <c r="X19" s="14">
        <v>168.1</v>
      </c>
      <c r="Y19" s="14">
        <v>8.4</v>
      </c>
      <c r="Z19" s="14">
        <v>5</v>
      </c>
      <c r="AA19" s="14">
        <v>22.6</v>
      </c>
      <c r="AB19" s="14">
        <v>6.9</v>
      </c>
      <c r="AC19" s="14">
        <v>14.8</v>
      </c>
      <c r="AD19" s="14">
        <v>90.1</v>
      </c>
      <c r="AE19" s="14"/>
      <c r="AF19" s="14"/>
      <c r="AG19" s="14"/>
      <c r="AH19" s="14"/>
      <c r="AI19" s="14">
        <v>110.8</v>
      </c>
      <c r="AJ19" s="14">
        <v>0</v>
      </c>
      <c r="AK19" s="14"/>
      <c r="AL19" s="14"/>
      <c r="AM19" s="14"/>
      <c r="AN19" s="14">
        <v>6.5</v>
      </c>
      <c r="AO19" s="14">
        <v>146.1</v>
      </c>
      <c r="AP19" s="14">
        <v>32.5</v>
      </c>
      <c r="AQ19" s="14">
        <v>69.8</v>
      </c>
      <c r="AR19" s="14">
        <v>18.399999999999999</v>
      </c>
      <c r="AS19" s="14">
        <v>17.600000000000001</v>
      </c>
      <c r="AT19" s="14">
        <v>18.100000000000001</v>
      </c>
      <c r="AU19" s="14">
        <v>88.3</v>
      </c>
      <c r="AV19" s="14">
        <v>181.4</v>
      </c>
      <c r="AW19" s="14">
        <v>182.2</v>
      </c>
      <c r="AX19" s="14">
        <v>183.8</v>
      </c>
      <c r="AY19" s="14">
        <v>77.2</v>
      </c>
      <c r="AZ19" s="14">
        <v>0</v>
      </c>
      <c r="BA19" s="14">
        <v>27</v>
      </c>
      <c r="BB19" s="14">
        <v>4</v>
      </c>
      <c r="BC19" s="14">
        <v>34.4</v>
      </c>
      <c r="BD19" s="14">
        <v>67.3</v>
      </c>
      <c r="BE19" s="14"/>
      <c r="BF19" s="14"/>
      <c r="BG19" s="14">
        <v>40.700000000000003</v>
      </c>
      <c r="BH19" s="14"/>
      <c r="BI19" s="14"/>
      <c r="BJ19" s="14">
        <v>0</v>
      </c>
      <c r="BK19" s="14"/>
      <c r="BL19" s="14"/>
      <c r="BM19" s="14"/>
      <c r="BN19" s="14">
        <v>51.1</v>
      </c>
      <c r="BO19" s="14">
        <v>171</v>
      </c>
      <c r="BP19" s="14">
        <v>168.8</v>
      </c>
      <c r="BQ19" s="14">
        <v>203.4</v>
      </c>
      <c r="BR19" s="14">
        <v>266.60000000000002</v>
      </c>
      <c r="BS19" s="14">
        <v>73.2</v>
      </c>
      <c r="BT19" s="14">
        <v>36</v>
      </c>
      <c r="BU19" s="14"/>
      <c r="BV19" s="14"/>
      <c r="BW19" s="14"/>
      <c r="BX19" s="14">
        <v>0</v>
      </c>
      <c r="BY19" s="14"/>
      <c r="BZ19" s="14"/>
      <c r="CA19" s="14">
        <v>0.4</v>
      </c>
      <c r="CB19" s="14">
        <v>160.4</v>
      </c>
      <c r="CC19" s="14">
        <v>85.4</v>
      </c>
      <c r="CD19" s="14">
        <v>63.8</v>
      </c>
      <c r="CE19" s="14">
        <v>66.900000000000006</v>
      </c>
      <c r="CF19" s="14">
        <v>29</v>
      </c>
      <c r="CG19" s="14">
        <v>0</v>
      </c>
      <c r="CH19" s="14"/>
      <c r="CI19" s="14"/>
      <c r="CJ19" s="14">
        <v>144.69999999999999</v>
      </c>
      <c r="CK19" s="14">
        <v>145.5</v>
      </c>
      <c r="CL19" s="14">
        <v>170.5</v>
      </c>
      <c r="CM19" s="14">
        <v>0</v>
      </c>
      <c r="CN19" s="14"/>
      <c r="CO19" s="14"/>
      <c r="CP19" s="14"/>
      <c r="CQ19" s="14"/>
      <c r="CR19" s="14">
        <v>129.69999999999999</v>
      </c>
      <c r="CS19" s="14">
        <v>76.2</v>
      </c>
      <c r="CT19" s="14">
        <v>2.9</v>
      </c>
      <c r="CU19" s="14"/>
      <c r="CV19" s="14">
        <v>5.4</v>
      </c>
      <c r="CW19" s="14"/>
      <c r="CX19" s="14">
        <v>83.2</v>
      </c>
      <c r="CY19" s="14">
        <v>0</v>
      </c>
      <c r="CZ19" s="14">
        <v>3.2</v>
      </c>
      <c r="DA19" s="14">
        <v>0</v>
      </c>
      <c r="DB19" s="14">
        <v>4.8</v>
      </c>
      <c r="DC19" s="14">
        <v>9.9</v>
      </c>
      <c r="DD19" s="14">
        <v>0</v>
      </c>
      <c r="DE19" s="14">
        <v>0</v>
      </c>
      <c r="DF19" s="14">
        <v>1.2</v>
      </c>
      <c r="DG19" s="14">
        <v>1.7</v>
      </c>
      <c r="DH19" s="14">
        <v>4.0999999999999996</v>
      </c>
      <c r="DI19" s="14">
        <v>20.100000000000001</v>
      </c>
      <c r="DJ19" s="14">
        <v>20</v>
      </c>
      <c r="DK19" s="14">
        <v>19.100000000000001</v>
      </c>
      <c r="DL19" s="14">
        <v>2.2000000000000002</v>
      </c>
      <c r="DM19" s="14">
        <v>17.399999999999999</v>
      </c>
      <c r="DN19" s="14">
        <v>0</v>
      </c>
      <c r="DO19" s="14">
        <v>0</v>
      </c>
      <c r="DP19" s="14">
        <v>26.7</v>
      </c>
      <c r="DQ19" s="14">
        <v>76.900000000000006</v>
      </c>
      <c r="DR19" s="14">
        <v>0</v>
      </c>
      <c r="DS19" s="14">
        <v>2.1</v>
      </c>
      <c r="DT19" s="14">
        <v>10.4</v>
      </c>
      <c r="DU19" s="14">
        <v>2.8</v>
      </c>
      <c r="DV19" s="14"/>
      <c r="DW19" s="14">
        <v>0</v>
      </c>
      <c r="DX19" s="14">
        <v>6</v>
      </c>
      <c r="DY19" s="14">
        <v>6.7</v>
      </c>
      <c r="DZ19" s="14">
        <v>12.1</v>
      </c>
      <c r="EA19" s="14">
        <v>15.7</v>
      </c>
      <c r="EB19" s="14">
        <v>13.2</v>
      </c>
      <c r="EC19" s="14">
        <v>29.8</v>
      </c>
      <c r="ED19" s="14">
        <v>7.1</v>
      </c>
      <c r="EE19" s="14">
        <v>0</v>
      </c>
      <c r="EF19" s="14">
        <v>7.1</v>
      </c>
      <c r="EG19" s="14">
        <v>20.5</v>
      </c>
      <c r="EH19" s="14">
        <v>0</v>
      </c>
      <c r="EI19" s="14">
        <v>0</v>
      </c>
      <c r="EJ19" s="14">
        <v>0</v>
      </c>
      <c r="EK19" s="14">
        <v>13.6</v>
      </c>
      <c r="EL19" s="14">
        <v>3.8</v>
      </c>
      <c r="EM19" s="14">
        <v>8.1999999999999993</v>
      </c>
      <c r="EN19" s="14">
        <v>20.399999999999999</v>
      </c>
      <c r="EO19" s="14">
        <v>20.399999999999999</v>
      </c>
      <c r="EP19" s="14">
        <v>20.100000000000001</v>
      </c>
      <c r="EQ19" s="14">
        <v>1.1000000000000001</v>
      </c>
      <c r="ER19" s="14">
        <v>0</v>
      </c>
      <c r="ES19" s="14">
        <v>0</v>
      </c>
      <c r="ET19" s="14">
        <v>0</v>
      </c>
      <c r="EU19" s="14">
        <v>0.6</v>
      </c>
      <c r="EV19" s="14">
        <v>40.799999999999997</v>
      </c>
      <c r="EW19" s="14">
        <v>38</v>
      </c>
      <c r="EX19" s="14">
        <v>0</v>
      </c>
      <c r="EY19" s="14">
        <v>4.3</v>
      </c>
      <c r="EZ19" s="14">
        <v>2.2000000000000002</v>
      </c>
      <c r="FA19" s="14">
        <v>1.2</v>
      </c>
      <c r="FB19" s="14">
        <v>1.2</v>
      </c>
      <c r="FC19" s="14">
        <v>0</v>
      </c>
      <c r="FD19" s="14">
        <v>5.8</v>
      </c>
      <c r="FE19" s="14">
        <v>17.7</v>
      </c>
      <c r="FF19" s="14">
        <v>8.6</v>
      </c>
      <c r="FG19" s="14">
        <v>27</v>
      </c>
      <c r="FH19" s="14">
        <v>25.1</v>
      </c>
      <c r="FI19" s="14">
        <v>15</v>
      </c>
      <c r="FJ19" s="14"/>
      <c r="FK19" s="14">
        <v>6.7</v>
      </c>
      <c r="FL19" s="14">
        <v>11.3</v>
      </c>
      <c r="FM19" s="14">
        <v>19.3</v>
      </c>
      <c r="FN19" s="14">
        <v>6532.82</v>
      </c>
      <c r="FO19" s="15"/>
      <c r="FP19" s="14">
        <v>17</v>
      </c>
      <c r="FQ19" s="14">
        <v>0</v>
      </c>
      <c r="FR19" s="14">
        <v>11.815</v>
      </c>
      <c r="FS19" s="14">
        <v>9.1999999999999993</v>
      </c>
      <c r="FT19" s="14">
        <v>26.785319999999999</v>
      </c>
      <c r="FU19" s="14">
        <v>18.941040000000001</v>
      </c>
      <c r="FV19" s="14">
        <v>3.2</v>
      </c>
      <c r="FW19" s="14">
        <v>16.100000000000001</v>
      </c>
      <c r="FX19" s="14">
        <v>103.04136</v>
      </c>
    </row>
    <row r="20" spans="1:180" ht="24" customHeight="1" x14ac:dyDescent="0.3">
      <c r="A20" s="16" t="s">
        <v>65</v>
      </c>
      <c r="B20" s="16" t="s">
        <v>701</v>
      </c>
      <c r="C20" s="17">
        <v>203.4</v>
      </c>
      <c r="D20" s="17">
        <v>550.37</v>
      </c>
      <c r="E20" s="17">
        <v>184.49</v>
      </c>
      <c r="F20" s="17"/>
      <c r="G20" s="17"/>
      <c r="H20" s="17">
        <v>90.7</v>
      </c>
      <c r="I20" s="17">
        <v>163.5</v>
      </c>
      <c r="J20" s="17">
        <v>0</v>
      </c>
      <c r="K20" s="17">
        <v>0</v>
      </c>
      <c r="L20" s="17">
        <v>0</v>
      </c>
      <c r="M20" s="17">
        <v>205</v>
      </c>
      <c r="N20" s="17">
        <v>206.1</v>
      </c>
      <c r="O20" s="17"/>
      <c r="P20" s="17">
        <v>207.7</v>
      </c>
      <c r="Q20" s="17"/>
      <c r="R20" s="17">
        <v>302.7</v>
      </c>
      <c r="S20" s="17">
        <v>9.8000000000000007</v>
      </c>
      <c r="T20" s="17"/>
      <c r="U20" s="17"/>
      <c r="V20" s="17"/>
      <c r="W20" s="17"/>
      <c r="X20" s="17">
        <v>167.3</v>
      </c>
      <c r="Y20" s="17">
        <v>7.1</v>
      </c>
      <c r="Z20" s="17">
        <v>5.2</v>
      </c>
      <c r="AA20" s="17">
        <v>22.6</v>
      </c>
      <c r="AB20" s="17">
        <v>6.8</v>
      </c>
      <c r="AC20" s="17">
        <v>14.8</v>
      </c>
      <c r="AD20" s="17">
        <v>91</v>
      </c>
      <c r="AE20" s="17"/>
      <c r="AF20" s="17"/>
      <c r="AG20" s="17"/>
      <c r="AH20" s="17"/>
      <c r="AI20" s="17">
        <v>110.7</v>
      </c>
      <c r="AJ20" s="17">
        <v>0</v>
      </c>
      <c r="AK20" s="17"/>
      <c r="AL20" s="17"/>
      <c r="AM20" s="17"/>
      <c r="AN20" s="17">
        <v>6.5</v>
      </c>
      <c r="AO20" s="17">
        <v>154</v>
      </c>
      <c r="AP20" s="17">
        <v>32.799999999999997</v>
      </c>
      <c r="AQ20" s="17">
        <v>68</v>
      </c>
      <c r="AR20" s="17">
        <v>18.5</v>
      </c>
      <c r="AS20" s="17">
        <v>17.8</v>
      </c>
      <c r="AT20" s="17">
        <v>17.8</v>
      </c>
      <c r="AU20" s="17">
        <v>91.6</v>
      </c>
      <c r="AV20" s="17">
        <v>180.5</v>
      </c>
      <c r="AW20" s="17">
        <v>180.5</v>
      </c>
      <c r="AX20" s="17">
        <v>182.8</v>
      </c>
      <c r="AY20" s="17">
        <v>77.5</v>
      </c>
      <c r="AZ20" s="17">
        <v>0</v>
      </c>
      <c r="BA20" s="17">
        <v>27</v>
      </c>
      <c r="BB20" s="17">
        <v>4</v>
      </c>
      <c r="BC20" s="17">
        <v>34.700000000000003</v>
      </c>
      <c r="BD20" s="17">
        <v>122.5</v>
      </c>
      <c r="BE20" s="17"/>
      <c r="BF20" s="17"/>
      <c r="BG20" s="17">
        <v>40.799999999999997</v>
      </c>
      <c r="BH20" s="17"/>
      <c r="BI20" s="17"/>
      <c r="BJ20" s="17">
        <v>0</v>
      </c>
      <c r="BK20" s="17"/>
      <c r="BL20" s="17"/>
      <c r="BM20" s="17"/>
      <c r="BN20" s="17">
        <v>51.2</v>
      </c>
      <c r="BO20" s="17">
        <v>170</v>
      </c>
      <c r="BP20" s="17">
        <v>168.6</v>
      </c>
      <c r="BQ20" s="17">
        <v>202</v>
      </c>
      <c r="BR20" s="17">
        <v>266.39999999999998</v>
      </c>
      <c r="BS20" s="17">
        <v>73.3</v>
      </c>
      <c r="BT20" s="17">
        <v>36.1</v>
      </c>
      <c r="BU20" s="17"/>
      <c r="BV20" s="17"/>
      <c r="BW20" s="17"/>
      <c r="BX20" s="17">
        <v>0</v>
      </c>
      <c r="BY20" s="17"/>
      <c r="BZ20" s="17"/>
      <c r="CA20" s="17">
        <v>0.4</v>
      </c>
      <c r="CB20" s="17">
        <v>172.4</v>
      </c>
      <c r="CC20" s="17">
        <v>85.7</v>
      </c>
      <c r="CD20" s="17">
        <v>64</v>
      </c>
      <c r="CE20" s="17">
        <v>67</v>
      </c>
      <c r="CF20" s="17">
        <v>29.1</v>
      </c>
      <c r="CG20" s="17">
        <v>0</v>
      </c>
      <c r="CH20" s="17"/>
      <c r="CI20" s="17"/>
      <c r="CJ20" s="17">
        <v>144.6</v>
      </c>
      <c r="CK20" s="17">
        <v>145.30000000000001</v>
      </c>
      <c r="CL20" s="17">
        <v>170.6</v>
      </c>
      <c r="CM20" s="17">
        <v>0</v>
      </c>
      <c r="CN20" s="17"/>
      <c r="CO20" s="17"/>
      <c r="CP20" s="17"/>
      <c r="CQ20" s="17"/>
      <c r="CR20" s="17">
        <v>129.69999999999999</v>
      </c>
      <c r="CS20" s="17">
        <v>76.099999999999994</v>
      </c>
      <c r="CT20" s="17">
        <v>3</v>
      </c>
      <c r="CU20" s="17"/>
      <c r="CV20" s="17">
        <v>5.4</v>
      </c>
      <c r="CW20" s="17"/>
      <c r="CX20" s="17">
        <v>63.6</v>
      </c>
      <c r="CY20" s="17">
        <v>0</v>
      </c>
      <c r="CZ20" s="17">
        <v>5.4</v>
      </c>
      <c r="DA20" s="17">
        <v>0</v>
      </c>
      <c r="DB20" s="17">
        <v>4.8</v>
      </c>
      <c r="DC20" s="17">
        <v>9.9</v>
      </c>
      <c r="DD20" s="17">
        <v>0</v>
      </c>
      <c r="DE20" s="17">
        <v>0</v>
      </c>
      <c r="DF20" s="17">
        <v>1.2</v>
      </c>
      <c r="DG20" s="17">
        <v>1.6</v>
      </c>
      <c r="DH20" s="17">
        <v>4</v>
      </c>
      <c r="DI20" s="17">
        <v>20.3</v>
      </c>
      <c r="DJ20" s="17">
        <v>20</v>
      </c>
      <c r="DK20" s="17">
        <v>19.100000000000001</v>
      </c>
      <c r="DL20" s="17">
        <v>2.2000000000000002</v>
      </c>
      <c r="DM20" s="17">
        <v>17.399999999999999</v>
      </c>
      <c r="DN20" s="17">
        <v>0</v>
      </c>
      <c r="DO20" s="17">
        <v>0</v>
      </c>
      <c r="DP20" s="17">
        <v>20.7</v>
      </c>
      <c r="DQ20" s="17">
        <v>68.8</v>
      </c>
      <c r="DR20" s="17">
        <v>0</v>
      </c>
      <c r="DS20" s="17">
        <v>2.2999999999999998</v>
      </c>
      <c r="DT20" s="17">
        <v>10.5</v>
      </c>
      <c r="DU20" s="17">
        <v>2.8</v>
      </c>
      <c r="DV20" s="17"/>
      <c r="DW20" s="17">
        <v>0</v>
      </c>
      <c r="DX20" s="17">
        <v>6</v>
      </c>
      <c r="DY20" s="17">
        <v>6.7</v>
      </c>
      <c r="DZ20" s="17">
        <v>12.5</v>
      </c>
      <c r="EA20" s="17">
        <v>15.9</v>
      </c>
      <c r="EB20" s="17">
        <v>13.7</v>
      </c>
      <c r="EC20" s="17">
        <v>29</v>
      </c>
      <c r="ED20" s="17">
        <v>9.6999999999999993</v>
      </c>
      <c r="EE20" s="17">
        <v>0</v>
      </c>
      <c r="EF20" s="17">
        <v>9.4</v>
      </c>
      <c r="EG20" s="17">
        <v>19</v>
      </c>
      <c r="EH20" s="17">
        <v>0</v>
      </c>
      <c r="EI20" s="17">
        <v>0</v>
      </c>
      <c r="EJ20" s="17">
        <v>0</v>
      </c>
      <c r="EK20" s="17">
        <v>13.2</v>
      </c>
      <c r="EL20" s="17">
        <v>3.8</v>
      </c>
      <c r="EM20" s="17">
        <v>8.1999999999999993</v>
      </c>
      <c r="EN20" s="17">
        <v>20.399999999999999</v>
      </c>
      <c r="EO20" s="17">
        <v>20.399999999999999</v>
      </c>
      <c r="EP20" s="17">
        <v>20.100000000000001</v>
      </c>
      <c r="EQ20" s="17">
        <v>2.1</v>
      </c>
      <c r="ER20" s="17">
        <v>0</v>
      </c>
      <c r="ES20" s="17">
        <v>0</v>
      </c>
      <c r="ET20" s="17">
        <v>0</v>
      </c>
      <c r="EU20" s="17">
        <v>0.6</v>
      </c>
      <c r="EV20" s="17">
        <v>38.200000000000003</v>
      </c>
      <c r="EW20" s="17">
        <v>34.1</v>
      </c>
      <c r="EX20" s="17">
        <v>0</v>
      </c>
      <c r="EY20" s="17">
        <v>4.3</v>
      </c>
      <c r="EZ20" s="17">
        <v>2.2000000000000002</v>
      </c>
      <c r="FA20" s="17">
        <v>1.2</v>
      </c>
      <c r="FB20" s="17">
        <v>1.2</v>
      </c>
      <c r="FC20" s="17">
        <v>0</v>
      </c>
      <c r="FD20" s="17">
        <v>5.8</v>
      </c>
      <c r="FE20" s="17">
        <v>18</v>
      </c>
      <c r="FF20" s="17">
        <v>8.5</v>
      </c>
      <c r="FG20" s="17">
        <v>26.9</v>
      </c>
      <c r="FH20" s="17">
        <v>24.9</v>
      </c>
      <c r="FI20" s="17">
        <v>14.8</v>
      </c>
      <c r="FJ20" s="17"/>
      <c r="FK20" s="17">
        <v>8.5</v>
      </c>
      <c r="FL20" s="17">
        <v>11.3</v>
      </c>
      <c r="FM20" s="17">
        <v>19.5</v>
      </c>
      <c r="FN20" s="17">
        <v>6572.16</v>
      </c>
      <c r="FO20" s="15"/>
      <c r="FP20" s="17">
        <v>17.399999999999999</v>
      </c>
      <c r="FQ20" s="17">
        <v>0</v>
      </c>
      <c r="FR20" s="17">
        <v>11.504</v>
      </c>
      <c r="FS20" s="17">
        <v>9.1999999999999993</v>
      </c>
      <c r="FT20" s="17">
        <v>26.824490000000001</v>
      </c>
      <c r="FU20" s="17">
        <v>18.941099999999999</v>
      </c>
      <c r="FV20" s="17">
        <v>3.3</v>
      </c>
      <c r="FW20" s="17">
        <v>16.100000000000001</v>
      </c>
      <c r="FX20" s="17">
        <v>103.26958999999999</v>
      </c>
    </row>
    <row r="21" spans="1:180" ht="24" customHeight="1" x14ac:dyDescent="0.3">
      <c r="A21" s="16" t="s">
        <v>65</v>
      </c>
      <c r="B21" s="16" t="s">
        <v>702</v>
      </c>
      <c r="C21" s="17">
        <v>200</v>
      </c>
      <c r="D21" s="17">
        <v>606.54</v>
      </c>
      <c r="E21" s="17">
        <v>210.59</v>
      </c>
      <c r="F21" s="17"/>
      <c r="G21" s="17"/>
      <c r="H21" s="17">
        <v>88.6</v>
      </c>
      <c r="I21" s="17">
        <v>171.8</v>
      </c>
      <c r="J21" s="17">
        <v>0</v>
      </c>
      <c r="K21" s="17">
        <v>0</v>
      </c>
      <c r="L21" s="17">
        <v>0</v>
      </c>
      <c r="M21" s="17">
        <v>206.1</v>
      </c>
      <c r="N21" s="17">
        <v>204.7</v>
      </c>
      <c r="O21" s="17"/>
      <c r="P21" s="17">
        <v>209.9</v>
      </c>
      <c r="Q21" s="17"/>
      <c r="R21" s="17">
        <v>386.5</v>
      </c>
      <c r="S21" s="17">
        <v>9.6</v>
      </c>
      <c r="T21" s="17"/>
      <c r="U21" s="17"/>
      <c r="V21" s="17"/>
      <c r="W21" s="17"/>
      <c r="X21" s="17">
        <v>162.30000000000001</v>
      </c>
      <c r="Y21" s="17">
        <v>6.3</v>
      </c>
      <c r="Z21" s="17">
        <v>4.8</v>
      </c>
      <c r="AA21" s="17">
        <v>22.6</v>
      </c>
      <c r="AB21" s="17">
        <v>6.9</v>
      </c>
      <c r="AC21" s="17">
        <v>14.8</v>
      </c>
      <c r="AD21" s="17">
        <v>88.9</v>
      </c>
      <c r="AE21" s="17"/>
      <c r="AF21" s="17"/>
      <c r="AG21" s="17"/>
      <c r="AH21" s="17"/>
      <c r="AI21" s="17">
        <v>110</v>
      </c>
      <c r="AJ21" s="17">
        <v>0</v>
      </c>
      <c r="AK21" s="17"/>
      <c r="AL21" s="17"/>
      <c r="AM21" s="17"/>
      <c r="AN21" s="17">
        <v>6.5</v>
      </c>
      <c r="AO21" s="17">
        <v>146.19999999999999</v>
      </c>
      <c r="AP21" s="17">
        <v>33.200000000000003</v>
      </c>
      <c r="AQ21" s="17">
        <v>51.9</v>
      </c>
      <c r="AR21" s="17">
        <v>19.7</v>
      </c>
      <c r="AS21" s="17">
        <v>17.8</v>
      </c>
      <c r="AT21" s="17">
        <v>17.600000000000001</v>
      </c>
      <c r="AU21" s="17">
        <v>89</v>
      </c>
      <c r="AV21" s="17">
        <v>177.3</v>
      </c>
      <c r="AW21" s="17">
        <v>178.4</v>
      </c>
      <c r="AX21" s="17">
        <v>182</v>
      </c>
      <c r="AY21" s="17">
        <v>78.099999999999994</v>
      </c>
      <c r="AZ21" s="17">
        <v>0</v>
      </c>
      <c r="BA21" s="17">
        <v>26.4</v>
      </c>
      <c r="BB21" s="17">
        <v>4</v>
      </c>
      <c r="BC21" s="17">
        <v>33.799999999999997</v>
      </c>
      <c r="BD21" s="17">
        <v>101.4</v>
      </c>
      <c r="BE21" s="17"/>
      <c r="BF21" s="17"/>
      <c r="BG21" s="17">
        <v>40</v>
      </c>
      <c r="BH21" s="17"/>
      <c r="BI21" s="17"/>
      <c r="BJ21" s="17">
        <v>0</v>
      </c>
      <c r="BK21" s="17"/>
      <c r="BL21" s="17"/>
      <c r="BM21" s="17"/>
      <c r="BN21" s="17">
        <v>50.6</v>
      </c>
      <c r="BO21" s="17">
        <v>152.19999999999999</v>
      </c>
      <c r="BP21" s="17">
        <v>152</v>
      </c>
      <c r="BQ21" s="17">
        <v>158.30000000000001</v>
      </c>
      <c r="BR21" s="17">
        <v>257.2</v>
      </c>
      <c r="BS21" s="17">
        <v>73.3</v>
      </c>
      <c r="BT21" s="17">
        <v>35.9</v>
      </c>
      <c r="BU21" s="17"/>
      <c r="BV21" s="17"/>
      <c r="BW21" s="17"/>
      <c r="BX21" s="17">
        <v>0</v>
      </c>
      <c r="BY21" s="17"/>
      <c r="BZ21" s="17"/>
      <c r="CA21" s="17">
        <v>0.3</v>
      </c>
      <c r="CB21" s="17">
        <v>76.900000000000006</v>
      </c>
      <c r="CC21" s="17">
        <v>66.3</v>
      </c>
      <c r="CD21" s="17">
        <v>62.2</v>
      </c>
      <c r="CE21" s="17">
        <v>66.3</v>
      </c>
      <c r="CF21" s="17">
        <v>27.6</v>
      </c>
      <c r="CG21" s="17">
        <v>0</v>
      </c>
      <c r="CH21" s="17"/>
      <c r="CI21" s="17"/>
      <c r="CJ21" s="17">
        <v>144.6</v>
      </c>
      <c r="CK21" s="17">
        <v>145.4</v>
      </c>
      <c r="CL21" s="17">
        <v>170.4</v>
      </c>
      <c r="CM21" s="17">
        <v>0</v>
      </c>
      <c r="CN21" s="17"/>
      <c r="CO21" s="17"/>
      <c r="CP21" s="17"/>
      <c r="CQ21" s="17"/>
      <c r="CR21" s="17">
        <v>129.69999999999999</v>
      </c>
      <c r="CS21" s="17">
        <v>76</v>
      </c>
      <c r="CT21" s="17">
        <v>3</v>
      </c>
      <c r="CU21" s="17"/>
      <c r="CV21" s="17">
        <v>5.6</v>
      </c>
      <c r="CW21" s="17"/>
      <c r="CX21" s="17">
        <v>76.099999999999994</v>
      </c>
      <c r="CY21" s="17">
        <v>0</v>
      </c>
      <c r="CZ21" s="17">
        <v>5</v>
      </c>
      <c r="DA21" s="17">
        <v>0</v>
      </c>
      <c r="DB21" s="17">
        <v>4.5999999999999996</v>
      </c>
      <c r="DC21" s="17">
        <v>9.9</v>
      </c>
      <c r="DD21" s="17">
        <v>0</v>
      </c>
      <c r="DE21" s="17">
        <v>5.7</v>
      </c>
      <c r="DF21" s="17">
        <v>1.2</v>
      </c>
      <c r="DG21" s="17">
        <v>1.6</v>
      </c>
      <c r="DH21" s="17">
        <v>4.2</v>
      </c>
      <c r="DI21" s="17">
        <v>20</v>
      </c>
      <c r="DJ21" s="17">
        <v>20</v>
      </c>
      <c r="DK21" s="17">
        <v>19.100000000000001</v>
      </c>
      <c r="DL21" s="17">
        <v>2.2000000000000002</v>
      </c>
      <c r="DM21" s="17">
        <v>17.100000000000001</v>
      </c>
      <c r="DN21" s="17">
        <v>0.2</v>
      </c>
      <c r="DO21" s="17">
        <v>0.1</v>
      </c>
      <c r="DP21" s="17">
        <v>25</v>
      </c>
      <c r="DQ21" s="17">
        <v>64.2</v>
      </c>
      <c r="DR21" s="17">
        <v>0</v>
      </c>
      <c r="DS21" s="17">
        <v>2.2999999999999998</v>
      </c>
      <c r="DT21" s="17">
        <v>10.3</v>
      </c>
      <c r="DU21" s="17">
        <v>2.7</v>
      </c>
      <c r="DV21" s="17"/>
      <c r="DW21" s="17">
        <v>0</v>
      </c>
      <c r="DX21" s="17">
        <v>6</v>
      </c>
      <c r="DY21" s="17">
        <v>6.7</v>
      </c>
      <c r="DZ21" s="17">
        <v>11.7</v>
      </c>
      <c r="EA21" s="17">
        <v>15.5</v>
      </c>
      <c r="EB21" s="17">
        <v>15.7</v>
      </c>
      <c r="EC21" s="17">
        <v>29.7</v>
      </c>
      <c r="ED21" s="17">
        <v>10.3</v>
      </c>
      <c r="EE21" s="17">
        <v>1.3</v>
      </c>
      <c r="EF21" s="17">
        <v>8.8000000000000007</v>
      </c>
      <c r="EG21" s="17">
        <v>17.899999999999999</v>
      </c>
      <c r="EH21" s="17">
        <v>0</v>
      </c>
      <c r="EI21" s="17">
        <v>0</v>
      </c>
      <c r="EJ21" s="17">
        <v>0</v>
      </c>
      <c r="EK21" s="17">
        <v>13.2</v>
      </c>
      <c r="EL21" s="17">
        <v>3.8</v>
      </c>
      <c r="EM21" s="17">
        <v>8.1999999999999993</v>
      </c>
      <c r="EN21" s="17">
        <v>20.399999999999999</v>
      </c>
      <c r="EO21" s="17">
        <v>20.399999999999999</v>
      </c>
      <c r="EP21" s="17">
        <v>20.100000000000001</v>
      </c>
      <c r="EQ21" s="17">
        <v>2.1</v>
      </c>
      <c r="ER21" s="17">
        <v>6.2</v>
      </c>
      <c r="ES21" s="17">
        <v>0</v>
      </c>
      <c r="ET21" s="17">
        <v>5.0999999999999996</v>
      </c>
      <c r="EU21" s="17">
        <v>0.6</v>
      </c>
      <c r="EV21" s="17">
        <v>45.7</v>
      </c>
      <c r="EW21" s="17">
        <v>44.4</v>
      </c>
      <c r="EX21" s="17">
        <v>4.5999999999999996</v>
      </c>
      <c r="EY21" s="17">
        <v>4.3</v>
      </c>
      <c r="EZ21" s="17">
        <v>2.2000000000000002</v>
      </c>
      <c r="FA21" s="17">
        <v>1.2</v>
      </c>
      <c r="FB21" s="17">
        <v>1.2</v>
      </c>
      <c r="FC21" s="17">
        <v>0</v>
      </c>
      <c r="FD21" s="17">
        <v>5.8</v>
      </c>
      <c r="FE21" s="17">
        <v>15.1</v>
      </c>
      <c r="FF21" s="17">
        <v>8.6</v>
      </c>
      <c r="FG21" s="17">
        <v>26.9</v>
      </c>
      <c r="FH21" s="17">
        <v>26.9</v>
      </c>
      <c r="FI21" s="17">
        <v>15</v>
      </c>
      <c r="FJ21" s="17"/>
      <c r="FK21" s="17">
        <v>8.4</v>
      </c>
      <c r="FL21" s="17">
        <v>11.3</v>
      </c>
      <c r="FM21" s="17">
        <v>19</v>
      </c>
      <c r="FN21" s="17">
        <v>6523.83</v>
      </c>
      <c r="FO21" s="15"/>
      <c r="FP21" s="17">
        <v>17.2</v>
      </c>
      <c r="FQ21" s="17">
        <v>0</v>
      </c>
      <c r="FR21" s="17">
        <v>10.654999999999999</v>
      </c>
      <c r="FS21" s="17">
        <v>9.1999999999999993</v>
      </c>
      <c r="FT21" s="17">
        <v>26.93984</v>
      </c>
      <c r="FU21" s="17">
        <v>18.94126</v>
      </c>
      <c r="FV21" s="17">
        <v>3.2</v>
      </c>
      <c r="FW21" s="17">
        <v>10.3</v>
      </c>
      <c r="FX21" s="17">
        <v>96.436099999999996</v>
      </c>
    </row>
    <row r="22" spans="1:180" ht="24" customHeight="1" x14ac:dyDescent="0.3">
      <c r="A22" s="16" t="s">
        <v>65</v>
      </c>
      <c r="B22" s="16" t="s">
        <v>703</v>
      </c>
      <c r="C22" s="17">
        <v>206.6</v>
      </c>
      <c r="D22" s="17">
        <v>500.51</v>
      </c>
      <c r="E22" s="17">
        <v>210.17</v>
      </c>
      <c r="F22" s="17"/>
      <c r="G22" s="17"/>
      <c r="H22" s="17">
        <v>91.9</v>
      </c>
      <c r="I22" s="17">
        <v>177.3</v>
      </c>
      <c r="J22" s="17">
        <v>0</v>
      </c>
      <c r="K22" s="17">
        <v>0</v>
      </c>
      <c r="L22" s="17">
        <v>0</v>
      </c>
      <c r="M22" s="17">
        <v>204.8</v>
      </c>
      <c r="N22" s="17">
        <v>204.3</v>
      </c>
      <c r="O22" s="17"/>
      <c r="P22" s="17">
        <v>207.8</v>
      </c>
      <c r="Q22" s="17"/>
      <c r="R22" s="17">
        <v>107.5</v>
      </c>
      <c r="S22" s="17">
        <v>9.6999999999999993</v>
      </c>
      <c r="T22" s="17"/>
      <c r="U22" s="17"/>
      <c r="V22" s="17"/>
      <c r="W22" s="17"/>
      <c r="X22" s="17">
        <v>173.2</v>
      </c>
      <c r="Y22" s="17">
        <v>8.3000000000000007</v>
      </c>
      <c r="Z22" s="17">
        <v>6.7</v>
      </c>
      <c r="AA22" s="17">
        <v>22.6</v>
      </c>
      <c r="AB22" s="17">
        <v>6.8</v>
      </c>
      <c r="AC22" s="17">
        <v>14.4</v>
      </c>
      <c r="AD22" s="17">
        <v>91.2</v>
      </c>
      <c r="AE22" s="17"/>
      <c r="AF22" s="17"/>
      <c r="AG22" s="17"/>
      <c r="AH22" s="17"/>
      <c r="AI22" s="17">
        <v>110.9</v>
      </c>
      <c r="AJ22" s="17">
        <v>0</v>
      </c>
      <c r="AK22" s="17"/>
      <c r="AL22" s="17"/>
      <c r="AM22" s="17"/>
      <c r="AN22" s="17">
        <v>6.5</v>
      </c>
      <c r="AO22" s="17">
        <v>151.30000000000001</v>
      </c>
      <c r="AP22" s="17">
        <v>33.299999999999997</v>
      </c>
      <c r="AQ22" s="17">
        <v>62</v>
      </c>
      <c r="AR22" s="17">
        <v>20.3</v>
      </c>
      <c r="AS22" s="17">
        <v>18</v>
      </c>
      <c r="AT22" s="17">
        <v>17.600000000000001</v>
      </c>
      <c r="AU22" s="17">
        <v>91.4</v>
      </c>
      <c r="AV22" s="17">
        <v>181</v>
      </c>
      <c r="AW22" s="17">
        <v>181.4</v>
      </c>
      <c r="AX22" s="17">
        <v>181.4</v>
      </c>
      <c r="AY22" s="17">
        <v>81.099999999999994</v>
      </c>
      <c r="AZ22" s="17">
        <v>0</v>
      </c>
      <c r="BA22" s="17">
        <v>27.7</v>
      </c>
      <c r="BB22" s="17">
        <v>4</v>
      </c>
      <c r="BC22" s="17">
        <v>34.5</v>
      </c>
      <c r="BD22" s="17">
        <v>65.900000000000006</v>
      </c>
      <c r="BE22" s="17"/>
      <c r="BF22" s="17"/>
      <c r="BG22" s="17">
        <v>41.5</v>
      </c>
      <c r="BH22" s="17"/>
      <c r="BI22" s="17"/>
      <c r="BJ22" s="17">
        <v>0</v>
      </c>
      <c r="BK22" s="17"/>
      <c r="BL22" s="17"/>
      <c r="BM22" s="17"/>
      <c r="BN22" s="17">
        <v>52.5</v>
      </c>
      <c r="BO22" s="17">
        <v>169.2</v>
      </c>
      <c r="BP22" s="17">
        <v>167.3</v>
      </c>
      <c r="BQ22" s="17">
        <v>202.2</v>
      </c>
      <c r="BR22" s="17">
        <v>265.5</v>
      </c>
      <c r="BS22" s="17">
        <v>72.5</v>
      </c>
      <c r="BT22" s="17">
        <v>35.799999999999997</v>
      </c>
      <c r="BU22" s="17"/>
      <c r="BV22" s="17"/>
      <c r="BW22" s="17"/>
      <c r="BX22" s="17">
        <v>0</v>
      </c>
      <c r="BY22" s="17"/>
      <c r="BZ22" s="17"/>
      <c r="CA22" s="17">
        <v>0.4</v>
      </c>
      <c r="CB22" s="17">
        <v>153</v>
      </c>
      <c r="CC22" s="17">
        <v>79.3</v>
      </c>
      <c r="CD22" s="17">
        <v>64.900000000000006</v>
      </c>
      <c r="CE22" s="17">
        <v>67.3</v>
      </c>
      <c r="CF22" s="17">
        <v>29.2</v>
      </c>
      <c r="CG22" s="17">
        <v>0</v>
      </c>
      <c r="CH22" s="17"/>
      <c r="CI22" s="17"/>
      <c r="CJ22" s="17">
        <v>143.69999999999999</v>
      </c>
      <c r="CK22" s="17">
        <v>144.80000000000001</v>
      </c>
      <c r="CL22" s="17">
        <v>170.2</v>
      </c>
      <c r="CM22" s="17">
        <v>0</v>
      </c>
      <c r="CN22" s="17"/>
      <c r="CO22" s="17"/>
      <c r="CP22" s="17"/>
      <c r="CQ22" s="17"/>
      <c r="CR22" s="17">
        <v>129.6</v>
      </c>
      <c r="CS22" s="17">
        <v>75.900000000000006</v>
      </c>
      <c r="CT22" s="17">
        <v>3</v>
      </c>
      <c r="CU22" s="17"/>
      <c r="CV22" s="17">
        <v>5.6</v>
      </c>
      <c r="CW22" s="17"/>
      <c r="CX22" s="17">
        <v>84.8</v>
      </c>
      <c r="CY22" s="17">
        <v>3.6</v>
      </c>
      <c r="CZ22" s="17">
        <v>4.3</v>
      </c>
      <c r="DA22" s="17">
        <v>0</v>
      </c>
      <c r="DB22" s="17">
        <v>5.0999999999999996</v>
      </c>
      <c r="DC22" s="17">
        <v>9.9</v>
      </c>
      <c r="DD22" s="17">
        <v>0</v>
      </c>
      <c r="DE22" s="17">
        <v>38.700000000000003</v>
      </c>
      <c r="DF22" s="17">
        <v>1.2</v>
      </c>
      <c r="DG22" s="17">
        <v>1.6</v>
      </c>
      <c r="DH22" s="17">
        <v>4.2</v>
      </c>
      <c r="DI22" s="17">
        <v>20.5</v>
      </c>
      <c r="DJ22" s="17">
        <v>20</v>
      </c>
      <c r="DK22" s="17">
        <v>19.100000000000001</v>
      </c>
      <c r="DL22" s="17">
        <v>2.2000000000000002</v>
      </c>
      <c r="DM22" s="17">
        <v>17.100000000000001</v>
      </c>
      <c r="DN22" s="17">
        <v>0.5</v>
      </c>
      <c r="DO22" s="17">
        <v>0.5</v>
      </c>
      <c r="DP22" s="17">
        <v>27.9</v>
      </c>
      <c r="DQ22" s="17">
        <v>66.7</v>
      </c>
      <c r="DR22" s="17">
        <v>0.2</v>
      </c>
      <c r="DS22" s="17">
        <v>2.2999999999999998</v>
      </c>
      <c r="DT22" s="17">
        <v>10.4</v>
      </c>
      <c r="DU22" s="17">
        <v>2.7</v>
      </c>
      <c r="DV22" s="17"/>
      <c r="DW22" s="17">
        <v>7.0000000000000001E-3</v>
      </c>
      <c r="DX22" s="17">
        <v>6.1</v>
      </c>
      <c r="DY22" s="17">
        <v>6.7</v>
      </c>
      <c r="DZ22" s="17">
        <v>13</v>
      </c>
      <c r="EA22" s="17">
        <v>16</v>
      </c>
      <c r="EB22" s="17">
        <v>20</v>
      </c>
      <c r="EC22" s="17">
        <v>28.7</v>
      </c>
      <c r="ED22" s="17">
        <v>15</v>
      </c>
      <c r="EE22" s="17">
        <v>9.5</v>
      </c>
      <c r="EF22" s="17">
        <v>8.8000000000000007</v>
      </c>
      <c r="EG22" s="17">
        <v>13.2</v>
      </c>
      <c r="EH22" s="17">
        <v>0</v>
      </c>
      <c r="EI22" s="17">
        <v>0</v>
      </c>
      <c r="EJ22" s="17">
        <v>2.0299999999999998</v>
      </c>
      <c r="EK22" s="17">
        <v>13</v>
      </c>
      <c r="EL22" s="17">
        <v>3.7</v>
      </c>
      <c r="EM22" s="17">
        <v>8.1999999999999993</v>
      </c>
      <c r="EN22" s="17">
        <v>20.399999999999999</v>
      </c>
      <c r="EO22" s="17">
        <v>20.399999999999999</v>
      </c>
      <c r="EP22" s="17">
        <v>20.100000000000001</v>
      </c>
      <c r="EQ22" s="17">
        <v>1.9</v>
      </c>
      <c r="ER22" s="17">
        <v>58.1</v>
      </c>
      <c r="ES22" s="17">
        <v>0.5</v>
      </c>
      <c r="ET22" s="17">
        <v>40.1</v>
      </c>
      <c r="EU22" s="17">
        <v>0.6</v>
      </c>
      <c r="EV22" s="17">
        <v>36.299999999999997</v>
      </c>
      <c r="EW22" s="17">
        <v>41.4</v>
      </c>
      <c r="EX22" s="17">
        <v>35.299999999999997</v>
      </c>
      <c r="EY22" s="17">
        <v>4.3</v>
      </c>
      <c r="EZ22" s="17">
        <v>2.2000000000000002</v>
      </c>
      <c r="FA22" s="17">
        <v>1.2</v>
      </c>
      <c r="FB22" s="17">
        <v>1.2</v>
      </c>
      <c r="FC22" s="17">
        <v>0.5</v>
      </c>
      <c r="FD22" s="17">
        <v>5.8</v>
      </c>
      <c r="FE22" s="17">
        <v>10</v>
      </c>
      <c r="FF22" s="17">
        <v>8.6999999999999993</v>
      </c>
      <c r="FG22" s="17">
        <v>26.5</v>
      </c>
      <c r="FH22" s="17">
        <v>24</v>
      </c>
      <c r="FI22" s="17">
        <v>15</v>
      </c>
      <c r="FJ22" s="17"/>
      <c r="FK22" s="17">
        <v>8.1</v>
      </c>
      <c r="FL22" s="17">
        <v>11.3</v>
      </c>
      <c r="FM22" s="17">
        <v>20.100000000000001</v>
      </c>
      <c r="FN22" s="17">
        <v>6506.9170000000004</v>
      </c>
      <c r="FO22" s="15"/>
      <c r="FP22" s="17">
        <v>17.899999999999999</v>
      </c>
      <c r="FQ22" s="17">
        <v>0</v>
      </c>
      <c r="FR22" s="17">
        <v>10.321</v>
      </c>
      <c r="FS22" s="17">
        <v>9.1999999999999993</v>
      </c>
      <c r="FT22" s="17">
        <v>26.972100000000001</v>
      </c>
      <c r="FU22" s="17">
        <v>18.940860000000001</v>
      </c>
      <c r="FV22" s="17">
        <v>3.2</v>
      </c>
      <c r="FW22" s="17">
        <v>10.199999999999999</v>
      </c>
      <c r="FX22" s="17">
        <v>96.733959999999996</v>
      </c>
    </row>
    <row r="23" spans="1:180" ht="24" customHeight="1" x14ac:dyDescent="0.3">
      <c r="A23" s="16" t="s">
        <v>65</v>
      </c>
      <c r="B23" s="16" t="s">
        <v>704</v>
      </c>
      <c r="C23" s="17">
        <v>202.8</v>
      </c>
      <c r="D23" s="17">
        <v>496.6</v>
      </c>
      <c r="E23" s="17">
        <v>163.51</v>
      </c>
      <c r="F23" s="17"/>
      <c r="G23" s="17"/>
      <c r="H23" s="17">
        <v>90.5</v>
      </c>
      <c r="I23" s="17">
        <v>162.69999999999999</v>
      </c>
      <c r="J23" s="17">
        <v>0</v>
      </c>
      <c r="K23" s="17">
        <v>0</v>
      </c>
      <c r="L23" s="17">
        <v>0</v>
      </c>
      <c r="M23" s="17">
        <v>205.4</v>
      </c>
      <c r="N23" s="17">
        <v>204.6</v>
      </c>
      <c r="O23" s="17"/>
      <c r="P23" s="17">
        <v>212.8</v>
      </c>
      <c r="Q23" s="17"/>
      <c r="R23" s="17">
        <v>72.5</v>
      </c>
      <c r="S23" s="17">
        <v>9.6999999999999993</v>
      </c>
      <c r="T23" s="17"/>
      <c r="U23" s="17"/>
      <c r="V23" s="17"/>
      <c r="W23" s="17"/>
      <c r="X23" s="17">
        <v>169.3</v>
      </c>
      <c r="Y23" s="17">
        <v>8.6</v>
      </c>
      <c r="Z23" s="17">
        <v>5.0999999999999996</v>
      </c>
      <c r="AA23" s="17">
        <v>22.5</v>
      </c>
      <c r="AB23" s="17">
        <v>6.9</v>
      </c>
      <c r="AC23" s="17">
        <v>14.4</v>
      </c>
      <c r="AD23" s="17">
        <v>90.7</v>
      </c>
      <c r="AE23" s="17"/>
      <c r="AF23" s="17"/>
      <c r="AG23" s="17"/>
      <c r="AH23" s="17"/>
      <c r="AI23" s="17">
        <v>110.9</v>
      </c>
      <c r="AJ23" s="17">
        <v>0</v>
      </c>
      <c r="AK23" s="17"/>
      <c r="AL23" s="17"/>
      <c r="AM23" s="17"/>
      <c r="AN23" s="17">
        <v>6.5</v>
      </c>
      <c r="AO23" s="17">
        <v>234.6</v>
      </c>
      <c r="AP23" s="17">
        <v>34.4</v>
      </c>
      <c r="AQ23" s="17">
        <v>53</v>
      </c>
      <c r="AR23" s="17">
        <v>20.100000000000001</v>
      </c>
      <c r="AS23" s="17">
        <v>18</v>
      </c>
      <c r="AT23" s="17">
        <v>17.600000000000001</v>
      </c>
      <c r="AU23" s="17">
        <v>91.5</v>
      </c>
      <c r="AV23" s="17">
        <v>186.4</v>
      </c>
      <c r="AW23" s="17">
        <v>186.7</v>
      </c>
      <c r="AX23" s="17">
        <v>184.1</v>
      </c>
      <c r="AY23" s="17">
        <v>77.3</v>
      </c>
      <c r="AZ23" s="17">
        <v>0</v>
      </c>
      <c r="BA23" s="17">
        <v>27.1</v>
      </c>
      <c r="BB23" s="17">
        <v>4</v>
      </c>
      <c r="BC23" s="17">
        <v>34.5</v>
      </c>
      <c r="BD23" s="17">
        <v>42</v>
      </c>
      <c r="BE23" s="17"/>
      <c r="BF23" s="17"/>
      <c r="BG23" s="17">
        <v>41</v>
      </c>
      <c r="BH23" s="17"/>
      <c r="BI23" s="17"/>
      <c r="BJ23" s="17">
        <v>0</v>
      </c>
      <c r="BK23" s="17"/>
      <c r="BL23" s="17"/>
      <c r="BM23" s="17"/>
      <c r="BN23" s="17">
        <v>50.8</v>
      </c>
      <c r="BO23" s="17">
        <v>145.4</v>
      </c>
      <c r="BP23" s="17">
        <v>145.6</v>
      </c>
      <c r="BQ23" s="17">
        <v>146.69999999999999</v>
      </c>
      <c r="BR23" s="17">
        <v>242.1</v>
      </c>
      <c r="BS23" s="17">
        <v>72.900000000000006</v>
      </c>
      <c r="BT23" s="17">
        <v>36</v>
      </c>
      <c r="BU23" s="17"/>
      <c r="BV23" s="17"/>
      <c r="BW23" s="17"/>
      <c r="BX23" s="17">
        <v>0</v>
      </c>
      <c r="BY23" s="17"/>
      <c r="BZ23" s="17"/>
      <c r="CA23" s="17">
        <v>0.4</v>
      </c>
      <c r="CB23" s="17">
        <v>140.9</v>
      </c>
      <c r="CC23" s="17">
        <v>68.5</v>
      </c>
      <c r="CD23" s="17">
        <v>64.099999999999994</v>
      </c>
      <c r="CE23" s="17">
        <v>67.8</v>
      </c>
      <c r="CF23" s="17">
        <v>28.9</v>
      </c>
      <c r="CG23" s="17">
        <v>0</v>
      </c>
      <c r="CH23" s="17"/>
      <c r="CI23" s="17"/>
      <c r="CJ23" s="17">
        <v>142.80000000000001</v>
      </c>
      <c r="CK23" s="17">
        <v>143.6</v>
      </c>
      <c r="CL23" s="17">
        <v>169.6</v>
      </c>
      <c r="CM23" s="17">
        <v>0</v>
      </c>
      <c r="CN23" s="17"/>
      <c r="CO23" s="17"/>
      <c r="CP23" s="17"/>
      <c r="CQ23" s="17"/>
      <c r="CR23" s="17">
        <v>129.69999999999999</v>
      </c>
      <c r="CS23" s="17">
        <v>75.900000000000006</v>
      </c>
      <c r="CT23" s="17">
        <v>3.5</v>
      </c>
      <c r="CU23" s="17"/>
      <c r="CV23" s="17">
        <v>5.6</v>
      </c>
      <c r="CW23" s="17"/>
      <c r="CX23" s="17">
        <v>97.1</v>
      </c>
      <c r="CY23" s="17">
        <v>8.6999999999999993</v>
      </c>
      <c r="CZ23" s="17">
        <v>4.8</v>
      </c>
      <c r="DA23" s="17">
        <v>0</v>
      </c>
      <c r="DB23" s="17">
        <v>4.8</v>
      </c>
      <c r="DC23" s="17">
        <v>9.9</v>
      </c>
      <c r="DD23" s="17">
        <v>0</v>
      </c>
      <c r="DE23" s="17">
        <v>82.4</v>
      </c>
      <c r="DF23" s="17">
        <v>1.2</v>
      </c>
      <c r="DG23" s="17">
        <v>1.5</v>
      </c>
      <c r="DH23" s="17">
        <v>4.2</v>
      </c>
      <c r="DI23" s="17">
        <v>20.100000000000001</v>
      </c>
      <c r="DJ23" s="17">
        <v>20</v>
      </c>
      <c r="DK23" s="17">
        <v>19.100000000000001</v>
      </c>
      <c r="DL23" s="17">
        <v>2.2000000000000002</v>
      </c>
      <c r="DM23" s="17">
        <v>17.100000000000001</v>
      </c>
      <c r="DN23" s="17">
        <v>1.1000000000000001</v>
      </c>
      <c r="DO23" s="17">
        <v>0.9</v>
      </c>
      <c r="DP23" s="17">
        <v>29.8</v>
      </c>
      <c r="DQ23" s="17">
        <v>81</v>
      </c>
      <c r="DR23" s="17">
        <v>0.5</v>
      </c>
      <c r="DS23" s="17">
        <v>2.2999999999999998</v>
      </c>
      <c r="DT23" s="17">
        <v>10.4</v>
      </c>
      <c r="DU23" s="17">
        <v>2.6</v>
      </c>
      <c r="DV23" s="17"/>
      <c r="DW23" s="17">
        <v>2.1499999999999998E-2</v>
      </c>
      <c r="DX23" s="17">
        <v>6.1</v>
      </c>
      <c r="DY23" s="17">
        <v>6.7</v>
      </c>
      <c r="DZ23" s="17">
        <v>12.5</v>
      </c>
      <c r="EA23" s="17">
        <v>16.7</v>
      </c>
      <c r="EB23" s="17">
        <v>19.8</v>
      </c>
      <c r="EC23" s="17">
        <v>26.6</v>
      </c>
      <c r="ED23" s="17">
        <v>16.600000000000001</v>
      </c>
      <c r="EE23" s="17">
        <v>20.9</v>
      </c>
      <c r="EF23" s="17">
        <v>6.4</v>
      </c>
      <c r="EG23" s="17">
        <v>13.9</v>
      </c>
      <c r="EH23" s="17">
        <v>0</v>
      </c>
      <c r="EI23" s="17">
        <v>0</v>
      </c>
      <c r="EJ23" s="17">
        <v>15.34</v>
      </c>
      <c r="EK23" s="17">
        <v>12.7</v>
      </c>
      <c r="EL23" s="17">
        <v>3.7</v>
      </c>
      <c r="EM23" s="17">
        <v>8.9</v>
      </c>
      <c r="EN23" s="17">
        <v>20.399999999999999</v>
      </c>
      <c r="EO23" s="17">
        <v>20.399999999999999</v>
      </c>
      <c r="EP23" s="17">
        <v>20.100000000000001</v>
      </c>
      <c r="EQ23" s="17">
        <v>2.1</v>
      </c>
      <c r="ER23" s="17">
        <v>150.5</v>
      </c>
      <c r="ES23" s="17">
        <v>1.6</v>
      </c>
      <c r="ET23" s="17">
        <v>82</v>
      </c>
      <c r="EU23" s="17">
        <v>0.6</v>
      </c>
      <c r="EV23" s="17">
        <v>28.5</v>
      </c>
      <c r="EW23" s="17">
        <v>28.5</v>
      </c>
      <c r="EX23" s="17">
        <v>71.900000000000006</v>
      </c>
      <c r="EY23" s="17">
        <v>4.3</v>
      </c>
      <c r="EZ23" s="17">
        <v>2.2000000000000002</v>
      </c>
      <c r="FA23" s="17">
        <v>1.2</v>
      </c>
      <c r="FB23" s="17">
        <v>1.2</v>
      </c>
      <c r="FC23" s="17">
        <v>1.7</v>
      </c>
      <c r="FD23" s="17">
        <v>5.8</v>
      </c>
      <c r="FE23" s="17">
        <v>10</v>
      </c>
      <c r="FF23" s="17">
        <v>8.6</v>
      </c>
      <c r="FG23" s="17">
        <v>27</v>
      </c>
      <c r="FH23" s="17">
        <v>25.3</v>
      </c>
      <c r="FI23" s="17">
        <v>16.8</v>
      </c>
      <c r="FJ23" s="17"/>
      <c r="FK23" s="17">
        <v>6.7</v>
      </c>
      <c r="FL23" s="17">
        <v>11.3</v>
      </c>
      <c r="FM23" s="17">
        <v>19.600000000000001</v>
      </c>
      <c r="FN23" s="17">
        <v>6565.9714999999997</v>
      </c>
      <c r="FO23" s="15"/>
      <c r="FP23" s="17">
        <v>18.399999999999999</v>
      </c>
      <c r="FQ23" s="17">
        <v>0</v>
      </c>
      <c r="FR23" s="17">
        <v>9.2200000000000006</v>
      </c>
      <c r="FS23" s="17">
        <v>9.1999999999999993</v>
      </c>
      <c r="FT23" s="17">
        <v>27.021409999999999</v>
      </c>
      <c r="FU23" s="17">
        <v>18.94041</v>
      </c>
      <c r="FV23" s="17">
        <v>3.1</v>
      </c>
      <c r="FW23" s="17">
        <v>10.3</v>
      </c>
      <c r="FX23" s="17">
        <v>96.181820000000002</v>
      </c>
    </row>
    <row r="24" spans="1:180" ht="24" customHeight="1" x14ac:dyDescent="0.3">
      <c r="A24" s="16" t="s">
        <v>65</v>
      </c>
      <c r="B24" s="16" t="s">
        <v>705</v>
      </c>
      <c r="C24" s="17">
        <v>202.2</v>
      </c>
      <c r="D24" s="17">
        <v>395.56</v>
      </c>
      <c r="E24" s="17">
        <v>131.07</v>
      </c>
      <c r="F24" s="17"/>
      <c r="G24" s="17"/>
      <c r="H24" s="17">
        <v>90</v>
      </c>
      <c r="I24" s="17">
        <v>159.9</v>
      </c>
      <c r="J24" s="17">
        <v>0</v>
      </c>
      <c r="K24" s="17">
        <v>0</v>
      </c>
      <c r="L24" s="17">
        <v>0</v>
      </c>
      <c r="M24" s="17">
        <v>205.5</v>
      </c>
      <c r="N24" s="17">
        <v>205.1</v>
      </c>
      <c r="O24" s="17"/>
      <c r="P24" s="17">
        <v>208.8</v>
      </c>
      <c r="Q24" s="17"/>
      <c r="R24" s="17">
        <v>78.5</v>
      </c>
      <c r="S24" s="17">
        <v>9.6999999999999993</v>
      </c>
      <c r="T24" s="17"/>
      <c r="U24" s="17"/>
      <c r="V24" s="17"/>
      <c r="W24" s="17"/>
      <c r="X24" s="17">
        <v>159.6</v>
      </c>
      <c r="Y24" s="17">
        <v>6.6</v>
      </c>
      <c r="Z24" s="17">
        <v>4.5999999999999996</v>
      </c>
      <c r="AA24" s="17">
        <v>22.7</v>
      </c>
      <c r="AB24" s="17">
        <v>6.8</v>
      </c>
      <c r="AC24" s="17">
        <v>14.6</v>
      </c>
      <c r="AD24" s="17">
        <v>91.8</v>
      </c>
      <c r="AE24" s="17"/>
      <c r="AF24" s="17"/>
      <c r="AG24" s="17"/>
      <c r="AH24" s="17"/>
      <c r="AI24" s="17">
        <v>110.5</v>
      </c>
      <c r="AJ24" s="17">
        <v>0</v>
      </c>
      <c r="AK24" s="17"/>
      <c r="AL24" s="17"/>
      <c r="AM24" s="17"/>
      <c r="AN24" s="17">
        <v>6.5</v>
      </c>
      <c r="AO24" s="17">
        <v>154.4</v>
      </c>
      <c r="AP24" s="17">
        <v>33.1</v>
      </c>
      <c r="AQ24" s="17">
        <v>65.400000000000006</v>
      </c>
      <c r="AR24" s="17">
        <v>19.899999999999999</v>
      </c>
      <c r="AS24" s="17">
        <v>17.8</v>
      </c>
      <c r="AT24" s="17">
        <v>17.600000000000001</v>
      </c>
      <c r="AU24" s="17">
        <v>81.099999999999994</v>
      </c>
      <c r="AV24" s="17">
        <v>181</v>
      </c>
      <c r="AW24" s="17">
        <v>181.5</v>
      </c>
      <c r="AX24" s="17">
        <v>186.9</v>
      </c>
      <c r="AY24" s="17">
        <v>60</v>
      </c>
      <c r="AZ24" s="17">
        <v>0</v>
      </c>
      <c r="BA24" s="17">
        <v>26.5</v>
      </c>
      <c r="BB24" s="17">
        <v>4</v>
      </c>
      <c r="BC24" s="17">
        <v>34.6</v>
      </c>
      <c r="BD24" s="17">
        <v>39.1</v>
      </c>
      <c r="BE24" s="17"/>
      <c r="BF24" s="17"/>
      <c r="BG24" s="17">
        <v>40.5</v>
      </c>
      <c r="BH24" s="17"/>
      <c r="BI24" s="17"/>
      <c r="BJ24" s="17">
        <v>0</v>
      </c>
      <c r="BK24" s="17"/>
      <c r="BL24" s="17"/>
      <c r="BM24" s="17"/>
      <c r="BN24" s="17">
        <v>28.5</v>
      </c>
      <c r="BO24" s="17">
        <v>170</v>
      </c>
      <c r="BP24" s="17">
        <v>167.1</v>
      </c>
      <c r="BQ24" s="17">
        <v>181.2</v>
      </c>
      <c r="BR24" s="17">
        <v>241</v>
      </c>
      <c r="BS24" s="17">
        <v>72.7</v>
      </c>
      <c r="BT24" s="17">
        <v>36</v>
      </c>
      <c r="BU24" s="17"/>
      <c r="BV24" s="17"/>
      <c r="BW24" s="17"/>
      <c r="BX24" s="17">
        <v>0</v>
      </c>
      <c r="BY24" s="17"/>
      <c r="BZ24" s="17"/>
      <c r="CA24" s="17">
        <v>0.3</v>
      </c>
      <c r="CB24" s="17">
        <v>81.8</v>
      </c>
      <c r="CC24" s="17">
        <v>79.599999999999994</v>
      </c>
      <c r="CD24" s="17">
        <v>65.599999999999994</v>
      </c>
      <c r="CE24" s="17">
        <v>66.8</v>
      </c>
      <c r="CF24" s="17">
        <v>27.3</v>
      </c>
      <c r="CG24" s="17">
        <v>0</v>
      </c>
      <c r="CH24" s="17"/>
      <c r="CI24" s="17"/>
      <c r="CJ24" s="17">
        <v>144.19999999999999</v>
      </c>
      <c r="CK24" s="17">
        <v>145.1</v>
      </c>
      <c r="CL24" s="17">
        <v>170.4</v>
      </c>
      <c r="CM24" s="17">
        <v>0</v>
      </c>
      <c r="CN24" s="17"/>
      <c r="CO24" s="17"/>
      <c r="CP24" s="17"/>
      <c r="CQ24" s="17"/>
      <c r="CR24" s="17">
        <v>129.69999999999999</v>
      </c>
      <c r="CS24" s="17">
        <v>75.900000000000006</v>
      </c>
      <c r="CT24" s="17">
        <v>3.6</v>
      </c>
      <c r="CU24" s="17"/>
      <c r="CV24" s="17">
        <v>5.4</v>
      </c>
      <c r="CW24" s="17"/>
      <c r="CX24" s="17">
        <v>90.1</v>
      </c>
      <c r="CY24" s="17">
        <v>15.8</v>
      </c>
      <c r="CZ24" s="17">
        <v>4.3</v>
      </c>
      <c r="DA24" s="17">
        <v>0</v>
      </c>
      <c r="DB24" s="17">
        <v>3.5</v>
      </c>
      <c r="DC24" s="17">
        <v>10</v>
      </c>
      <c r="DD24" s="17">
        <v>0</v>
      </c>
      <c r="DE24" s="17">
        <v>178.8</v>
      </c>
      <c r="DF24" s="17">
        <v>1.2</v>
      </c>
      <c r="DG24" s="17">
        <v>1.6</v>
      </c>
      <c r="DH24" s="17">
        <v>4.0999999999999996</v>
      </c>
      <c r="DI24" s="17">
        <v>20</v>
      </c>
      <c r="DJ24" s="17">
        <v>20</v>
      </c>
      <c r="DK24" s="17">
        <v>19.100000000000001</v>
      </c>
      <c r="DL24" s="17">
        <v>2.2000000000000002</v>
      </c>
      <c r="DM24" s="17">
        <v>17</v>
      </c>
      <c r="DN24" s="17">
        <v>1.8</v>
      </c>
      <c r="DO24" s="17">
        <v>1.7</v>
      </c>
      <c r="DP24" s="17">
        <v>28.3</v>
      </c>
      <c r="DQ24" s="17">
        <v>78.8</v>
      </c>
      <c r="DR24" s="17">
        <v>1.1000000000000001</v>
      </c>
      <c r="DS24" s="17">
        <v>2.2999999999999998</v>
      </c>
      <c r="DT24" s="17">
        <v>10.5</v>
      </c>
      <c r="DU24" s="17">
        <v>2.6</v>
      </c>
      <c r="DV24" s="17"/>
      <c r="DW24" s="17">
        <v>4.3569999999999998E-2</v>
      </c>
      <c r="DX24" s="17">
        <v>6.2</v>
      </c>
      <c r="DY24" s="17">
        <v>6.7</v>
      </c>
      <c r="DZ24" s="17">
        <v>12.3</v>
      </c>
      <c r="EA24" s="17">
        <v>16.600000000000001</v>
      </c>
      <c r="EB24" s="17">
        <v>20</v>
      </c>
      <c r="EC24" s="17">
        <v>25.6</v>
      </c>
      <c r="ED24" s="17">
        <v>15</v>
      </c>
      <c r="EE24" s="17">
        <v>31.4</v>
      </c>
      <c r="EF24" s="17">
        <v>8.1</v>
      </c>
      <c r="EG24" s="17">
        <v>38.9</v>
      </c>
      <c r="EH24" s="17">
        <v>0</v>
      </c>
      <c r="EI24" s="17">
        <v>0</v>
      </c>
      <c r="EJ24" s="17">
        <v>28.77</v>
      </c>
      <c r="EK24" s="17">
        <v>12.6</v>
      </c>
      <c r="EL24" s="17">
        <v>3.7</v>
      </c>
      <c r="EM24" s="17">
        <v>8.9</v>
      </c>
      <c r="EN24" s="17">
        <v>20.399999999999999</v>
      </c>
      <c r="EO24" s="17">
        <v>20.399999999999999</v>
      </c>
      <c r="EP24" s="17">
        <v>20.100000000000001</v>
      </c>
      <c r="EQ24" s="17">
        <v>2.5</v>
      </c>
      <c r="ER24" s="17">
        <v>227.5</v>
      </c>
      <c r="ES24" s="17">
        <v>3.1</v>
      </c>
      <c r="ET24" s="17">
        <v>124.4</v>
      </c>
      <c r="EU24" s="17">
        <v>0.6</v>
      </c>
      <c r="EV24" s="17">
        <v>34.1</v>
      </c>
      <c r="EW24" s="17">
        <v>41.7</v>
      </c>
      <c r="EX24" s="17">
        <v>95.7</v>
      </c>
      <c r="EY24" s="17">
        <v>4.3</v>
      </c>
      <c r="EZ24" s="17">
        <v>2.2000000000000002</v>
      </c>
      <c r="FA24" s="17">
        <v>1.2</v>
      </c>
      <c r="FB24" s="17">
        <v>1.2</v>
      </c>
      <c r="FC24" s="17">
        <v>3.9</v>
      </c>
      <c r="FD24" s="17">
        <v>5.8</v>
      </c>
      <c r="FE24" s="17">
        <v>10.1</v>
      </c>
      <c r="FF24" s="17">
        <v>9</v>
      </c>
      <c r="FG24" s="17">
        <v>27.3</v>
      </c>
      <c r="FH24" s="17">
        <v>25.4</v>
      </c>
      <c r="FI24" s="17">
        <v>15</v>
      </c>
      <c r="FJ24" s="17"/>
      <c r="FK24" s="17">
        <v>7.6</v>
      </c>
      <c r="FL24" s="17">
        <v>11</v>
      </c>
      <c r="FM24" s="17">
        <v>19.100000000000001</v>
      </c>
      <c r="FN24" s="17">
        <v>6628.84357</v>
      </c>
      <c r="FO24" s="15"/>
      <c r="FP24" s="17">
        <v>18.399999999999999</v>
      </c>
      <c r="FQ24" s="17">
        <v>0</v>
      </c>
      <c r="FR24" s="17">
        <v>9.2100000000000009</v>
      </c>
      <c r="FS24" s="17">
        <v>9.1999999999999993</v>
      </c>
      <c r="FT24" s="17">
        <v>27.09282</v>
      </c>
      <c r="FU24" s="17">
        <v>18.941040000000001</v>
      </c>
      <c r="FV24" s="17">
        <v>2.9</v>
      </c>
      <c r="FW24" s="17">
        <v>10.3</v>
      </c>
      <c r="FX24" s="17">
        <v>96.043859999999995</v>
      </c>
    </row>
    <row r="25" spans="1:180" ht="24" customHeight="1" x14ac:dyDescent="0.3">
      <c r="A25" s="16" t="s">
        <v>65</v>
      </c>
      <c r="B25" s="16" t="s">
        <v>706</v>
      </c>
      <c r="C25" s="17">
        <v>201.2</v>
      </c>
      <c r="D25" s="17">
        <v>396.81</v>
      </c>
      <c r="E25" s="17">
        <v>127</v>
      </c>
      <c r="F25" s="17"/>
      <c r="G25" s="17"/>
      <c r="H25" s="17">
        <v>89.8</v>
      </c>
      <c r="I25" s="17">
        <v>173.4</v>
      </c>
      <c r="J25" s="17">
        <v>0</v>
      </c>
      <c r="K25" s="17">
        <v>0</v>
      </c>
      <c r="L25" s="17">
        <v>0</v>
      </c>
      <c r="M25" s="17">
        <v>205.6</v>
      </c>
      <c r="N25" s="17">
        <v>206</v>
      </c>
      <c r="O25" s="17"/>
      <c r="P25" s="17">
        <v>209.8</v>
      </c>
      <c r="Q25" s="17"/>
      <c r="R25" s="17">
        <v>86.6</v>
      </c>
      <c r="S25" s="17">
        <v>9.5</v>
      </c>
      <c r="T25" s="17"/>
      <c r="U25" s="17"/>
      <c r="V25" s="17"/>
      <c r="W25" s="17"/>
      <c r="X25" s="17">
        <v>166.7</v>
      </c>
      <c r="Y25" s="17">
        <v>6.5</v>
      </c>
      <c r="Z25" s="17">
        <v>4.3</v>
      </c>
      <c r="AA25" s="17">
        <v>22.5</v>
      </c>
      <c r="AB25" s="17">
        <v>6.9</v>
      </c>
      <c r="AC25" s="17">
        <v>14.5</v>
      </c>
      <c r="AD25" s="17">
        <v>69.900000000000006</v>
      </c>
      <c r="AE25" s="17"/>
      <c r="AF25" s="17"/>
      <c r="AG25" s="17"/>
      <c r="AH25" s="17"/>
      <c r="AI25" s="17">
        <v>110.6</v>
      </c>
      <c r="AJ25" s="17">
        <v>0</v>
      </c>
      <c r="AK25" s="17"/>
      <c r="AL25" s="17"/>
      <c r="AM25" s="17"/>
      <c r="AN25" s="17">
        <v>6.5</v>
      </c>
      <c r="AO25" s="17">
        <v>152.19999999999999</v>
      </c>
      <c r="AP25" s="17">
        <v>34.9</v>
      </c>
      <c r="AQ25" s="17">
        <v>74.7</v>
      </c>
      <c r="AR25" s="17">
        <v>18.899999999999999</v>
      </c>
      <c r="AS25" s="17">
        <v>17.600000000000001</v>
      </c>
      <c r="AT25" s="17">
        <v>17.600000000000001</v>
      </c>
      <c r="AU25" s="17">
        <v>89.7</v>
      </c>
      <c r="AV25" s="17">
        <v>179.9</v>
      </c>
      <c r="AW25" s="17">
        <v>180</v>
      </c>
      <c r="AX25" s="17">
        <v>184.9</v>
      </c>
      <c r="AY25" s="17">
        <v>64.400000000000006</v>
      </c>
      <c r="AZ25" s="17">
        <v>0</v>
      </c>
      <c r="BA25" s="17">
        <v>26.7</v>
      </c>
      <c r="BB25" s="17">
        <v>4</v>
      </c>
      <c r="BC25" s="17">
        <v>34.1</v>
      </c>
      <c r="BD25" s="17">
        <v>84.9</v>
      </c>
      <c r="BE25" s="17"/>
      <c r="BF25" s="17"/>
      <c r="BG25" s="17">
        <v>40.4</v>
      </c>
      <c r="BH25" s="17"/>
      <c r="BI25" s="17"/>
      <c r="BJ25" s="17">
        <v>33.1</v>
      </c>
      <c r="BK25" s="17"/>
      <c r="BL25" s="17"/>
      <c r="BM25" s="17"/>
      <c r="BN25" s="17">
        <v>33.9</v>
      </c>
      <c r="BO25" s="17">
        <v>170.1</v>
      </c>
      <c r="BP25" s="17">
        <v>167.1</v>
      </c>
      <c r="BQ25" s="17">
        <v>171.8</v>
      </c>
      <c r="BR25" s="17">
        <v>251.8</v>
      </c>
      <c r="BS25" s="17">
        <v>72.7</v>
      </c>
      <c r="BT25" s="17">
        <v>35.799999999999997</v>
      </c>
      <c r="BU25" s="17"/>
      <c r="BV25" s="17"/>
      <c r="BW25" s="17"/>
      <c r="BX25" s="17">
        <v>0</v>
      </c>
      <c r="BY25" s="17"/>
      <c r="BZ25" s="17"/>
      <c r="CA25" s="17">
        <v>0.3</v>
      </c>
      <c r="CB25" s="17">
        <v>112.4</v>
      </c>
      <c r="CC25" s="17">
        <v>85.7</v>
      </c>
      <c r="CD25" s="17">
        <v>65.5</v>
      </c>
      <c r="CE25" s="17">
        <v>68.900000000000006</v>
      </c>
      <c r="CF25" s="17">
        <v>27.4</v>
      </c>
      <c r="CG25" s="17">
        <v>0</v>
      </c>
      <c r="CH25" s="17"/>
      <c r="CI25" s="17"/>
      <c r="CJ25" s="17">
        <v>144.9</v>
      </c>
      <c r="CK25" s="17">
        <v>145.80000000000001</v>
      </c>
      <c r="CL25" s="17">
        <v>170.5</v>
      </c>
      <c r="CM25" s="17">
        <v>0</v>
      </c>
      <c r="CN25" s="17"/>
      <c r="CO25" s="17"/>
      <c r="CP25" s="17"/>
      <c r="CQ25" s="17"/>
      <c r="CR25" s="17">
        <v>129.69999999999999</v>
      </c>
      <c r="CS25" s="17">
        <v>75.900000000000006</v>
      </c>
      <c r="CT25" s="17">
        <v>3.5</v>
      </c>
      <c r="CU25" s="17"/>
      <c r="CV25" s="17">
        <v>5.5</v>
      </c>
      <c r="CW25" s="17"/>
      <c r="CX25" s="17">
        <v>81.8</v>
      </c>
      <c r="CY25" s="17">
        <v>76.7</v>
      </c>
      <c r="CZ25" s="17">
        <v>5.7</v>
      </c>
      <c r="DA25" s="17">
        <v>0</v>
      </c>
      <c r="DB25" s="17">
        <v>4.0999999999999996</v>
      </c>
      <c r="DC25" s="17">
        <v>10</v>
      </c>
      <c r="DD25" s="17">
        <v>0</v>
      </c>
      <c r="DE25" s="17">
        <v>193.7</v>
      </c>
      <c r="DF25" s="17">
        <v>1.2</v>
      </c>
      <c r="DG25" s="17">
        <v>1.6</v>
      </c>
      <c r="DH25" s="17">
        <v>4.0999999999999996</v>
      </c>
      <c r="DI25" s="17">
        <v>20.100000000000001</v>
      </c>
      <c r="DJ25" s="17">
        <v>20</v>
      </c>
      <c r="DK25" s="17">
        <v>19.100000000000001</v>
      </c>
      <c r="DL25" s="17">
        <v>2.2000000000000002</v>
      </c>
      <c r="DM25" s="17">
        <v>16.8</v>
      </c>
      <c r="DN25" s="17">
        <v>3.2</v>
      </c>
      <c r="DO25" s="17">
        <v>3.4</v>
      </c>
      <c r="DP25" s="17">
        <v>23</v>
      </c>
      <c r="DQ25" s="17">
        <v>74.7</v>
      </c>
      <c r="DR25" s="17">
        <v>2</v>
      </c>
      <c r="DS25" s="17">
        <v>2.2999999999999998</v>
      </c>
      <c r="DT25" s="17">
        <v>10.4</v>
      </c>
      <c r="DU25" s="17">
        <v>2.6</v>
      </c>
      <c r="DV25" s="17"/>
      <c r="DW25" s="17">
        <v>0.11403000000000001</v>
      </c>
      <c r="DX25" s="17">
        <v>6.3</v>
      </c>
      <c r="DY25" s="17">
        <v>6.7</v>
      </c>
      <c r="DZ25" s="17">
        <v>12.4</v>
      </c>
      <c r="EA25" s="17">
        <v>16.600000000000001</v>
      </c>
      <c r="EB25" s="17">
        <v>20</v>
      </c>
      <c r="EC25" s="17">
        <v>25.1</v>
      </c>
      <c r="ED25" s="17">
        <v>12.2</v>
      </c>
      <c r="EE25" s="17">
        <v>35.6</v>
      </c>
      <c r="EF25" s="17">
        <v>14.4</v>
      </c>
      <c r="EG25" s="17">
        <v>77.900000000000006</v>
      </c>
      <c r="EH25" s="17">
        <v>0</v>
      </c>
      <c r="EI25" s="17">
        <v>0</v>
      </c>
      <c r="EJ25" s="17">
        <v>45.42</v>
      </c>
      <c r="EK25" s="17">
        <v>12.4</v>
      </c>
      <c r="EL25" s="17">
        <v>3.7</v>
      </c>
      <c r="EM25" s="17">
        <v>8.6999999999999993</v>
      </c>
      <c r="EN25" s="17">
        <v>20.399999999999999</v>
      </c>
      <c r="EO25" s="17">
        <v>20.399999999999999</v>
      </c>
      <c r="EP25" s="17">
        <v>20.100000000000001</v>
      </c>
      <c r="EQ25" s="17">
        <v>3.4</v>
      </c>
      <c r="ER25" s="17">
        <v>236.9</v>
      </c>
      <c r="ES25" s="17">
        <v>4.5999999999999996</v>
      </c>
      <c r="ET25" s="17">
        <v>125.5</v>
      </c>
      <c r="EU25" s="17">
        <v>0.6</v>
      </c>
      <c r="EV25" s="17">
        <v>76.8</v>
      </c>
      <c r="EW25" s="17">
        <v>94.2</v>
      </c>
      <c r="EX25" s="17">
        <v>95.9</v>
      </c>
      <c r="EY25" s="17">
        <v>4.3</v>
      </c>
      <c r="EZ25" s="17">
        <v>2.2000000000000002</v>
      </c>
      <c r="FA25" s="17">
        <v>1.2</v>
      </c>
      <c r="FB25" s="17">
        <v>1.2</v>
      </c>
      <c r="FC25" s="17">
        <v>6.3</v>
      </c>
      <c r="FD25" s="17">
        <v>5.8</v>
      </c>
      <c r="FE25" s="17">
        <v>10</v>
      </c>
      <c r="FF25" s="17">
        <v>8.4</v>
      </c>
      <c r="FG25" s="17">
        <v>27.4</v>
      </c>
      <c r="FH25" s="17">
        <v>25.4</v>
      </c>
      <c r="FI25" s="17">
        <v>15</v>
      </c>
      <c r="FJ25" s="17"/>
      <c r="FK25" s="17">
        <v>6.7</v>
      </c>
      <c r="FL25" s="17">
        <v>11</v>
      </c>
      <c r="FM25" s="17">
        <v>19.2</v>
      </c>
      <c r="FN25" s="17">
        <v>7010.4440299999997</v>
      </c>
      <c r="FO25" s="15"/>
      <c r="FP25" s="17">
        <v>18.5</v>
      </c>
      <c r="FQ25" s="17">
        <v>0</v>
      </c>
      <c r="FR25" s="17">
        <v>9.31</v>
      </c>
      <c r="FS25" s="17">
        <v>9.1999999999999993</v>
      </c>
      <c r="FT25" s="17">
        <v>26.8446</v>
      </c>
      <c r="FU25" s="17">
        <v>18.940370000000001</v>
      </c>
      <c r="FV25" s="17">
        <v>2.7</v>
      </c>
      <c r="FW25" s="17">
        <v>10.199999999999999</v>
      </c>
      <c r="FX25" s="17">
        <v>95.694969999999998</v>
      </c>
    </row>
    <row r="26" spans="1:180" ht="24" customHeight="1" x14ac:dyDescent="0.3">
      <c r="A26" s="18" t="s">
        <v>65</v>
      </c>
      <c r="B26" s="18" t="s">
        <v>707</v>
      </c>
      <c r="C26" s="19">
        <v>200.5</v>
      </c>
      <c r="D26" s="19">
        <v>443.79</v>
      </c>
      <c r="E26" s="19">
        <v>151.30000000000001</v>
      </c>
      <c r="F26" s="19"/>
      <c r="G26" s="19"/>
      <c r="H26" s="19">
        <v>89.1</v>
      </c>
      <c r="I26" s="19">
        <v>170.9</v>
      </c>
      <c r="J26" s="19">
        <v>0</v>
      </c>
      <c r="K26" s="19">
        <v>0</v>
      </c>
      <c r="L26" s="19">
        <v>0</v>
      </c>
      <c r="M26" s="19">
        <v>205.1</v>
      </c>
      <c r="N26" s="19">
        <v>204.7</v>
      </c>
      <c r="O26" s="19"/>
      <c r="P26" s="19">
        <v>207.7</v>
      </c>
      <c r="Q26" s="19"/>
      <c r="R26" s="19">
        <v>125.5</v>
      </c>
      <c r="S26" s="19">
        <v>9.6</v>
      </c>
      <c r="T26" s="19"/>
      <c r="U26" s="19"/>
      <c r="V26" s="19"/>
      <c r="W26" s="19"/>
      <c r="X26" s="19">
        <v>164.3</v>
      </c>
      <c r="Y26" s="19">
        <v>6.4</v>
      </c>
      <c r="Z26" s="19">
        <v>5</v>
      </c>
      <c r="AA26" s="19">
        <v>22.6</v>
      </c>
      <c r="AB26" s="19">
        <v>6.8</v>
      </c>
      <c r="AC26" s="19">
        <v>14.2</v>
      </c>
      <c r="AD26" s="19">
        <v>69.599999999999994</v>
      </c>
      <c r="AE26" s="19"/>
      <c r="AF26" s="19"/>
      <c r="AG26" s="19"/>
      <c r="AH26" s="19"/>
      <c r="AI26" s="19">
        <v>110.3</v>
      </c>
      <c r="AJ26" s="19">
        <v>0</v>
      </c>
      <c r="AK26" s="19"/>
      <c r="AL26" s="19"/>
      <c r="AM26" s="19"/>
      <c r="AN26" s="19">
        <v>6.5</v>
      </c>
      <c r="AO26" s="19">
        <v>152.6</v>
      </c>
      <c r="AP26" s="19">
        <v>34.200000000000003</v>
      </c>
      <c r="AQ26" s="19">
        <v>53.4</v>
      </c>
      <c r="AR26" s="19">
        <v>20.100000000000001</v>
      </c>
      <c r="AS26" s="19">
        <v>17.600000000000001</v>
      </c>
      <c r="AT26" s="19">
        <v>18.8</v>
      </c>
      <c r="AU26" s="19">
        <v>84.5</v>
      </c>
      <c r="AV26" s="19">
        <v>178.2</v>
      </c>
      <c r="AW26" s="19">
        <v>178.6</v>
      </c>
      <c r="AX26" s="19">
        <v>183.2</v>
      </c>
      <c r="AY26" s="19">
        <v>62.4</v>
      </c>
      <c r="AZ26" s="19">
        <v>0</v>
      </c>
      <c r="BA26" s="19">
        <v>24.6</v>
      </c>
      <c r="BB26" s="19">
        <v>4</v>
      </c>
      <c r="BC26" s="19">
        <v>33.799999999999997</v>
      </c>
      <c r="BD26" s="19">
        <v>39</v>
      </c>
      <c r="BE26" s="19"/>
      <c r="BF26" s="19"/>
      <c r="BG26" s="19">
        <v>40.200000000000003</v>
      </c>
      <c r="BH26" s="19"/>
      <c r="BI26" s="19"/>
      <c r="BJ26" s="19">
        <v>44.6</v>
      </c>
      <c r="BK26" s="19"/>
      <c r="BL26" s="19"/>
      <c r="BM26" s="19"/>
      <c r="BN26" s="19">
        <v>33.6</v>
      </c>
      <c r="BO26" s="19">
        <v>137.69999999999999</v>
      </c>
      <c r="BP26" s="19">
        <v>137.5</v>
      </c>
      <c r="BQ26" s="19">
        <v>136.69999999999999</v>
      </c>
      <c r="BR26" s="19">
        <v>234.6</v>
      </c>
      <c r="BS26" s="19">
        <v>72.599999999999994</v>
      </c>
      <c r="BT26" s="19">
        <v>35.799999999999997</v>
      </c>
      <c r="BU26" s="19"/>
      <c r="BV26" s="19"/>
      <c r="BW26" s="19"/>
      <c r="BX26" s="19">
        <v>0</v>
      </c>
      <c r="BY26" s="19"/>
      <c r="BZ26" s="19"/>
      <c r="CA26" s="19">
        <v>0.4</v>
      </c>
      <c r="CB26" s="19">
        <v>61</v>
      </c>
      <c r="CC26" s="19">
        <v>71</v>
      </c>
      <c r="CD26" s="19">
        <v>65.5</v>
      </c>
      <c r="CE26" s="19">
        <v>68.599999999999994</v>
      </c>
      <c r="CF26" s="19">
        <v>27.3</v>
      </c>
      <c r="CG26" s="19">
        <v>0</v>
      </c>
      <c r="CH26" s="19"/>
      <c r="CI26" s="19"/>
      <c r="CJ26" s="19">
        <v>144.1</v>
      </c>
      <c r="CK26" s="19">
        <v>144.9</v>
      </c>
      <c r="CL26" s="19">
        <v>169.5</v>
      </c>
      <c r="CM26" s="19">
        <v>0</v>
      </c>
      <c r="CN26" s="19"/>
      <c r="CO26" s="19"/>
      <c r="CP26" s="19"/>
      <c r="CQ26" s="19"/>
      <c r="CR26" s="19">
        <v>129.69999999999999</v>
      </c>
      <c r="CS26" s="19">
        <v>75.8</v>
      </c>
      <c r="CT26" s="19">
        <v>3.5</v>
      </c>
      <c r="CU26" s="19"/>
      <c r="CV26" s="19">
        <v>5.6</v>
      </c>
      <c r="CW26" s="19"/>
      <c r="CX26" s="19">
        <v>80.2</v>
      </c>
      <c r="CY26" s="19">
        <v>79.3</v>
      </c>
      <c r="CZ26" s="19">
        <v>8.1999999999999993</v>
      </c>
      <c r="DA26" s="19">
        <v>0.1</v>
      </c>
      <c r="DB26" s="19">
        <v>4.4000000000000004</v>
      </c>
      <c r="DC26" s="19">
        <v>9.9</v>
      </c>
      <c r="DD26" s="19">
        <v>0</v>
      </c>
      <c r="DE26" s="19">
        <v>205.6</v>
      </c>
      <c r="DF26" s="19">
        <v>1.2</v>
      </c>
      <c r="DG26" s="19">
        <v>1.5</v>
      </c>
      <c r="DH26" s="19">
        <v>4</v>
      </c>
      <c r="DI26" s="19">
        <v>20</v>
      </c>
      <c r="DJ26" s="19">
        <v>20</v>
      </c>
      <c r="DK26" s="19">
        <v>19.100000000000001</v>
      </c>
      <c r="DL26" s="19">
        <v>2.2000000000000002</v>
      </c>
      <c r="DM26" s="19">
        <v>16.8</v>
      </c>
      <c r="DN26" s="19">
        <v>6.5</v>
      </c>
      <c r="DO26" s="19">
        <v>10</v>
      </c>
      <c r="DP26" s="19">
        <v>23.7</v>
      </c>
      <c r="DQ26" s="19">
        <v>78.7</v>
      </c>
      <c r="DR26" s="19">
        <v>4.2</v>
      </c>
      <c r="DS26" s="19">
        <v>2.2999999999999998</v>
      </c>
      <c r="DT26" s="19">
        <v>10.5</v>
      </c>
      <c r="DU26" s="19">
        <v>2.6</v>
      </c>
      <c r="DV26" s="19"/>
      <c r="DW26" s="19">
        <v>0.16311</v>
      </c>
      <c r="DX26" s="19">
        <v>6.2</v>
      </c>
      <c r="DY26" s="19">
        <v>6.7</v>
      </c>
      <c r="DZ26" s="19">
        <v>12.4</v>
      </c>
      <c r="EA26" s="19">
        <v>16.600000000000001</v>
      </c>
      <c r="EB26" s="19">
        <v>20</v>
      </c>
      <c r="EC26" s="19">
        <v>28.1</v>
      </c>
      <c r="ED26" s="19">
        <v>6.3</v>
      </c>
      <c r="EE26" s="19">
        <v>36.799999999999997</v>
      </c>
      <c r="EF26" s="19">
        <v>82.2</v>
      </c>
      <c r="EG26" s="19">
        <v>88.8</v>
      </c>
      <c r="EH26" s="19">
        <v>3.3</v>
      </c>
      <c r="EI26" s="19">
        <v>11.2</v>
      </c>
      <c r="EJ26" s="19">
        <v>47.61</v>
      </c>
      <c r="EK26" s="19">
        <v>12.2</v>
      </c>
      <c r="EL26" s="19">
        <v>3.7</v>
      </c>
      <c r="EM26" s="19">
        <v>7.8</v>
      </c>
      <c r="EN26" s="19">
        <v>20.399999999999999</v>
      </c>
      <c r="EO26" s="19">
        <v>20.399999999999999</v>
      </c>
      <c r="EP26" s="19">
        <v>20.100000000000001</v>
      </c>
      <c r="EQ26" s="19">
        <v>4.9000000000000004</v>
      </c>
      <c r="ER26" s="19">
        <v>253.1</v>
      </c>
      <c r="ES26" s="19">
        <v>7</v>
      </c>
      <c r="ET26" s="19">
        <v>141.69999999999999</v>
      </c>
      <c r="EU26" s="19">
        <v>0.6</v>
      </c>
      <c r="EV26" s="19">
        <v>84.5</v>
      </c>
      <c r="EW26" s="19">
        <v>97.7</v>
      </c>
      <c r="EX26" s="19">
        <v>107.3</v>
      </c>
      <c r="EY26" s="19">
        <v>4.3</v>
      </c>
      <c r="EZ26" s="19">
        <v>2.2000000000000002</v>
      </c>
      <c r="FA26" s="19">
        <v>1.2</v>
      </c>
      <c r="FB26" s="19">
        <v>1.2</v>
      </c>
      <c r="FC26" s="19">
        <v>8.9</v>
      </c>
      <c r="FD26" s="19">
        <v>5.8</v>
      </c>
      <c r="FE26" s="19">
        <v>10</v>
      </c>
      <c r="FF26" s="19">
        <v>9.1999999999999993</v>
      </c>
      <c r="FG26" s="19">
        <v>27.8</v>
      </c>
      <c r="FH26" s="19">
        <v>20</v>
      </c>
      <c r="FI26" s="19">
        <v>15.1</v>
      </c>
      <c r="FJ26" s="19"/>
      <c r="FK26" s="19">
        <v>8.6</v>
      </c>
      <c r="FL26" s="19">
        <v>11</v>
      </c>
      <c r="FM26" s="19">
        <v>18.899999999999999</v>
      </c>
      <c r="FN26" s="19">
        <v>7042.0631100000001</v>
      </c>
      <c r="FO26" s="15"/>
      <c r="FP26" s="19">
        <v>18.3</v>
      </c>
      <c r="FQ26" s="19">
        <v>0</v>
      </c>
      <c r="FR26" s="19">
        <v>9.5299999999999994</v>
      </c>
      <c r="FS26" s="19">
        <v>9.1999999999999993</v>
      </c>
      <c r="FT26" s="19">
        <v>26.63635</v>
      </c>
      <c r="FU26" s="19">
        <v>18.940190000000001</v>
      </c>
      <c r="FV26" s="19">
        <v>2.7</v>
      </c>
      <c r="FW26" s="19">
        <v>10.199999999999999</v>
      </c>
      <c r="FX26" s="19">
        <v>95.506540000000001</v>
      </c>
    </row>
    <row r="27" spans="1:180" ht="24" customHeight="1" x14ac:dyDescent="0.3">
      <c r="A27" s="13" t="s">
        <v>65</v>
      </c>
      <c r="B27" s="13" t="s">
        <v>708</v>
      </c>
      <c r="C27" s="14">
        <v>199.6</v>
      </c>
      <c r="D27" s="14">
        <v>490.32</v>
      </c>
      <c r="E27" s="14">
        <v>164.48</v>
      </c>
      <c r="F27" s="14"/>
      <c r="G27" s="14"/>
      <c r="H27" s="14">
        <v>89.1</v>
      </c>
      <c r="I27" s="14">
        <v>167.1</v>
      </c>
      <c r="J27" s="14">
        <v>0</v>
      </c>
      <c r="K27" s="14">
        <v>45.5</v>
      </c>
      <c r="L27" s="14">
        <v>0</v>
      </c>
      <c r="M27" s="14">
        <v>204</v>
      </c>
      <c r="N27" s="14">
        <v>203.9</v>
      </c>
      <c r="O27" s="14"/>
      <c r="P27" s="14">
        <v>209.4</v>
      </c>
      <c r="Q27" s="14"/>
      <c r="R27" s="14">
        <v>125.2</v>
      </c>
      <c r="S27" s="14">
        <v>9.6999999999999993</v>
      </c>
      <c r="T27" s="14"/>
      <c r="U27" s="14"/>
      <c r="V27" s="14"/>
      <c r="W27" s="14"/>
      <c r="X27" s="14">
        <v>165.8</v>
      </c>
      <c r="Y27" s="14">
        <v>6.1</v>
      </c>
      <c r="Z27" s="14">
        <v>4.9000000000000004</v>
      </c>
      <c r="AA27" s="14">
        <v>22.5</v>
      </c>
      <c r="AB27" s="14">
        <v>6.8</v>
      </c>
      <c r="AC27" s="14">
        <v>14.2</v>
      </c>
      <c r="AD27" s="14">
        <v>69.599999999999994</v>
      </c>
      <c r="AE27" s="14"/>
      <c r="AF27" s="14"/>
      <c r="AG27" s="14"/>
      <c r="AH27" s="14"/>
      <c r="AI27" s="14">
        <v>109.8</v>
      </c>
      <c r="AJ27" s="14">
        <v>9.8000000000000007</v>
      </c>
      <c r="AK27" s="14"/>
      <c r="AL27" s="14"/>
      <c r="AM27" s="14"/>
      <c r="AN27" s="14">
        <v>6.5</v>
      </c>
      <c r="AO27" s="14">
        <v>152.5</v>
      </c>
      <c r="AP27" s="14">
        <v>34</v>
      </c>
      <c r="AQ27" s="14">
        <v>65.3</v>
      </c>
      <c r="AR27" s="14">
        <v>19.399999999999999</v>
      </c>
      <c r="AS27" s="14">
        <v>17.399999999999999</v>
      </c>
      <c r="AT27" s="14">
        <v>18.399999999999999</v>
      </c>
      <c r="AU27" s="14">
        <v>88.5</v>
      </c>
      <c r="AV27" s="14">
        <v>180.4</v>
      </c>
      <c r="AW27" s="14">
        <v>180.8</v>
      </c>
      <c r="AX27" s="14">
        <v>183.6</v>
      </c>
      <c r="AY27" s="14">
        <v>87.8</v>
      </c>
      <c r="AZ27" s="14">
        <v>0</v>
      </c>
      <c r="BA27" s="14">
        <v>24.5</v>
      </c>
      <c r="BB27" s="14">
        <v>4</v>
      </c>
      <c r="BC27" s="14">
        <v>33.799999999999997</v>
      </c>
      <c r="BD27" s="14">
        <v>37.5</v>
      </c>
      <c r="BE27" s="14"/>
      <c r="BF27" s="14"/>
      <c r="BG27" s="14">
        <v>40.1</v>
      </c>
      <c r="BH27" s="14"/>
      <c r="BI27" s="14"/>
      <c r="BJ27" s="14">
        <v>44.9</v>
      </c>
      <c r="BK27" s="14"/>
      <c r="BL27" s="14"/>
      <c r="BM27" s="14"/>
      <c r="BN27" s="14">
        <v>70</v>
      </c>
      <c r="BO27" s="14">
        <v>159.9</v>
      </c>
      <c r="BP27" s="14">
        <v>159.80000000000001</v>
      </c>
      <c r="BQ27" s="14">
        <v>160.5</v>
      </c>
      <c r="BR27" s="14">
        <v>252.8</v>
      </c>
      <c r="BS27" s="14">
        <v>72.8</v>
      </c>
      <c r="BT27" s="14">
        <v>35.799999999999997</v>
      </c>
      <c r="BU27" s="14"/>
      <c r="BV27" s="14"/>
      <c r="BW27" s="14"/>
      <c r="BX27" s="14">
        <v>0</v>
      </c>
      <c r="BY27" s="14"/>
      <c r="BZ27" s="14"/>
      <c r="CA27" s="14">
        <v>0.4</v>
      </c>
      <c r="CB27" s="14">
        <v>69.7</v>
      </c>
      <c r="CC27" s="14">
        <v>75.900000000000006</v>
      </c>
      <c r="CD27" s="14">
        <v>65.2</v>
      </c>
      <c r="CE27" s="14">
        <v>68.599999999999994</v>
      </c>
      <c r="CF27" s="14">
        <v>27.1</v>
      </c>
      <c r="CG27" s="14">
        <v>0</v>
      </c>
      <c r="CH27" s="14"/>
      <c r="CI27" s="14"/>
      <c r="CJ27" s="14">
        <v>145</v>
      </c>
      <c r="CK27" s="14">
        <v>145.5</v>
      </c>
      <c r="CL27" s="14">
        <v>170.5</v>
      </c>
      <c r="CM27" s="14">
        <v>0</v>
      </c>
      <c r="CN27" s="14"/>
      <c r="CO27" s="14"/>
      <c r="CP27" s="14"/>
      <c r="CQ27" s="14"/>
      <c r="CR27" s="14">
        <v>129.69999999999999</v>
      </c>
      <c r="CS27" s="14">
        <v>75.900000000000006</v>
      </c>
      <c r="CT27" s="14">
        <v>3.5</v>
      </c>
      <c r="CU27" s="14"/>
      <c r="CV27" s="14">
        <v>5.6</v>
      </c>
      <c r="CW27" s="14"/>
      <c r="CX27" s="14">
        <v>78.3</v>
      </c>
      <c r="CY27" s="14">
        <v>80.7</v>
      </c>
      <c r="CZ27" s="14">
        <v>7</v>
      </c>
      <c r="DA27" s="14">
        <v>0.2</v>
      </c>
      <c r="DB27" s="14">
        <v>4.2</v>
      </c>
      <c r="DC27" s="14">
        <v>9.9</v>
      </c>
      <c r="DD27" s="14">
        <v>0</v>
      </c>
      <c r="DE27" s="14">
        <v>213.4</v>
      </c>
      <c r="DF27" s="14">
        <v>1.2</v>
      </c>
      <c r="DG27" s="14">
        <v>1.6</v>
      </c>
      <c r="DH27" s="14">
        <v>3.9</v>
      </c>
      <c r="DI27" s="14">
        <v>19.899999999999999</v>
      </c>
      <c r="DJ27" s="14">
        <v>20</v>
      </c>
      <c r="DK27" s="14">
        <v>19.100000000000001</v>
      </c>
      <c r="DL27" s="14">
        <v>2.2000000000000002</v>
      </c>
      <c r="DM27" s="14">
        <v>16.8</v>
      </c>
      <c r="DN27" s="14">
        <v>11.8</v>
      </c>
      <c r="DO27" s="14">
        <v>17.899999999999999</v>
      </c>
      <c r="DP27" s="14">
        <v>24.2</v>
      </c>
      <c r="DQ27" s="14">
        <v>80.400000000000006</v>
      </c>
      <c r="DR27" s="14">
        <v>6.7</v>
      </c>
      <c r="DS27" s="14">
        <v>2.2999999999999998</v>
      </c>
      <c r="DT27" s="14">
        <v>10.5</v>
      </c>
      <c r="DU27" s="14">
        <v>2.6</v>
      </c>
      <c r="DV27" s="14"/>
      <c r="DW27" s="14">
        <v>0.17576</v>
      </c>
      <c r="DX27" s="14">
        <v>6.2</v>
      </c>
      <c r="DY27" s="14">
        <v>6.7</v>
      </c>
      <c r="DZ27" s="14">
        <v>12.1</v>
      </c>
      <c r="EA27" s="14">
        <v>16.5</v>
      </c>
      <c r="EB27" s="14">
        <v>20</v>
      </c>
      <c r="EC27" s="14">
        <v>26.7</v>
      </c>
      <c r="ED27" s="14">
        <v>7</v>
      </c>
      <c r="EE27" s="14">
        <v>38.4</v>
      </c>
      <c r="EF27" s="14">
        <v>81.8</v>
      </c>
      <c r="EG27" s="14">
        <v>78.099999999999994</v>
      </c>
      <c r="EH27" s="14">
        <v>7.3</v>
      </c>
      <c r="EI27" s="14">
        <v>8.6999999999999993</v>
      </c>
      <c r="EJ27" s="14">
        <v>48.8</v>
      </c>
      <c r="EK27" s="14">
        <v>12</v>
      </c>
      <c r="EL27" s="14">
        <v>3.7</v>
      </c>
      <c r="EM27" s="14">
        <v>8.1</v>
      </c>
      <c r="EN27" s="14">
        <v>20.399999999999999</v>
      </c>
      <c r="EO27" s="14">
        <v>20.399999999999999</v>
      </c>
      <c r="EP27" s="14">
        <v>20.100000000000001</v>
      </c>
      <c r="EQ27" s="14">
        <v>4.2</v>
      </c>
      <c r="ER27" s="14">
        <v>252.9</v>
      </c>
      <c r="ES27" s="14">
        <v>11.1</v>
      </c>
      <c r="ET27" s="14">
        <v>146.69999999999999</v>
      </c>
      <c r="EU27" s="14">
        <v>0.6</v>
      </c>
      <c r="EV27" s="14">
        <v>77</v>
      </c>
      <c r="EW27" s="14">
        <v>88.7</v>
      </c>
      <c r="EX27" s="14">
        <v>111</v>
      </c>
      <c r="EY27" s="14">
        <v>3</v>
      </c>
      <c r="EZ27" s="14">
        <v>2.2000000000000002</v>
      </c>
      <c r="FA27" s="14">
        <v>1.2</v>
      </c>
      <c r="FB27" s="14">
        <v>0</v>
      </c>
      <c r="FC27" s="14">
        <v>10.9</v>
      </c>
      <c r="FD27" s="14">
        <v>5.8</v>
      </c>
      <c r="FE27" s="14">
        <v>10.1</v>
      </c>
      <c r="FF27" s="14">
        <v>9.1</v>
      </c>
      <c r="FG27" s="14">
        <v>28.2</v>
      </c>
      <c r="FH27" s="14">
        <v>17</v>
      </c>
      <c r="FI27" s="14">
        <v>15.7</v>
      </c>
      <c r="FJ27" s="14"/>
      <c r="FK27" s="14">
        <v>8</v>
      </c>
      <c r="FL27" s="14">
        <v>11</v>
      </c>
      <c r="FM27" s="14">
        <v>18.899999999999999</v>
      </c>
      <c r="FN27" s="14">
        <v>7342.6757600000001</v>
      </c>
      <c r="FO27" s="15"/>
      <c r="FP27" s="14">
        <v>17.899999999999999</v>
      </c>
      <c r="FQ27" s="14">
        <v>0</v>
      </c>
      <c r="FR27" s="14">
        <v>10.130000000000001</v>
      </c>
      <c r="FS27" s="14">
        <v>9.1999999999999993</v>
      </c>
      <c r="FT27" s="14">
        <v>26.495180000000001</v>
      </c>
      <c r="FU27" s="14">
        <v>18.940300000000001</v>
      </c>
      <c r="FV27" s="14">
        <v>2.5</v>
      </c>
      <c r="FW27" s="14">
        <v>10.199999999999999</v>
      </c>
      <c r="FX27" s="14">
        <v>95.365480000000005</v>
      </c>
    </row>
    <row r="28" spans="1:180" ht="24" customHeight="1" x14ac:dyDescent="0.3">
      <c r="A28" s="16" t="s">
        <v>65</v>
      </c>
      <c r="B28" s="16" t="s">
        <v>709</v>
      </c>
      <c r="C28" s="17">
        <v>206.7</v>
      </c>
      <c r="D28" s="17">
        <v>501.07</v>
      </c>
      <c r="E28" s="17">
        <v>165.86</v>
      </c>
      <c r="F28" s="17"/>
      <c r="G28" s="17"/>
      <c r="H28" s="17">
        <v>91.1</v>
      </c>
      <c r="I28" s="17">
        <v>170</v>
      </c>
      <c r="J28" s="17">
        <v>0</v>
      </c>
      <c r="K28" s="17">
        <v>47.2</v>
      </c>
      <c r="L28" s="17">
        <v>0</v>
      </c>
      <c r="M28" s="17">
        <v>202.7</v>
      </c>
      <c r="N28" s="17">
        <v>203.2</v>
      </c>
      <c r="O28" s="17"/>
      <c r="P28" s="17">
        <v>206.6</v>
      </c>
      <c r="Q28" s="17"/>
      <c r="R28" s="17">
        <v>88.7</v>
      </c>
      <c r="S28" s="17">
        <v>9.8000000000000007</v>
      </c>
      <c r="T28" s="17"/>
      <c r="U28" s="17"/>
      <c r="V28" s="17"/>
      <c r="W28" s="17"/>
      <c r="X28" s="17">
        <v>167.6</v>
      </c>
      <c r="Y28" s="17">
        <v>7.1</v>
      </c>
      <c r="Z28" s="17">
        <v>5.0999999999999996</v>
      </c>
      <c r="AA28" s="17">
        <v>22.4</v>
      </c>
      <c r="AB28" s="17">
        <v>7</v>
      </c>
      <c r="AC28" s="17">
        <v>14.2</v>
      </c>
      <c r="AD28" s="17">
        <v>71</v>
      </c>
      <c r="AE28" s="17"/>
      <c r="AF28" s="17"/>
      <c r="AG28" s="17"/>
      <c r="AH28" s="17"/>
      <c r="AI28" s="17">
        <v>110.8</v>
      </c>
      <c r="AJ28" s="17">
        <v>53.2</v>
      </c>
      <c r="AK28" s="17"/>
      <c r="AL28" s="17"/>
      <c r="AM28" s="17"/>
      <c r="AN28" s="17">
        <v>6.5</v>
      </c>
      <c r="AO28" s="17">
        <v>151.9</v>
      </c>
      <c r="AP28" s="17">
        <v>19.5</v>
      </c>
      <c r="AQ28" s="17">
        <v>61.2</v>
      </c>
      <c r="AR28" s="17">
        <v>19.8</v>
      </c>
      <c r="AS28" s="17">
        <v>17.399999999999999</v>
      </c>
      <c r="AT28" s="17">
        <v>18.2</v>
      </c>
      <c r="AU28" s="17">
        <v>90.9</v>
      </c>
      <c r="AV28" s="17">
        <v>184.2</v>
      </c>
      <c r="AW28" s="17">
        <v>184</v>
      </c>
      <c r="AX28" s="17">
        <v>184.5</v>
      </c>
      <c r="AY28" s="17">
        <v>95.4</v>
      </c>
      <c r="AZ28" s="17">
        <v>0</v>
      </c>
      <c r="BA28" s="17">
        <v>25.1</v>
      </c>
      <c r="BB28" s="17">
        <v>4</v>
      </c>
      <c r="BC28" s="17">
        <v>34.6</v>
      </c>
      <c r="BD28" s="17">
        <v>43.1</v>
      </c>
      <c r="BE28" s="17"/>
      <c r="BF28" s="17"/>
      <c r="BG28" s="17">
        <v>41.1</v>
      </c>
      <c r="BH28" s="17"/>
      <c r="BI28" s="17"/>
      <c r="BJ28" s="17">
        <v>44.8</v>
      </c>
      <c r="BK28" s="17"/>
      <c r="BL28" s="17"/>
      <c r="BM28" s="17"/>
      <c r="BN28" s="17">
        <v>70.900000000000006</v>
      </c>
      <c r="BO28" s="17">
        <v>167</v>
      </c>
      <c r="BP28" s="17">
        <v>167.1</v>
      </c>
      <c r="BQ28" s="17">
        <v>171.4</v>
      </c>
      <c r="BR28" s="17">
        <v>253.2</v>
      </c>
      <c r="BS28" s="17">
        <v>72</v>
      </c>
      <c r="BT28" s="17">
        <v>35.700000000000003</v>
      </c>
      <c r="BU28" s="17"/>
      <c r="BV28" s="17"/>
      <c r="BW28" s="17"/>
      <c r="BX28" s="17">
        <v>0</v>
      </c>
      <c r="BY28" s="17"/>
      <c r="BZ28" s="17"/>
      <c r="CA28" s="17">
        <v>0.4</v>
      </c>
      <c r="CB28" s="17">
        <v>91.2</v>
      </c>
      <c r="CC28" s="17">
        <v>86.3</v>
      </c>
      <c r="CD28" s="17">
        <v>66.400000000000006</v>
      </c>
      <c r="CE28" s="17">
        <v>69</v>
      </c>
      <c r="CF28" s="17">
        <v>28.3</v>
      </c>
      <c r="CG28" s="17">
        <v>0</v>
      </c>
      <c r="CH28" s="17"/>
      <c r="CI28" s="17"/>
      <c r="CJ28" s="17">
        <v>144</v>
      </c>
      <c r="CK28" s="17">
        <v>144.69999999999999</v>
      </c>
      <c r="CL28" s="17">
        <v>169.7</v>
      </c>
      <c r="CM28" s="17">
        <v>0</v>
      </c>
      <c r="CN28" s="17"/>
      <c r="CO28" s="17"/>
      <c r="CP28" s="17"/>
      <c r="CQ28" s="17"/>
      <c r="CR28" s="17">
        <v>134.80000000000001</v>
      </c>
      <c r="CS28" s="17">
        <v>76.099999999999994</v>
      </c>
      <c r="CT28" s="17">
        <v>3.5</v>
      </c>
      <c r="CU28" s="17"/>
      <c r="CV28" s="17">
        <v>5.6</v>
      </c>
      <c r="CW28" s="17"/>
      <c r="CX28" s="17">
        <v>77.400000000000006</v>
      </c>
      <c r="CY28" s="17">
        <v>80.8</v>
      </c>
      <c r="CZ28" s="17">
        <v>5.3</v>
      </c>
      <c r="DA28" s="17">
        <v>0.2</v>
      </c>
      <c r="DB28" s="17">
        <v>4.3</v>
      </c>
      <c r="DC28" s="17">
        <v>10</v>
      </c>
      <c r="DD28" s="17">
        <v>0</v>
      </c>
      <c r="DE28" s="17">
        <v>219.3</v>
      </c>
      <c r="DF28" s="17">
        <v>1.2</v>
      </c>
      <c r="DG28" s="17">
        <v>1.6</v>
      </c>
      <c r="DH28" s="17">
        <v>3.9</v>
      </c>
      <c r="DI28" s="17">
        <v>20.3</v>
      </c>
      <c r="DJ28" s="17">
        <v>20</v>
      </c>
      <c r="DK28" s="17">
        <v>19.100000000000001</v>
      </c>
      <c r="DL28" s="17">
        <v>2.2999999999999998</v>
      </c>
      <c r="DM28" s="17">
        <v>16.8</v>
      </c>
      <c r="DN28" s="17">
        <v>14.1</v>
      </c>
      <c r="DO28" s="17">
        <v>18.7</v>
      </c>
      <c r="DP28" s="17">
        <v>23.1</v>
      </c>
      <c r="DQ28" s="17">
        <v>82.2</v>
      </c>
      <c r="DR28" s="17">
        <v>14.4</v>
      </c>
      <c r="DS28" s="17">
        <v>2.2999999999999998</v>
      </c>
      <c r="DT28" s="17">
        <v>10.5</v>
      </c>
      <c r="DU28" s="17">
        <v>2.6</v>
      </c>
      <c r="DV28" s="17"/>
      <c r="DW28" s="17">
        <v>0.31202000000000002</v>
      </c>
      <c r="DX28" s="17">
        <v>6.2</v>
      </c>
      <c r="DY28" s="17">
        <v>6.7</v>
      </c>
      <c r="DZ28" s="17">
        <v>12.7</v>
      </c>
      <c r="EA28" s="17">
        <v>16.7</v>
      </c>
      <c r="EB28" s="17">
        <v>20</v>
      </c>
      <c r="EC28" s="17">
        <v>21.9</v>
      </c>
      <c r="ED28" s="17">
        <v>11.1</v>
      </c>
      <c r="EE28" s="17">
        <v>39.4</v>
      </c>
      <c r="EF28" s="17">
        <v>96.7</v>
      </c>
      <c r="EG28" s="17">
        <v>73.3</v>
      </c>
      <c r="EH28" s="17">
        <v>10.3</v>
      </c>
      <c r="EI28" s="17">
        <v>11.3</v>
      </c>
      <c r="EJ28" s="17">
        <v>50</v>
      </c>
      <c r="EK28" s="17">
        <v>12</v>
      </c>
      <c r="EL28" s="17">
        <v>3.7</v>
      </c>
      <c r="EM28" s="17">
        <v>8.4</v>
      </c>
      <c r="EN28" s="17">
        <v>20.399999999999999</v>
      </c>
      <c r="EO28" s="17">
        <v>20.399999999999999</v>
      </c>
      <c r="EP28" s="17">
        <v>20.100000000000001</v>
      </c>
      <c r="EQ28" s="17">
        <v>2.9</v>
      </c>
      <c r="ER28" s="17">
        <v>252.9</v>
      </c>
      <c r="ES28" s="17">
        <v>13.3</v>
      </c>
      <c r="ET28" s="17">
        <v>150</v>
      </c>
      <c r="EU28" s="17">
        <v>0.6</v>
      </c>
      <c r="EV28" s="17">
        <v>68.400000000000006</v>
      </c>
      <c r="EW28" s="17">
        <v>79.900000000000006</v>
      </c>
      <c r="EX28" s="17">
        <v>112.9</v>
      </c>
      <c r="EY28" s="17">
        <v>2.8</v>
      </c>
      <c r="EZ28" s="17">
        <v>2.2000000000000002</v>
      </c>
      <c r="FA28" s="17">
        <v>1</v>
      </c>
      <c r="FB28" s="17">
        <v>0</v>
      </c>
      <c r="FC28" s="17">
        <v>12.9</v>
      </c>
      <c r="FD28" s="17">
        <v>5.8</v>
      </c>
      <c r="FE28" s="17">
        <v>10.1</v>
      </c>
      <c r="FF28" s="17">
        <v>8.1999999999999993</v>
      </c>
      <c r="FG28" s="17">
        <v>27</v>
      </c>
      <c r="FH28" s="17">
        <v>19.899999999999999</v>
      </c>
      <c r="FI28" s="17">
        <v>15.8</v>
      </c>
      <c r="FJ28" s="17"/>
      <c r="FK28" s="17">
        <v>9.4</v>
      </c>
      <c r="FL28" s="17">
        <v>11</v>
      </c>
      <c r="FM28" s="17">
        <v>19.899999999999999</v>
      </c>
      <c r="FN28" s="17">
        <v>7473.7420199999997</v>
      </c>
      <c r="FO28" s="15"/>
      <c r="FP28" s="17">
        <v>17.2</v>
      </c>
      <c r="FQ28" s="17">
        <v>0</v>
      </c>
      <c r="FR28" s="17">
        <v>11.53</v>
      </c>
      <c r="FS28" s="17">
        <v>9.1999999999999993</v>
      </c>
      <c r="FT28" s="17">
        <v>26.30538</v>
      </c>
      <c r="FU28" s="17">
        <v>18.94031</v>
      </c>
      <c r="FV28" s="17">
        <v>2.4</v>
      </c>
      <c r="FW28" s="17">
        <v>10.3</v>
      </c>
      <c r="FX28" s="17">
        <v>95.875690000000006</v>
      </c>
    </row>
    <row r="29" spans="1:180" ht="24" customHeight="1" x14ac:dyDescent="0.3">
      <c r="A29" s="16" t="s">
        <v>65</v>
      </c>
      <c r="B29" s="16" t="s">
        <v>710</v>
      </c>
      <c r="C29" s="17">
        <v>199.4</v>
      </c>
      <c r="D29" s="17">
        <v>444.92</v>
      </c>
      <c r="E29" s="17">
        <v>146.81</v>
      </c>
      <c r="F29" s="17"/>
      <c r="G29" s="17"/>
      <c r="H29" s="17">
        <v>85.5</v>
      </c>
      <c r="I29" s="17">
        <v>164.7</v>
      </c>
      <c r="J29" s="17">
        <v>0</v>
      </c>
      <c r="K29" s="17">
        <v>43.8</v>
      </c>
      <c r="L29" s="17">
        <v>0</v>
      </c>
      <c r="M29" s="17">
        <v>205.6</v>
      </c>
      <c r="N29" s="17">
        <v>203.9</v>
      </c>
      <c r="O29" s="17"/>
      <c r="P29" s="17">
        <v>209.4</v>
      </c>
      <c r="Q29" s="17"/>
      <c r="R29" s="17">
        <v>115.9</v>
      </c>
      <c r="S29" s="17">
        <v>9.5</v>
      </c>
      <c r="T29" s="17"/>
      <c r="U29" s="17"/>
      <c r="V29" s="17"/>
      <c r="W29" s="17"/>
      <c r="X29" s="17">
        <v>162</v>
      </c>
      <c r="Y29" s="17">
        <v>6.8</v>
      </c>
      <c r="Z29" s="17">
        <v>4.9000000000000004</v>
      </c>
      <c r="AA29" s="17">
        <v>22.5</v>
      </c>
      <c r="AB29" s="17">
        <v>7.1</v>
      </c>
      <c r="AC29" s="17">
        <v>14</v>
      </c>
      <c r="AD29" s="17">
        <v>69.400000000000006</v>
      </c>
      <c r="AE29" s="17"/>
      <c r="AF29" s="17"/>
      <c r="AG29" s="17"/>
      <c r="AH29" s="17"/>
      <c r="AI29" s="17">
        <v>110.3</v>
      </c>
      <c r="AJ29" s="17">
        <v>63.6</v>
      </c>
      <c r="AK29" s="17"/>
      <c r="AL29" s="17"/>
      <c r="AM29" s="17"/>
      <c r="AN29" s="17">
        <v>6.5</v>
      </c>
      <c r="AO29" s="17">
        <v>207.9</v>
      </c>
      <c r="AP29" s="17">
        <v>34.5</v>
      </c>
      <c r="AQ29" s="17">
        <v>71.5</v>
      </c>
      <c r="AR29" s="17">
        <v>19.399999999999999</v>
      </c>
      <c r="AS29" s="17">
        <v>17.399999999999999</v>
      </c>
      <c r="AT29" s="17">
        <v>18.100000000000001</v>
      </c>
      <c r="AU29" s="17">
        <v>89.6</v>
      </c>
      <c r="AV29" s="17">
        <v>177.5</v>
      </c>
      <c r="AW29" s="17">
        <v>178</v>
      </c>
      <c r="AX29" s="17">
        <v>184.9</v>
      </c>
      <c r="AY29" s="17">
        <v>92.6</v>
      </c>
      <c r="AZ29" s="17">
        <v>0</v>
      </c>
      <c r="BA29" s="17">
        <v>25.2</v>
      </c>
      <c r="BB29" s="17">
        <v>4</v>
      </c>
      <c r="BC29" s="17">
        <v>33.799999999999997</v>
      </c>
      <c r="BD29" s="17">
        <v>81.5</v>
      </c>
      <c r="BE29" s="17"/>
      <c r="BF29" s="17"/>
      <c r="BG29" s="17">
        <v>40.200000000000003</v>
      </c>
      <c r="BH29" s="17"/>
      <c r="BI29" s="17"/>
      <c r="BJ29" s="17">
        <v>44.6</v>
      </c>
      <c r="BK29" s="17"/>
      <c r="BL29" s="17"/>
      <c r="BM29" s="17"/>
      <c r="BN29" s="17">
        <v>69.599999999999994</v>
      </c>
      <c r="BO29" s="17">
        <v>169.7</v>
      </c>
      <c r="BP29" s="17">
        <v>167.9</v>
      </c>
      <c r="BQ29" s="17">
        <v>171.5</v>
      </c>
      <c r="BR29" s="17">
        <v>256.89999999999998</v>
      </c>
      <c r="BS29" s="17">
        <v>73.2</v>
      </c>
      <c r="BT29" s="17">
        <v>35.799999999999997</v>
      </c>
      <c r="BU29" s="17"/>
      <c r="BV29" s="17"/>
      <c r="BW29" s="17"/>
      <c r="BX29" s="17">
        <v>0</v>
      </c>
      <c r="BY29" s="17"/>
      <c r="BZ29" s="17"/>
      <c r="CA29" s="17">
        <v>0.3</v>
      </c>
      <c r="CB29" s="17">
        <v>110.5</v>
      </c>
      <c r="CC29" s="17">
        <v>85.5</v>
      </c>
      <c r="CD29" s="17">
        <v>65</v>
      </c>
      <c r="CE29" s="17">
        <v>67.400000000000006</v>
      </c>
      <c r="CF29" s="17">
        <v>29.3</v>
      </c>
      <c r="CG29" s="17">
        <v>0</v>
      </c>
      <c r="CH29" s="17"/>
      <c r="CI29" s="17"/>
      <c r="CJ29" s="17">
        <v>145.1</v>
      </c>
      <c r="CK29" s="17">
        <v>145.9</v>
      </c>
      <c r="CL29" s="17">
        <v>171</v>
      </c>
      <c r="CM29" s="17">
        <v>0</v>
      </c>
      <c r="CN29" s="17"/>
      <c r="CO29" s="17"/>
      <c r="CP29" s="17"/>
      <c r="CQ29" s="17"/>
      <c r="CR29" s="17">
        <v>210.9</v>
      </c>
      <c r="CS29" s="17">
        <v>100</v>
      </c>
      <c r="CT29" s="17">
        <v>3.5</v>
      </c>
      <c r="CU29" s="17"/>
      <c r="CV29" s="17">
        <v>5.4</v>
      </c>
      <c r="CW29" s="17"/>
      <c r="CX29" s="17">
        <v>91.4</v>
      </c>
      <c r="CY29" s="17">
        <v>80.900000000000006</v>
      </c>
      <c r="CZ29" s="17">
        <v>5</v>
      </c>
      <c r="DA29" s="17">
        <v>0.3</v>
      </c>
      <c r="DB29" s="17">
        <v>3.7</v>
      </c>
      <c r="DC29" s="17">
        <v>9.8000000000000007</v>
      </c>
      <c r="DD29" s="17">
        <v>0</v>
      </c>
      <c r="DE29" s="17">
        <v>223.6</v>
      </c>
      <c r="DF29" s="17">
        <v>1.2</v>
      </c>
      <c r="DG29" s="17">
        <v>1.7</v>
      </c>
      <c r="DH29" s="17">
        <v>3.8</v>
      </c>
      <c r="DI29" s="17">
        <v>20.399999999999999</v>
      </c>
      <c r="DJ29" s="17">
        <v>20</v>
      </c>
      <c r="DK29" s="17">
        <v>19.100000000000001</v>
      </c>
      <c r="DL29" s="17">
        <v>2.2000000000000002</v>
      </c>
      <c r="DM29" s="17">
        <v>16.8</v>
      </c>
      <c r="DN29" s="17">
        <v>15.3</v>
      </c>
      <c r="DO29" s="17">
        <v>19.2</v>
      </c>
      <c r="DP29" s="17">
        <v>22.8</v>
      </c>
      <c r="DQ29" s="17">
        <v>74.099999999999994</v>
      </c>
      <c r="DR29" s="17">
        <v>16.399999999999999</v>
      </c>
      <c r="DS29" s="17">
        <v>2.2999999999999998</v>
      </c>
      <c r="DT29" s="17">
        <v>10.5</v>
      </c>
      <c r="DU29" s="17">
        <v>2.6</v>
      </c>
      <c r="DV29" s="17"/>
      <c r="DW29" s="17">
        <v>0.33609</v>
      </c>
      <c r="DX29" s="17">
        <v>6.2</v>
      </c>
      <c r="DY29" s="17">
        <v>6.8</v>
      </c>
      <c r="DZ29" s="17">
        <v>12.5</v>
      </c>
      <c r="EA29" s="17">
        <v>17.7</v>
      </c>
      <c r="EB29" s="17">
        <v>20</v>
      </c>
      <c r="EC29" s="17">
        <v>15</v>
      </c>
      <c r="ED29" s="17">
        <v>23.5</v>
      </c>
      <c r="EE29" s="17">
        <v>33.799999999999997</v>
      </c>
      <c r="EF29" s="17">
        <v>53.4</v>
      </c>
      <c r="EG29" s="17">
        <v>81.400000000000006</v>
      </c>
      <c r="EH29" s="17">
        <v>8.9</v>
      </c>
      <c r="EI29" s="17">
        <v>6.7</v>
      </c>
      <c r="EJ29" s="17">
        <v>49.93</v>
      </c>
      <c r="EK29" s="17">
        <v>11.9</v>
      </c>
      <c r="EL29" s="17">
        <v>3.6</v>
      </c>
      <c r="EM29" s="17">
        <v>8.4</v>
      </c>
      <c r="EN29" s="17">
        <v>20.399999999999999</v>
      </c>
      <c r="EO29" s="17">
        <v>20.399999999999999</v>
      </c>
      <c r="EP29" s="17">
        <v>20.100000000000001</v>
      </c>
      <c r="EQ29" s="17">
        <v>4.4000000000000004</v>
      </c>
      <c r="ER29" s="17">
        <v>252.9</v>
      </c>
      <c r="ES29" s="17">
        <v>15</v>
      </c>
      <c r="ET29" s="17">
        <v>150.9</v>
      </c>
      <c r="EU29" s="17">
        <v>0.6</v>
      </c>
      <c r="EV29" s="17">
        <v>68.3</v>
      </c>
      <c r="EW29" s="17">
        <v>87.5</v>
      </c>
      <c r="EX29" s="17">
        <v>114</v>
      </c>
      <c r="EY29" s="17">
        <v>2.8</v>
      </c>
      <c r="EZ29" s="17">
        <v>2.2000000000000002</v>
      </c>
      <c r="FA29" s="17">
        <v>1</v>
      </c>
      <c r="FB29" s="17">
        <v>0</v>
      </c>
      <c r="FC29" s="17">
        <v>14.7</v>
      </c>
      <c r="FD29" s="17">
        <v>5.8</v>
      </c>
      <c r="FE29" s="17">
        <v>10.1</v>
      </c>
      <c r="FF29" s="17">
        <v>8.9</v>
      </c>
      <c r="FG29" s="17">
        <v>27.5</v>
      </c>
      <c r="FH29" s="17">
        <v>27</v>
      </c>
      <c r="FI29" s="17">
        <v>16.5</v>
      </c>
      <c r="FJ29" s="17"/>
      <c r="FK29" s="17">
        <v>10</v>
      </c>
      <c r="FL29" s="17">
        <v>11.1</v>
      </c>
      <c r="FM29" s="17">
        <v>19.3</v>
      </c>
      <c r="FN29" s="17">
        <v>7636.1960900000004</v>
      </c>
      <c r="FO29" s="15"/>
      <c r="FP29" s="17">
        <v>16.399999999999999</v>
      </c>
      <c r="FQ29" s="17">
        <v>0</v>
      </c>
      <c r="FR29" s="17">
        <v>11.58</v>
      </c>
      <c r="FS29" s="17">
        <v>9.1999999999999993</v>
      </c>
      <c r="FT29" s="17">
        <v>26.157810000000001</v>
      </c>
      <c r="FU29" s="17">
        <v>18.94023</v>
      </c>
      <c r="FV29" s="17">
        <v>2.5</v>
      </c>
      <c r="FW29" s="17">
        <v>10.199999999999999</v>
      </c>
      <c r="FX29" s="17">
        <v>94.978039999999993</v>
      </c>
    </row>
    <row r="30" spans="1:180" ht="24" customHeight="1" x14ac:dyDescent="0.3">
      <c r="A30" s="16" t="s">
        <v>65</v>
      </c>
      <c r="B30" s="16" t="s">
        <v>711</v>
      </c>
      <c r="C30" s="17">
        <v>204.4</v>
      </c>
      <c r="D30" s="17">
        <v>446.02</v>
      </c>
      <c r="E30" s="17">
        <v>145.56</v>
      </c>
      <c r="F30" s="17"/>
      <c r="G30" s="17"/>
      <c r="H30" s="17">
        <v>90.1</v>
      </c>
      <c r="I30" s="17">
        <v>165.9</v>
      </c>
      <c r="J30" s="17">
        <v>0</v>
      </c>
      <c r="K30" s="17">
        <v>45.9</v>
      </c>
      <c r="L30" s="17">
        <v>175.8</v>
      </c>
      <c r="M30" s="17">
        <v>203.2</v>
      </c>
      <c r="N30" s="17">
        <v>201.7</v>
      </c>
      <c r="O30" s="17"/>
      <c r="P30" s="17">
        <v>205.6</v>
      </c>
      <c r="Q30" s="17"/>
      <c r="R30" s="17">
        <v>131</v>
      </c>
      <c r="S30" s="17">
        <v>9.8000000000000007</v>
      </c>
      <c r="T30" s="17"/>
      <c r="U30" s="17"/>
      <c r="V30" s="17"/>
      <c r="W30" s="17"/>
      <c r="X30" s="17">
        <v>166.4</v>
      </c>
      <c r="Y30" s="17">
        <v>7.3</v>
      </c>
      <c r="Z30" s="17">
        <v>5.0999999999999996</v>
      </c>
      <c r="AA30" s="17">
        <v>22.4</v>
      </c>
      <c r="AB30" s="17">
        <v>7</v>
      </c>
      <c r="AC30" s="17">
        <v>14.1</v>
      </c>
      <c r="AD30" s="17">
        <v>70.3</v>
      </c>
      <c r="AE30" s="17"/>
      <c r="AF30" s="17"/>
      <c r="AG30" s="17"/>
      <c r="AH30" s="17"/>
      <c r="AI30" s="17">
        <v>110.7</v>
      </c>
      <c r="AJ30" s="17">
        <v>101.2</v>
      </c>
      <c r="AK30" s="17"/>
      <c r="AL30" s="17"/>
      <c r="AM30" s="17"/>
      <c r="AN30" s="17">
        <v>6.5</v>
      </c>
      <c r="AO30" s="17">
        <v>203.6</v>
      </c>
      <c r="AP30" s="17">
        <v>33.5</v>
      </c>
      <c r="AQ30" s="17">
        <v>71.900000000000006</v>
      </c>
      <c r="AR30" s="17">
        <v>19.3</v>
      </c>
      <c r="AS30" s="17">
        <v>17.399999999999999</v>
      </c>
      <c r="AT30" s="17">
        <v>17.899999999999999</v>
      </c>
      <c r="AU30" s="17">
        <v>88.6</v>
      </c>
      <c r="AV30" s="17">
        <v>182.5</v>
      </c>
      <c r="AW30" s="17">
        <v>182.8</v>
      </c>
      <c r="AX30" s="17">
        <v>183.9</v>
      </c>
      <c r="AY30" s="17">
        <v>93.9</v>
      </c>
      <c r="AZ30" s="17">
        <v>0</v>
      </c>
      <c r="BA30" s="17">
        <v>25.1</v>
      </c>
      <c r="BB30" s="17">
        <v>4</v>
      </c>
      <c r="BC30" s="17">
        <v>34.5</v>
      </c>
      <c r="BD30" s="17">
        <v>44.1</v>
      </c>
      <c r="BE30" s="17"/>
      <c r="BF30" s="17"/>
      <c r="BG30" s="17">
        <v>40.700000000000003</v>
      </c>
      <c r="BH30" s="17"/>
      <c r="BI30" s="17"/>
      <c r="BJ30" s="17">
        <v>44.3</v>
      </c>
      <c r="BK30" s="17"/>
      <c r="BL30" s="17"/>
      <c r="BM30" s="17"/>
      <c r="BN30" s="17">
        <v>70.7</v>
      </c>
      <c r="BO30" s="17">
        <v>163.69999999999999</v>
      </c>
      <c r="BP30" s="17">
        <v>163.80000000000001</v>
      </c>
      <c r="BQ30" s="17">
        <v>164.5</v>
      </c>
      <c r="BR30" s="17">
        <v>253.4</v>
      </c>
      <c r="BS30" s="17">
        <v>72.099999999999994</v>
      </c>
      <c r="BT30" s="17">
        <v>35.5</v>
      </c>
      <c r="BU30" s="17"/>
      <c r="BV30" s="17"/>
      <c r="BW30" s="17"/>
      <c r="BX30" s="17">
        <v>0</v>
      </c>
      <c r="BY30" s="17"/>
      <c r="BZ30" s="17"/>
      <c r="CA30" s="17">
        <v>0.4</v>
      </c>
      <c r="CB30" s="17">
        <v>101.7</v>
      </c>
      <c r="CC30" s="17">
        <v>84</v>
      </c>
      <c r="CD30" s="17">
        <v>66</v>
      </c>
      <c r="CE30" s="17">
        <v>68.8</v>
      </c>
      <c r="CF30" s="17">
        <v>29.4</v>
      </c>
      <c r="CG30" s="17">
        <v>0</v>
      </c>
      <c r="CH30" s="17"/>
      <c r="CI30" s="17"/>
      <c r="CJ30" s="17">
        <v>142.9</v>
      </c>
      <c r="CK30" s="17">
        <v>144</v>
      </c>
      <c r="CL30" s="17">
        <v>169.3</v>
      </c>
      <c r="CM30" s="17">
        <v>0</v>
      </c>
      <c r="CN30" s="17"/>
      <c r="CO30" s="17"/>
      <c r="CP30" s="17"/>
      <c r="CQ30" s="17"/>
      <c r="CR30" s="17">
        <v>210.2</v>
      </c>
      <c r="CS30" s="17">
        <v>100.2</v>
      </c>
      <c r="CT30" s="17">
        <v>3.5</v>
      </c>
      <c r="CU30" s="17"/>
      <c r="CV30" s="17">
        <v>5.4</v>
      </c>
      <c r="CW30" s="17"/>
      <c r="CX30" s="17">
        <v>101.1</v>
      </c>
      <c r="CY30" s="17">
        <v>80.8</v>
      </c>
      <c r="CZ30" s="17">
        <v>6.6</v>
      </c>
      <c r="DA30" s="17">
        <v>0.3</v>
      </c>
      <c r="DB30" s="17">
        <v>4.0999999999999996</v>
      </c>
      <c r="DC30" s="17">
        <v>9.9</v>
      </c>
      <c r="DD30" s="17">
        <v>0</v>
      </c>
      <c r="DE30" s="17">
        <v>227.8</v>
      </c>
      <c r="DF30" s="17">
        <v>1.2</v>
      </c>
      <c r="DG30" s="17">
        <v>1.7</v>
      </c>
      <c r="DH30" s="17">
        <v>3.9</v>
      </c>
      <c r="DI30" s="17">
        <v>20.399999999999999</v>
      </c>
      <c r="DJ30" s="17">
        <v>20</v>
      </c>
      <c r="DK30" s="17">
        <v>19.100000000000001</v>
      </c>
      <c r="DL30" s="17">
        <v>2.2000000000000002</v>
      </c>
      <c r="DM30" s="17">
        <v>16.8</v>
      </c>
      <c r="DN30" s="17">
        <v>15.6</v>
      </c>
      <c r="DO30" s="17">
        <v>19.3</v>
      </c>
      <c r="DP30" s="17">
        <v>23.9</v>
      </c>
      <c r="DQ30" s="17">
        <v>77.400000000000006</v>
      </c>
      <c r="DR30" s="17">
        <v>19.5</v>
      </c>
      <c r="DS30" s="17">
        <v>2.2000000000000002</v>
      </c>
      <c r="DT30" s="17">
        <v>10.5</v>
      </c>
      <c r="DU30" s="17">
        <v>2.7</v>
      </c>
      <c r="DV30" s="17"/>
      <c r="DW30" s="17">
        <v>0.35220000000000001</v>
      </c>
      <c r="DX30" s="17">
        <v>6</v>
      </c>
      <c r="DY30" s="17">
        <v>6.8</v>
      </c>
      <c r="DZ30" s="17">
        <v>11.5</v>
      </c>
      <c r="EA30" s="17">
        <v>17.7</v>
      </c>
      <c r="EB30" s="17">
        <v>20</v>
      </c>
      <c r="EC30" s="17">
        <v>12</v>
      </c>
      <c r="ED30" s="17">
        <v>54.9</v>
      </c>
      <c r="EE30" s="17">
        <v>40.299999999999997</v>
      </c>
      <c r="EF30" s="17">
        <v>74.099999999999994</v>
      </c>
      <c r="EG30" s="17">
        <v>88.6</v>
      </c>
      <c r="EH30" s="17">
        <v>6.3</v>
      </c>
      <c r="EI30" s="17">
        <v>8.8000000000000007</v>
      </c>
      <c r="EJ30" s="17">
        <v>43.69</v>
      </c>
      <c r="EK30" s="17">
        <v>11.5</v>
      </c>
      <c r="EL30" s="17">
        <v>3.6</v>
      </c>
      <c r="EM30" s="17">
        <v>8.3000000000000007</v>
      </c>
      <c r="EN30" s="17">
        <v>20.399999999999999</v>
      </c>
      <c r="EO30" s="17">
        <v>20.399999999999999</v>
      </c>
      <c r="EP30" s="17">
        <v>20.100000000000001</v>
      </c>
      <c r="EQ30" s="17">
        <v>4.0999999999999996</v>
      </c>
      <c r="ER30" s="17">
        <v>253</v>
      </c>
      <c r="ES30" s="17">
        <v>16.399999999999999</v>
      </c>
      <c r="ET30" s="17">
        <v>151</v>
      </c>
      <c r="EU30" s="17">
        <v>0.6</v>
      </c>
      <c r="EV30" s="17">
        <v>55.1</v>
      </c>
      <c r="EW30" s="17">
        <v>67.400000000000006</v>
      </c>
      <c r="EX30" s="17">
        <v>114.3</v>
      </c>
      <c r="EY30" s="17">
        <v>2.8</v>
      </c>
      <c r="EZ30" s="17">
        <v>2.2000000000000002</v>
      </c>
      <c r="FA30" s="17">
        <v>1</v>
      </c>
      <c r="FB30" s="17">
        <v>0</v>
      </c>
      <c r="FC30" s="17">
        <v>16.100000000000001</v>
      </c>
      <c r="FD30" s="17">
        <v>5.8</v>
      </c>
      <c r="FE30" s="17">
        <v>10</v>
      </c>
      <c r="FF30" s="17">
        <v>8.8000000000000007</v>
      </c>
      <c r="FG30" s="17">
        <v>27.4</v>
      </c>
      <c r="FH30" s="17">
        <v>19.100000000000001</v>
      </c>
      <c r="FI30" s="17">
        <v>16.100000000000001</v>
      </c>
      <c r="FJ30" s="17"/>
      <c r="FK30" s="17">
        <v>9.1</v>
      </c>
      <c r="FL30" s="17">
        <v>11.1</v>
      </c>
      <c r="FM30" s="17">
        <v>19.7</v>
      </c>
      <c r="FN30" s="17">
        <v>7846.9222</v>
      </c>
      <c r="FO30" s="15"/>
      <c r="FP30" s="17">
        <v>15.5</v>
      </c>
      <c r="FQ30" s="17">
        <v>0</v>
      </c>
      <c r="FR30" s="17">
        <v>11.58</v>
      </c>
      <c r="FS30" s="17">
        <v>9.1999999999999993</v>
      </c>
      <c r="FT30" s="17">
        <v>26.044799999999999</v>
      </c>
      <c r="FU30" s="17">
        <v>18.939769999999999</v>
      </c>
      <c r="FV30" s="17">
        <v>2.4</v>
      </c>
      <c r="FW30" s="17">
        <v>7.6</v>
      </c>
      <c r="FX30" s="17">
        <v>91.264570000000006</v>
      </c>
    </row>
    <row r="31" spans="1:180" ht="24" customHeight="1" x14ac:dyDescent="0.3">
      <c r="A31" s="16" t="s">
        <v>65</v>
      </c>
      <c r="B31" s="16" t="s">
        <v>712</v>
      </c>
      <c r="C31" s="17">
        <v>201.5</v>
      </c>
      <c r="D31" s="17">
        <v>445.97</v>
      </c>
      <c r="E31" s="17">
        <v>142.16999999999999</v>
      </c>
      <c r="F31" s="17"/>
      <c r="G31" s="17"/>
      <c r="H31" s="17">
        <v>89.7</v>
      </c>
      <c r="I31" s="17">
        <v>163.1</v>
      </c>
      <c r="J31" s="17">
        <v>0</v>
      </c>
      <c r="K31" s="17">
        <v>44.6</v>
      </c>
      <c r="L31" s="17">
        <v>179</v>
      </c>
      <c r="M31" s="17">
        <v>204.2</v>
      </c>
      <c r="N31" s="17">
        <v>202.1</v>
      </c>
      <c r="O31" s="17"/>
      <c r="P31" s="17">
        <v>206.9</v>
      </c>
      <c r="Q31" s="17"/>
      <c r="R31" s="17">
        <v>137.4</v>
      </c>
      <c r="S31" s="17">
        <v>9.6999999999999993</v>
      </c>
      <c r="T31" s="17"/>
      <c r="U31" s="17"/>
      <c r="V31" s="17"/>
      <c r="W31" s="17"/>
      <c r="X31" s="17">
        <v>151.80000000000001</v>
      </c>
      <c r="Y31" s="17">
        <v>7.6</v>
      </c>
      <c r="Z31" s="17">
        <v>5</v>
      </c>
      <c r="AA31" s="17">
        <v>22.3</v>
      </c>
      <c r="AB31" s="17">
        <v>6.9</v>
      </c>
      <c r="AC31" s="17">
        <v>13.9</v>
      </c>
      <c r="AD31" s="17">
        <v>69.900000000000006</v>
      </c>
      <c r="AE31" s="17"/>
      <c r="AF31" s="17"/>
      <c r="AG31" s="17"/>
      <c r="AH31" s="17"/>
      <c r="AI31" s="17">
        <v>110.5</v>
      </c>
      <c r="AJ31" s="17">
        <v>101.7</v>
      </c>
      <c r="AK31" s="17"/>
      <c r="AL31" s="17"/>
      <c r="AM31" s="17"/>
      <c r="AN31" s="17">
        <v>6.5</v>
      </c>
      <c r="AO31" s="17">
        <v>159.6</v>
      </c>
      <c r="AP31" s="17">
        <v>32.6</v>
      </c>
      <c r="AQ31" s="17">
        <v>75.099999999999994</v>
      </c>
      <c r="AR31" s="17">
        <v>18.600000000000001</v>
      </c>
      <c r="AS31" s="17">
        <v>17.399999999999999</v>
      </c>
      <c r="AT31" s="17">
        <v>17.8</v>
      </c>
      <c r="AU31" s="17">
        <v>84.2</v>
      </c>
      <c r="AV31" s="17">
        <v>182</v>
      </c>
      <c r="AW31" s="17">
        <v>182.4</v>
      </c>
      <c r="AX31" s="17">
        <v>184.4</v>
      </c>
      <c r="AY31" s="17">
        <v>93.2</v>
      </c>
      <c r="AZ31" s="17">
        <v>0</v>
      </c>
      <c r="BA31" s="17">
        <v>27.9</v>
      </c>
      <c r="BB31" s="17">
        <v>4</v>
      </c>
      <c r="BC31" s="17">
        <v>34</v>
      </c>
      <c r="BD31" s="17">
        <v>45.7</v>
      </c>
      <c r="BE31" s="17"/>
      <c r="BF31" s="17"/>
      <c r="BG31" s="17">
        <v>40.700000000000003</v>
      </c>
      <c r="BH31" s="17"/>
      <c r="BI31" s="17"/>
      <c r="BJ31" s="17">
        <v>43.7</v>
      </c>
      <c r="BK31" s="17"/>
      <c r="BL31" s="17"/>
      <c r="BM31" s="17"/>
      <c r="BN31" s="17">
        <v>70.5</v>
      </c>
      <c r="BO31" s="17">
        <v>167.4</v>
      </c>
      <c r="BP31" s="17">
        <v>165.8</v>
      </c>
      <c r="BQ31" s="17">
        <v>170.5</v>
      </c>
      <c r="BR31" s="17">
        <v>255.2</v>
      </c>
      <c r="BS31" s="17">
        <v>71.900000000000006</v>
      </c>
      <c r="BT31" s="17">
        <v>35.4</v>
      </c>
      <c r="BU31" s="17"/>
      <c r="BV31" s="17"/>
      <c r="BW31" s="17"/>
      <c r="BX31" s="17">
        <v>0</v>
      </c>
      <c r="BY31" s="17"/>
      <c r="BZ31" s="17"/>
      <c r="CA31" s="17">
        <v>0.3</v>
      </c>
      <c r="CB31" s="17">
        <v>105.7</v>
      </c>
      <c r="CC31" s="17">
        <v>87.9</v>
      </c>
      <c r="CD31" s="17">
        <v>66</v>
      </c>
      <c r="CE31" s="17">
        <v>69</v>
      </c>
      <c r="CF31" s="17">
        <v>29.4</v>
      </c>
      <c r="CG31" s="17">
        <v>0</v>
      </c>
      <c r="CH31" s="17"/>
      <c r="CI31" s="17"/>
      <c r="CJ31" s="17">
        <v>143.69999999999999</v>
      </c>
      <c r="CK31" s="17">
        <v>144.5</v>
      </c>
      <c r="CL31" s="17">
        <v>170.3</v>
      </c>
      <c r="CM31" s="17">
        <v>0</v>
      </c>
      <c r="CN31" s="17"/>
      <c r="CO31" s="17"/>
      <c r="CP31" s="17"/>
      <c r="CQ31" s="17"/>
      <c r="CR31" s="17">
        <v>209.7</v>
      </c>
      <c r="CS31" s="17">
        <v>100.1</v>
      </c>
      <c r="CT31" s="17">
        <v>2.2000000000000002</v>
      </c>
      <c r="CU31" s="17"/>
      <c r="CV31" s="17">
        <v>5.4</v>
      </c>
      <c r="CW31" s="17"/>
      <c r="CX31" s="17">
        <v>99.2</v>
      </c>
      <c r="CY31" s="17">
        <v>80.8</v>
      </c>
      <c r="CZ31" s="17">
        <v>6.4</v>
      </c>
      <c r="DA31" s="17">
        <v>0.4</v>
      </c>
      <c r="DB31" s="17">
        <v>3.9</v>
      </c>
      <c r="DC31" s="17">
        <v>9.9</v>
      </c>
      <c r="DD31" s="17">
        <v>0</v>
      </c>
      <c r="DE31" s="17">
        <v>229.4</v>
      </c>
      <c r="DF31" s="17">
        <v>1.2</v>
      </c>
      <c r="DG31" s="17">
        <v>1.7</v>
      </c>
      <c r="DH31" s="17">
        <v>4</v>
      </c>
      <c r="DI31" s="17">
        <v>20.399999999999999</v>
      </c>
      <c r="DJ31" s="17">
        <v>20</v>
      </c>
      <c r="DK31" s="17">
        <v>19.100000000000001</v>
      </c>
      <c r="DL31" s="17">
        <v>2.2000000000000002</v>
      </c>
      <c r="DM31" s="17">
        <v>16.8</v>
      </c>
      <c r="DN31" s="17">
        <v>15.5</v>
      </c>
      <c r="DO31" s="17">
        <v>19.2</v>
      </c>
      <c r="DP31" s="17">
        <v>25.2</v>
      </c>
      <c r="DQ31" s="17">
        <v>76.599999999999994</v>
      </c>
      <c r="DR31" s="17">
        <v>19.5</v>
      </c>
      <c r="DS31" s="17">
        <v>2.2000000000000002</v>
      </c>
      <c r="DT31" s="17">
        <v>10.5</v>
      </c>
      <c r="DU31" s="17">
        <v>2.8</v>
      </c>
      <c r="DV31" s="17"/>
      <c r="DW31" s="17">
        <v>0.35776999999999998</v>
      </c>
      <c r="DX31" s="17">
        <v>6</v>
      </c>
      <c r="DY31" s="17">
        <v>6.8</v>
      </c>
      <c r="DZ31" s="17">
        <v>11.5</v>
      </c>
      <c r="EA31" s="17">
        <v>17.7</v>
      </c>
      <c r="EB31" s="17">
        <v>20.100000000000001</v>
      </c>
      <c r="EC31" s="17">
        <v>8.6999999999999993</v>
      </c>
      <c r="ED31" s="17">
        <v>57.1</v>
      </c>
      <c r="EE31" s="17">
        <v>39.6</v>
      </c>
      <c r="EF31" s="17">
        <v>102.1</v>
      </c>
      <c r="EG31" s="17">
        <v>91.4</v>
      </c>
      <c r="EH31" s="17">
        <v>15.8</v>
      </c>
      <c r="EI31" s="17">
        <v>12.7</v>
      </c>
      <c r="EJ31" s="17">
        <v>50</v>
      </c>
      <c r="EK31" s="17">
        <v>11.4</v>
      </c>
      <c r="EL31" s="17">
        <v>3.6</v>
      </c>
      <c r="EM31" s="17">
        <v>8.6</v>
      </c>
      <c r="EN31" s="17">
        <v>20.399999999999999</v>
      </c>
      <c r="EO31" s="17">
        <v>20.399999999999999</v>
      </c>
      <c r="EP31" s="17">
        <v>20.100000000000001</v>
      </c>
      <c r="EQ31" s="17">
        <v>5.0999999999999996</v>
      </c>
      <c r="ER31" s="17">
        <v>253.1</v>
      </c>
      <c r="ES31" s="17">
        <v>17.5</v>
      </c>
      <c r="ET31" s="17">
        <v>150.9</v>
      </c>
      <c r="EU31" s="17">
        <v>0.6</v>
      </c>
      <c r="EV31" s="17">
        <v>61.1</v>
      </c>
      <c r="EW31" s="17">
        <v>62.6</v>
      </c>
      <c r="EX31" s="17">
        <v>114.5</v>
      </c>
      <c r="EY31" s="17">
        <v>2.8</v>
      </c>
      <c r="EZ31" s="17">
        <v>2.2000000000000002</v>
      </c>
      <c r="FA31" s="17">
        <v>1</v>
      </c>
      <c r="FB31" s="17">
        <v>0</v>
      </c>
      <c r="FC31" s="17">
        <v>17.100000000000001</v>
      </c>
      <c r="FD31" s="17">
        <v>5.8</v>
      </c>
      <c r="FE31" s="17">
        <v>10.1</v>
      </c>
      <c r="FF31" s="17">
        <v>9.4</v>
      </c>
      <c r="FG31" s="17">
        <v>27.7</v>
      </c>
      <c r="FH31" s="17">
        <v>19.100000000000001</v>
      </c>
      <c r="FI31" s="17">
        <v>4</v>
      </c>
      <c r="FJ31" s="17"/>
      <c r="FK31" s="17">
        <v>9.6</v>
      </c>
      <c r="FL31" s="17">
        <v>11.1</v>
      </c>
      <c r="FM31" s="17">
        <v>19.8</v>
      </c>
      <c r="FN31" s="17">
        <v>7852.9977699999999</v>
      </c>
      <c r="FO31" s="15"/>
      <c r="FP31" s="17">
        <v>15.5</v>
      </c>
      <c r="FQ31" s="17">
        <v>0</v>
      </c>
      <c r="FR31" s="17">
        <v>11.58</v>
      </c>
      <c r="FS31" s="17">
        <v>9.1999999999999993</v>
      </c>
      <c r="FT31" s="17">
        <v>25.767969999999998</v>
      </c>
      <c r="FU31" s="17">
        <v>18.93516</v>
      </c>
      <c r="FV31" s="17">
        <v>2.4</v>
      </c>
      <c r="FW31" s="17">
        <v>7.6</v>
      </c>
      <c r="FX31" s="17">
        <v>90.983130000000003</v>
      </c>
    </row>
    <row r="32" spans="1:180" ht="24" customHeight="1" x14ac:dyDescent="0.3">
      <c r="A32" s="16" t="s">
        <v>65</v>
      </c>
      <c r="B32" s="16" t="s">
        <v>713</v>
      </c>
      <c r="C32" s="17">
        <v>204.2</v>
      </c>
      <c r="D32" s="17">
        <v>453.83</v>
      </c>
      <c r="E32" s="17">
        <v>148.76</v>
      </c>
      <c r="F32" s="17"/>
      <c r="G32" s="17"/>
      <c r="H32" s="17">
        <v>90.4</v>
      </c>
      <c r="I32" s="17">
        <v>166.1</v>
      </c>
      <c r="J32" s="17">
        <v>0</v>
      </c>
      <c r="K32" s="17">
        <v>37.1</v>
      </c>
      <c r="L32" s="17">
        <v>179.5</v>
      </c>
      <c r="M32" s="17">
        <v>202.1</v>
      </c>
      <c r="N32" s="17">
        <v>199.9</v>
      </c>
      <c r="O32" s="17"/>
      <c r="P32" s="17">
        <v>205.6</v>
      </c>
      <c r="Q32" s="17"/>
      <c r="R32" s="17">
        <v>189.4</v>
      </c>
      <c r="S32" s="17">
        <v>9.8000000000000007</v>
      </c>
      <c r="T32" s="17"/>
      <c r="U32" s="17"/>
      <c r="V32" s="17"/>
      <c r="W32" s="17"/>
      <c r="X32" s="17">
        <v>153.4</v>
      </c>
      <c r="Y32" s="17">
        <v>7.9</v>
      </c>
      <c r="Z32" s="17">
        <v>5.2</v>
      </c>
      <c r="AA32" s="17">
        <v>22.1</v>
      </c>
      <c r="AB32" s="17">
        <v>6.8</v>
      </c>
      <c r="AC32" s="17">
        <v>14</v>
      </c>
      <c r="AD32" s="17">
        <v>71.2</v>
      </c>
      <c r="AE32" s="17"/>
      <c r="AF32" s="17"/>
      <c r="AG32" s="17"/>
      <c r="AH32" s="17"/>
      <c r="AI32" s="17">
        <v>110.8</v>
      </c>
      <c r="AJ32" s="17">
        <v>101.8</v>
      </c>
      <c r="AK32" s="17"/>
      <c r="AL32" s="17"/>
      <c r="AM32" s="17"/>
      <c r="AN32" s="17">
        <v>6.5</v>
      </c>
      <c r="AO32" s="17">
        <v>167.9</v>
      </c>
      <c r="AP32" s="17">
        <v>31.8</v>
      </c>
      <c r="AQ32" s="17">
        <v>68.3</v>
      </c>
      <c r="AR32" s="17">
        <v>18.100000000000001</v>
      </c>
      <c r="AS32" s="17">
        <v>17.399999999999999</v>
      </c>
      <c r="AT32" s="17">
        <v>17.8</v>
      </c>
      <c r="AU32" s="17">
        <v>82.3</v>
      </c>
      <c r="AV32" s="17">
        <v>182.5</v>
      </c>
      <c r="AW32" s="17">
        <v>182.5</v>
      </c>
      <c r="AX32" s="17">
        <v>185.5</v>
      </c>
      <c r="AY32" s="17">
        <v>93.4</v>
      </c>
      <c r="AZ32" s="17">
        <v>0</v>
      </c>
      <c r="BA32" s="17">
        <v>32.1</v>
      </c>
      <c r="BB32" s="17">
        <v>4</v>
      </c>
      <c r="BC32" s="17">
        <v>34.5</v>
      </c>
      <c r="BD32" s="17">
        <v>106.7</v>
      </c>
      <c r="BE32" s="17"/>
      <c r="BF32" s="17"/>
      <c r="BG32" s="17">
        <v>41</v>
      </c>
      <c r="BH32" s="17"/>
      <c r="BI32" s="17"/>
      <c r="BJ32" s="17">
        <v>43.4</v>
      </c>
      <c r="BK32" s="17"/>
      <c r="BL32" s="17"/>
      <c r="BM32" s="17"/>
      <c r="BN32" s="17">
        <v>70.900000000000006</v>
      </c>
      <c r="BO32" s="17">
        <v>168</v>
      </c>
      <c r="BP32" s="17">
        <v>166.3</v>
      </c>
      <c r="BQ32" s="17">
        <v>172.6</v>
      </c>
      <c r="BR32" s="17">
        <v>252.7</v>
      </c>
      <c r="BS32" s="17">
        <v>72</v>
      </c>
      <c r="BT32" s="17">
        <v>35.5</v>
      </c>
      <c r="BU32" s="17"/>
      <c r="BV32" s="17"/>
      <c r="BW32" s="17"/>
      <c r="BX32" s="17">
        <v>0</v>
      </c>
      <c r="BY32" s="17"/>
      <c r="BZ32" s="17"/>
      <c r="CA32" s="17">
        <v>0</v>
      </c>
      <c r="CB32" s="17">
        <v>147</v>
      </c>
      <c r="CC32" s="17">
        <v>94.6</v>
      </c>
      <c r="CD32" s="17">
        <v>66.5</v>
      </c>
      <c r="CE32" s="17">
        <v>68.8</v>
      </c>
      <c r="CF32" s="17">
        <v>29.4</v>
      </c>
      <c r="CG32" s="17">
        <v>0</v>
      </c>
      <c r="CH32" s="17"/>
      <c r="CI32" s="17"/>
      <c r="CJ32" s="17">
        <v>142.5</v>
      </c>
      <c r="CK32" s="17">
        <v>143.4</v>
      </c>
      <c r="CL32" s="17">
        <v>170.1</v>
      </c>
      <c r="CM32" s="17">
        <v>0.1</v>
      </c>
      <c r="CN32" s="17"/>
      <c r="CO32" s="17"/>
      <c r="CP32" s="17"/>
      <c r="CQ32" s="17"/>
      <c r="CR32" s="17">
        <v>209.5</v>
      </c>
      <c r="CS32" s="17">
        <v>99.5</v>
      </c>
      <c r="CT32" s="17">
        <v>2.2000000000000002</v>
      </c>
      <c r="CU32" s="17"/>
      <c r="CV32" s="17">
        <v>5.5</v>
      </c>
      <c r="CW32" s="17"/>
      <c r="CX32" s="17">
        <v>105.6</v>
      </c>
      <c r="CY32" s="17">
        <v>80.8</v>
      </c>
      <c r="CZ32" s="17">
        <v>8.1999999999999993</v>
      </c>
      <c r="DA32" s="17">
        <v>0.4</v>
      </c>
      <c r="DB32" s="17">
        <v>4</v>
      </c>
      <c r="DC32" s="17">
        <v>9.8000000000000007</v>
      </c>
      <c r="DD32" s="17">
        <v>0</v>
      </c>
      <c r="DE32" s="17">
        <v>229.7</v>
      </c>
      <c r="DF32" s="17">
        <v>1.2</v>
      </c>
      <c r="DG32" s="17">
        <v>1.7</v>
      </c>
      <c r="DH32" s="17">
        <v>4</v>
      </c>
      <c r="DI32" s="17">
        <v>20.3</v>
      </c>
      <c r="DJ32" s="17">
        <v>20</v>
      </c>
      <c r="DK32" s="17">
        <v>19.100000000000001</v>
      </c>
      <c r="DL32" s="17">
        <v>2.2000000000000002</v>
      </c>
      <c r="DM32" s="17">
        <v>16.8</v>
      </c>
      <c r="DN32" s="17">
        <v>15.5</v>
      </c>
      <c r="DO32" s="17">
        <v>19.3</v>
      </c>
      <c r="DP32" s="17">
        <v>26.1</v>
      </c>
      <c r="DQ32" s="17">
        <v>80.599999999999994</v>
      </c>
      <c r="DR32" s="17">
        <v>18.3</v>
      </c>
      <c r="DS32" s="17">
        <v>2.2000000000000002</v>
      </c>
      <c r="DT32" s="17">
        <v>10.5</v>
      </c>
      <c r="DU32" s="17">
        <v>2.7</v>
      </c>
      <c r="DV32" s="17"/>
      <c r="DW32" s="17">
        <v>0.35930000000000001</v>
      </c>
      <c r="DX32" s="17">
        <v>6</v>
      </c>
      <c r="DY32" s="17">
        <v>6.8</v>
      </c>
      <c r="DZ32" s="17">
        <v>11.8</v>
      </c>
      <c r="EA32" s="17">
        <v>16.399999999999999</v>
      </c>
      <c r="EB32" s="17">
        <v>20.100000000000001</v>
      </c>
      <c r="EC32" s="17">
        <v>6.1</v>
      </c>
      <c r="ED32" s="17">
        <v>57.1</v>
      </c>
      <c r="EE32" s="17">
        <v>40.4</v>
      </c>
      <c r="EF32" s="17">
        <v>112.5</v>
      </c>
      <c r="EG32" s="17">
        <v>99</v>
      </c>
      <c r="EH32" s="17">
        <v>18.399999999999999</v>
      </c>
      <c r="EI32" s="17">
        <v>15.1</v>
      </c>
      <c r="EJ32" s="17">
        <v>49.41</v>
      </c>
      <c r="EK32" s="17">
        <v>11.2</v>
      </c>
      <c r="EL32" s="17">
        <v>3.5</v>
      </c>
      <c r="EM32" s="17">
        <v>8.6</v>
      </c>
      <c r="EN32" s="17">
        <v>20.399999999999999</v>
      </c>
      <c r="EO32" s="17">
        <v>20.399999999999999</v>
      </c>
      <c r="EP32" s="17">
        <v>20.100000000000001</v>
      </c>
      <c r="EQ32" s="17">
        <v>7.6</v>
      </c>
      <c r="ER32" s="17">
        <v>252.8</v>
      </c>
      <c r="ES32" s="17">
        <v>18.100000000000001</v>
      </c>
      <c r="ET32" s="17">
        <v>150.9</v>
      </c>
      <c r="EU32" s="17">
        <v>0.6</v>
      </c>
      <c r="EV32" s="17">
        <v>51.2</v>
      </c>
      <c r="EW32" s="17">
        <v>55.5</v>
      </c>
      <c r="EX32" s="17">
        <v>113.9</v>
      </c>
      <c r="EY32" s="17">
        <v>2.8</v>
      </c>
      <c r="EZ32" s="17">
        <v>2.2000000000000002</v>
      </c>
      <c r="FA32" s="17">
        <v>1</v>
      </c>
      <c r="FB32" s="17">
        <v>0</v>
      </c>
      <c r="FC32" s="17">
        <v>18</v>
      </c>
      <c r="FD32" s="17">
        <v>5.8</v>
      </c>
      <c r="FE32" s="17">
        <v>10.1</v>
      </c>
      <c r="FF32" s="17">
        <v>9.3000000000000007</v>
      </c>
      <c r="FG32" s="17">
        <v>27.8</v>
      </c>
      <c r="FH32" s="17">
        <v>14.7</v>
      </c>
      <c r="FI32" s="17">
        <v>15.5</v>
      </c>
      <c r="FJ32" s="17"/>
      <c r="FK32" s="17">
        <v>8.8000000000000007</v>
      </c>
      <c r="FL32" s="17">
        <v>11.1</v>
      </c>
      <c r="FM32" s="17">
        <v>20</v>
      </c>
      <c r="FN32" s="17">
        <v>8053.0592999999999</v>
      </c>
      <c r="FO32" s="15"/>
      <c r="FP32" s="17">
        <v>15.3</v>
      </c>
      <c r="FQ32" s="17">
        <v>0</v>
      </c>
      <c r="FR32" s="17">
        <v>11.58</v>
      </c>
      <c r="FS32" s="17">
        <v>9.1999999999999993</v>
      </c>
      <c r="FT32" s="17">
        <v>25.728159999999999</v>
      </c>
      <c r="FU32" s="17">
        <v>18.937799999999999</v>
      </c>
      <c r="FV32" s="17">
        <v>2.4</v>
      </c>
      <c r="FW32" s="17">
        <v>7.5</v>
      </c>
      <c r="FX32" s="17">
        <v>90.645960000000002</v>
      </c>
    </row>
    <row r="33" spans="1:180" ht="24" customHeight="1" x14ac:dyDescent="0.3">
      <c r="A33" s="16" t="s">
        <v>65</v>
      </c>
      <c r="B33" s="16" t="s">
        <v>714</v>
      </c>
      <c r="C33" s="17">
        <v>205.2</v>
      </c>
      <c r="D33" s="17">
        <v>451.45</v>
      </c>
      <c r="E33" s="17">
        <v>143.07</v>
      </c>
      <c r="F33" s="17"/>
      <c r="G33" s="17"/>
      <c r="H33" s="17">
        <v>90.1</v>
      </c>
      <c r="I33" s="17">
        <v>164.5</v>
      </c>
      <c r="J33" s="17">
        <v>0</v>
      </c>
      <c r="K33" s="17">
        <v>0</v>
      </c>
      <c r="L33" s="17">
        <v>179.6</v>
      </c>
      <c r="M33" s="17">
        <v>202.8</v>
      </c>
      <c r="N33" s="17">
        <v>199.2</v>
      </c>
      <c r="O33" s="17"/>
      <c r="P33" s="17">
        <v>206.7</v>
      </c>
      <c r="Q33" s="17"/>
      <c r="R33" s="17">
        <v>142.5</v>
      </c>
      <c r="S33" s="17">
        <v>9.6999999999999993</v>
      </c>
      <c r="T33" s="17"/>
      <c r="U33" s="17"/>
      <c r="V33" s="17"/>
      <c r="W33" s="17"/>
      <c r="X33" s="17">
        <v>153.4</v>
      </c>
      <c r="Y33" s="17">
        <v>7.8</v>
      </c>
      <c r="Z33" s="17">
        <v>5.2</v>
      </c>
      <c r="AA33" s="17">
        <v>21.9</v>
      </c>
      <c r="AB33" s="17">
        <v>7</v>
      </c>
      <c r="AC33" s="17">
        <v>14</v>
      </c>
      <c r="AD33" s="17">
        <v>70.900000000000006</v>
      </c>
      <c r="AE33" s="17"/>
      <c r="AF33" s="17"/>
      <c r="AG33" s="17"/>
      <c r="AH33" s="17"/>
      <c r="AI33" s="17">
        <v>110.8</v>
      </c>
      <c r="AJ33" s="17">
        <v>101.4</v>
      </c>
      <c r="AK33" s="17"/>
      <c r="AL33" s="17"/>
      <c r="AM33" s="17"/>
      <c r="AN33" s="17">
        <v>6.5</v>
      </c>
      <c r="AO33" s="17">
        <v>182.1</v>
      </c>
      <c r="AP33" s="17">
        <v>31.4</v>
      </c>
      <c r="AQ33" s="17">
        <v>60.4</v>
      </c>
      <c r="AR33" s="17">
        <v>17.3</v>
      </c>
      <c r="AS33" s="17">
        <v>17.399999999999999</v>
      </c>
      <c r="AT33" s="17">
        <v>17.7</v>
      </c>
      <c r="AU33" s="17">
        <v>81.900000000000006</v>
      </c>
      <c r="AV33" s="17">
        <v>181.9</v>
      </c>
      <c r="AW33" s="17">
        <v>182.3</v>
      </c>
      <c r="AX33" s="17">
        <v>184.4</v>
      </c>
      <c r="AY33" s="17">
        <v>93.5</v>
      </c>
      <c r="AZ33" s="17">
        <v>0</v>
      </c>
      <c r="BA33" s="17">
        <v>34.1</v>
      </c>
      <c r="BB33" s="17">
        <v>4</v>
      </c>
      <c r="BC33" s="17">
        <v>34.4</v>
      </c>
      <c r="BD33" s="17">
        <v>33.700000000000003</v>
      </c>
      <c r="BE33" s="17"/>
      <c r="BF33" s="17"/>
      <c r="BG33" s="17">
        <v>40.9</v>
      </c>
      <c r="BH33" s="17"/>
      <c r="BI33" s="17"/>
      <c r="BJ33" s="17">
        <v>44.6</v>
      </c>
      <c r="BK33" s="17"/>
      <c r="BL33" s="17"/>
      <c r="BM33" s="17"/>
      <c r="BN33" s="17">
        <v>70.7</v>
      </c>
      <c r="BO33" s="17">
        <v>166.2</v>
      </c>
      <c r="BP33" s="17">
        <v>165</v>
      </c>
      <c r="BQ33" s="17">
        <v>172</v>
      </c>
      <c r="BR33" s="17">
        <v>253</v>
      </c>
      <c r="BS33" s="17">
        <v>71.400000000000006</v>
      </c>
      <c r="BT33" s="17">
        <v>35.200000000000003</v>
      </c>
      <c r="BU33" s="17"/>
      <c r="BV33" s="17"/>
      <c r="BW33" s="17"/>
      <c r="BX33" s="17">
        <v>0</v>
      </c>
      <c r="BY33" s="17"/>
      <c r="BZ33" s="17"/>
      <c r="CA33" s="17">
        <v>0</v>
      </c>
      <c r="CB33" s="17">
        <v>88.2</v>
      </c>
      <c r="CC33" s="17">
        <v>89.8</v>
      </c>
      <c r="CD33" s="17">
        <v>66.3</v>
      </c>
      <c r="CE33" s="17">
        <v>69</v>
      </c>
      <c r="CF33" s="17">
        <v>29.4</v>
      </c>
      <c r="CG33" s="17">
        <v>0</v>
      </c>
      <c r="CH33" s="17"/>
      <c r="CI33" s="17"/>
      <c r="CJ33" s="17">
        <v>142.80000000000001</v>
      </c>
      <c r="CK33" s="17">
        <v>144.1</v>
      </c>
      <c r="CL33" s="17">
        <v>169.7</v>
      </c>
      <c r="CM33" s="17">
        <v>188.9</v>
      </c>
      <c r="CN33" s="17"/>
      <c r="CO33" s="17"/>
      <c r="CP33" s="17"/>
      <c r="CQ33" s="17"/>
      <c r="CR33" s="17">
        <v>209.1</v>
      </c>
      <c r="CS33" s="17">
        <v>99.2</v>
      </c>
      <c r="CT33" s="17">
        <v>2.1</v>
      </c>
      <c r="CU33" s="17"/>
      <c r="CV33" s="17">
        <v>5.6</v>
      </c>
      <c r="CW33" s="17"/>
      <c r="CX33" s="17">
        <v>112.4</v>
      </c>
      <c r="CY33" s="17">
        <v>80.8</v>
      </c>
      <c r="CZ33" s="17">
        <v>8.1999999999999993</v>
      </c>
      <c r="DA33" s="17">
        <v>0.4</v>
      </c>
      <c r="DB33" s="17">
        <v>3.5</v>
      </c>
      <c r="DC33" s="17">
        <v>9.9</v>
      </c>
      <c r="DD33" s="17">
        <v>0</v>
      </c>
      <c r="DE33" s="17">
        <v>229.8</v>
      </c>
      <c r="DF33" s="17">
        <v>1.2</v>
      </c>
      <c r="DG33" s="17">
        <v>1.7</v>
      </c>
      <c r="DH33" s="17">
        <v>4</v>
      </c>
      <c r="DI33" s="17">
        <v>20.3</v>
      </c>
      <c r="DJ33" s="17">
        <v>20</v>
      </c>
      <c r="DK33" s="17">
        <v>19.100000000000001</v>
      </c>
      <c r="DL33" s="17">
        <v>2.2000000000000002</v>
      </c>
      <c r="DM33" s="17">
        <v>16.8</v>
      </c>
      <c r="DN33" s="17">
        <v>15.6</v>
      </c>
      <c r="DO33" s="17">
        <v>19.5</v>
      </c>
      <c r="DP33" s="17">
        <v>29.3</v>
      </c>
      <c r="DQ33" s="17">
        <v>79.599999999999994</v>
      </c>
      <c r="DR33" s="17">
        <v>19.5</v>
      </c>
      <c r="DS33" s="17">
        <v>2.2000000000000002</v>
      </c>
      <c r="DT33" s="17">
        <v>10.6</v>
      </c>
      <c r="DU33" s="17">
        <v>2.7</v>
      </c>
      <c r="DV33" s="17"/>
      <c r="DW33" s="17">
        <v>0.36420000000000002</v>
      </c>
      <c r="DX33" s="17">
        <v>5.5</v>
      </c>
      <c r="DY33" s="17">
        <v>6.8</v>
      </c>
      <c r="DZ33" s="17">
        <v>11.7</v>
      </c>
      <c r="EA33" s="17">
        <v>16.5</v>
      </c>
      <c r="EB33" s="17">
        <v>20.100000000000001</v>
      </c>
      <c r="EC33" s="17">
        <v>5.8</v>
      </c>
      <c r="ED33" s="17">
        <v>57.8</v>
      </c>
      <c r="EE33" s="17">
        <v>40.9</v>
      </c>
      <c r="EF33" s="17">
        <v>114.5</v>
      </c>
      <c r="EG33" s="17">
        <v>98.7</v>
      </c>
      <c r="EH33" s="17">
        <v>17.600000000000001</v>
      </c>
      <c r="EI33" s="17">
        <v>15.1</v>
      </c>
      <c r="EJ33" s="17">
        <v>48.88</v>
      </c>
      <c r="EK33" s="17">
        <v>11.3</v>
      </c>
      <c r="EL33" s="17">
        <v>3.5</v>
      </c>
      <c r="EM33" s="17">
        <v>8.8000000000000007</v>
      </c>
      <c r="EN33" s="17">
        <v>20.399999999999999</v>
      </c>
      <c r="EO33" s="17">
        <v>20.399999999999999</v>
      </c>
      <c r="EP33" s="17">
        <v>20.100000000000001</v>
      </c>
      <c r="EQ33" s="17">
        <v>4.8</v>
      </c>
      <c r="ER33" s="17">
        <v>253.2</v>
      </c>
      <c r="ES33" s="17">
        <v>18.399999999999999</v>
      </c>
      <c r="ET33" s="17">
        <v>150.9</v>
      </c>
      <c r="EU33" s="17">
        <v>0.6</v>
      </c>
      <c r="EV33" s="17">
        <v>67.099999999999994</v>
      </c>
      <c r="EW33" s="17">
        <v>63.1</v>
      </c>
      <c r="EX33" s="17">
        <v>113.6</v>
      </c>
      <c r="EY33" s="17">
        <v>2.8</v>
      </c>
      <c r="EZ33" s="17">
        <v>2.2000000000000002</v>
      </c>
      <c r="FA33" s="17">
        <v>1</v>
      </c>
      <c r="FB33" s="17">
        <v>0</v>
      </c>
      <c r="FC33" s="17">
        <v>18.399999999999999</v>
      </c>
      <c r="FD33" s="17">
        <v>5.8</v>
      </c>
      <c r="FE33" s="17">
        <v>10.1</v>
      </c>
      <c r="FF33" s="17">
        <v>9.1</v>
      </c>
      <c r="FG33" s="17">
        <v>26.6</v>
      </c>
      <c r="FH33" s="17">
        <v>9.9</v>
      </c>
      <c r="FI33" s="17">
        <v>15.5</v>
      </c>
      <c r="FJ33" s="17"/>
      <c r="FK33" s="17">
        <v>8.9</v>
      </c>
      <c r="FL33" s="17">
        <v>11.1</v>
      </c>
      <c r="FM33" s="17">
        <v>19.8</v>
      </c>
      <c r="FN33" s="17">
        <v>8040.3642</v>
      </c>
      <c r="FO33" s="15"/>
      <c r="FP33" s="17">
        <v>13.2</v>
      </c>
      <c r="FQ33" s="17">
        <v>0</v>
      </c>
      <c r="FR33" s="17">
        <v>11.6</v>
      </c>
      <c r="FS33" s="17">
        <v>9.1999999999999993</v>
      </c>
      <c r="FT33" s="17">
        <v>25.547619999999998</v>
      </c>
      <c r="FU33" s="17">
        <v>18.941680000000002</v>
      </c>
      <c r="FV33" s="17">
        <v>2.4</v>
      </c>
      <c r="FW33" s="17">
        <v>7.6</v>
      </c>
      <c r="FX33" s="17">
        <v>88.4893</v>
      </c>
    </row>
    <row r="34" spans="1:180" ht="24" customHeight="1" x14ac:dyDescent="0.3">
      <c r="A34" s="18" t="s">
        <v>65</v>
      </c>
      <c r="B34" s="18" t="s">
        <v>715</v>
      </c>
      <c r="C34" s="19">
        <v>199.9</v>
      </c>
      <c r="D34" s="19">
        <v>442.58</v>
      </c>
      <c r="E34" s="19">
        <v>144.33000000000001</v>
      </c>
      <c r="F34" s="19"/>
      <c r="G34" s="19"/>
      <c r="H34" s="19">
        <v>88.3</v>
      </c>
      <c r="I34" s="19">
        <v>157.69999999999999</v>
      </c>
      <c r="J34" s="19">
        <v>0</v>
      </c>
      <c r="K34" s="19">
        <v>0</v>
      </c>
      <c r="L34" s="19">
        <v>178.6</v>
      </c>
      <c r="M34" s="19">
        <v>201.1</v>
      </c>
      <c r="N34" s="19">
        <v>200.3</v>
      </c>
      <c r="O34" s="19"/>
      <c r="P34" s="19">
        <v>206.4</v>
      </c>
      <c r="Q34" s="19"/>
      <c r="R34" s="19">
        <v>109.5</v>
      </c>
      <c r="S34" s="19">
        <v>9.6999999999999993</v>
      </c>
      <c r="T34" s="19"/>
      <c r="U34" s="19"/>
      <c r="V34" s="19"/>
      <c r="W34" s="19"/>
      <c r="X34" s="19">
        <v>161.9</v>
      </c>
      <c r="Y34" s="19">
        <v>7.2</v>
      </c>
      <c r="Z34" s="19">
        <v>4.8</v>
      </c>
      <c r="AA34" s="19">
        <v>22</v>
      </c>
      <c r="AB34" s="19">
        <v>6.9</v>
      </c>
      <c r="AC34" s="19">
        <v>14</v>
      </c>
      <c r="AD34" s="19">
        <v>69.5</v>
      </c>
      <c r="AE34" s="19"/>
      <c r="AF34" s="19"/>
      <c r="AG34" s="19"/>
      <c r="AH34" s="19"/>
      <c r="AI34" s="19">
        <v>110.3</v>
      </c>
      <c r="AJ34" s="19">
        <v>112.8</v>
      </c>
      <c r="AK34" s="19"/>
      <c r="AL34" s="19"/>
      <c r="AM34" s="19"/>
      <c r="AN34" s="19">
        <v>6.5</v>
      </c>
      <c r="AO34" s="19">
        <v>182.7</v>
      </c>
      <c r="AP34" s="19">
        <v>32</v>
      </c>
      <c r="AQ34" s="19">
        <v>49.9</v>
      </c>
      <c r="AR34" s="19">
        <v>18.100000000000001</v>
      </c>
      <c r="AS34" s="19">
        <v>17.399999999999999</v>
      </c>
      <c r="AT34" s="19">
        <v>17.600000000000001</v>
      </c>
      <c r="AU34" s="19">
        <v>90.3</v>
      </c>
      <c r="AV34" s="19">
        <v>179</v>
      </c>
      <c r="AW34" s="19">
        <v>179.6</v>
      </c>
      <c r="AX34" s="19">
        <v>183.5</v>
      </c>
      <c r="AY34" s="19">
        <v>92.4</v>
      </c>
      <c r="AZ34" s="19">
        <v>0</v>
      </c>
      <c r="BA34" s="19">
        <v>33.6</v>
      </c>
      <c r="BB34" s="19">
        <v>4</v>
      </c>
      <c r="BC34" s="19">
        <v>16.5</v>
      </c>
      <c r="BD34" s="19">
        <v>20.8</v>
      </c>
      <c r="BE34" s="19"/>
      <c r="BF34" s="19"/>
      <c r="BG34" s="19">
        <v>40.299999999999997</v>
      </c>
      <c r="BH34" s="19"/>
      <c r="BI34" s="19"/>
      <c r="BJ34" s="19">
        <v>44.8</v>
      </c>
      <c r="BK34" s="19"/>
      <c r="BL34" s="19"/>
      <c r="BM34" s="19"/>
      <c r="BN34" s="19">
        <v>70.3</v>
      </c>
      <c r="BO34" s="19">
        <v>152</v>
      </c>
      <c r="BP34" s="19">
        <v>152</v>
      </c>
      <c r="BQ34" s="19">
        <v>152.69999999999999</v>
      </c>
      <c r="BR34" s="19">
        <v>250.4</v>
      </c>
      <c r="BS34" s="19">
        <v>71.099999999999994</v>
      </c>
      <c r="BT34" s="19">
        <v>34.700000000000003</v>
      </c>
      <c r="BU34" s="19"/>
      <c r="BV34" s="19"/>
      <c r="BW34" s="19"/>
      <c r="BX34" s="19">
        <v>0</v>
      </c>
      <c r="BY34" s="19"/>
      <c r="BZ34" s="19"/>
      <c r="CA34" s="19">
        <v>0</v>
      </c>
      <c r="CB34" s="19">
        <v>85.6</v>
      </c>
      <c r="CC34" s="19">
        <v>63.9</v>
      </c>
      <c r="CD34" s="19">
        <v>62.5</v>
      </c>
      <c r="CE34" s="19">
        <v>68.8</v>
      </c>
      <c r="CF34" s="19">
        <v>29</v>
      </c>
      <c r="CG34" s="19">
        <v>0</v>
      </c>
      <c r="CH34" s="19"/>
      <c r="CI34" s="19"/>
      <c r="CJ34" s="19">
        <v>143</v>
      </c>
      <c r="CK34" s="19">
        <v>143.6</v>
      </c>
      <c r="CL34" s="19">
        <v>170.4</v>
      </c>
      <c r="CM34" s="19">
        <v>186.2</v>
      </c>
      <c r="CN34" s="19"/>
      <c r="CO34" s="19"/>
      <c r="CP34" s="19"/>
      <c r="CQ34" s="19"/>
      <c r="CR34" s="19">
        <v>208.5</v>
      </c>
      <c r="CS34" s="19">
        <v>98.9</v>
      </c>
      <c r="CT34" s="19">
        <v>2</v>
      </c>
      <c r="CU34" s="19"/>
      <c r="CV34" s="19">
        <v>5.6</v>
      </c>
      <c r="CW34" s="19"/>
      <c r="CX34" s="19">
        <v>84.7</v>
      </c>
      <c r="CY34" s="19">
        <v>80.8</v>
      </c>
      <c r="CZ34" s="19">
        <v>8.6</v>
      </c>
      <c r="DA34" s="19">
        <v>0.4</v>
      </c>
      <c r="DB34" s="19">
        <v>3.6</v>
      </c>
      <c r="DC34" s="19">
        <v>9.9</v>
      </c>
      <c r="DD34" s="19">
        <v>0</v>
      </c>
      <c r="DE34" s="19">
        <v>229.6</v>
      </c>
      <c r="DF34" s="19">
        <v>1.2</v>
      </c>
      <c r="DG34" s="19">
        <v>1.7</v>
      </c>
      <c r="DH34" s="19">
        <v>3.9</v>
      </c>
      <c r="DI34" s="19">
        <v>20</v>
      </c>
      <c r="DJ34" s="19">
        <v>20</v>
      </c>
      <c r="DK34" s="19">
        <v>19.100000000000001</v>
      </c>
      <c r="DL34" s="19">
        <v>2.2000000000000002</v>
      </c>
      <c r="DM34" s="19">
        <v>16.8</v>
      </c>
      <c r="DN34" s="19">
        <v>15.7</v>
      </c>
      <c r="DO34" s="19">
        <v>19.600000000000001</v>
      </c>
      <c r="DP34" s="19">
        <v>27.8</v>
      </c>
      <c r="DQ34" s="19">
        <v>77.099999999999994</v>
      </c>
      <c r="DR34" s="19">
        <v>19.600000000000001</v>
      </c>
      <c r="DS34" s="19">
        <v>2.4</v>
      </c>
      <c r="DT34" s="19">
        <v>10.5</v>
      </c>
      <c r="DU34" s="19">
        <v>2.8</v>
      </c>
      <c r="DV34" s="19"/>
      <c r="DW34" s="19">
        <v>0.36475000000000002</v>
      </c>
      <c r="DX34" s="19">
        <v>5.4</v>
      </c>
      <c r="DY34" s="19">
        <v>6.7</v>
      </c>
      <c r="DZ34" s="19">
        <v>11.4</v>
      </c>
      <c r="EA34" s="19">
        <v>16.2</v>
      </c>
      <c r="EB34" s="19">
        <v>20</v>
      </c>
      <c r="EC34" s="19">
        <v>13.4</v>
      </c>
      <c r="ED34" s="19">
        <v>69.599999999999994</v>
      </c>
      <c r="EE34" s="19">
        <v>39.799999999999997</v>
      </c>
      <c r="EF34" s="19">
        <v>116.6</v>
      </c>
      <c r="EG34" s="19">
        <v>106.2</v>
      </c>
      <c r="EH34" s="19">
        <v>19.7</v>
      </c>
      <c r="EI34" s="19">
        <v>13.3</v>
      </c>
      <c r="EJ34" s="19">
        <v>47.73</v>
      </c>
      <c r="EK34" s="19">
        <v>11.3</v>
      </c>
      <c r="EL34" s="19">
        <v>3.5</v>
      </c>
      <c r="EM34" s="19">
        <v>8.4</v>
      </c>
      <c r="EN34" s="19">
        <v>20.399999999999999</v>
      </c>
      <c r="EO34" s="19">
        <v>20.399999999999999</v>
      </c>
      <c r="EP34" s="19">
        <v>20.100000000000001</v>
      </c>
      <c r="EQ34" s="19">
        <v>8.4</v>
      </c>
      <c r="ER34" s="19">
        <v>253.1</v>
      </c>
      <c r="ES34" s="19">
        <v>18.7</v>
      </c>
      <c r="ET34" s="19">
        <v>150.9</v>
      </c>
      <c r="EU34" s="19">
        <v>0.6</v>
      </c>
      <c r="EV34" s="19">
        <v>72</v>
      </c>
      <c r="EW34" s="19">
        <v>77.599999999999994</v>
      </c>
      <c r="EX34" s="19">
        <v>113.4</v>
      </c>
      <c r="EY34" s="19">
        <v>2.8</v>
      </c>
      <c r="EZ34" s="19">
        <v>2.2000000000000002</v>
      </c>
      <c r="FA34" s="19">
        <v>1</v>
      </c>
      <c r="FB34" s="19">
        <v>0.6</v>
      </c>
      <c r="FC34" s="19">
        <v>18.600000000000001</v>
      </c>
      <c r="FD34" s="19">
        <v>5.8</v>
      </c>
      <c r="FE34" s="19">
        <v>10</v>
      </c>
      <c r="FF34" s="19">
        <v>9.4</v>
      </c>
      <c r="FG34" s="19">
        <v>26.9</v>
      </c>
      <c r="FH34" s="19">
        <v>9.5</v>
      </c>
      <c r="FI34" s="19">
        <v>15</v>
      </c>
      <c r="FJ34" s="19"/>
      <c r="FK34" s="19">
        <v>9.5</v>
      </c>
      <c r="FL34" s="19">
        <v>11.1</v>
      </c>
      <c r="FM34" s="19">
        <v>19.399999999999999</v>
      </c>
      <c r="FN34" s="19">
        <v>7893.0047500000001</v>
      </c>
      <c r="FO34" s="15"/>
      <c r="FP34" s="19">
        <v>12.3</v>
      </c>
      <c r="FQ34" s="19">
        <v>0</v>
      </c>
      <c r="FR34" s="19">
        <v>11.59</v>
      </c>
      <c r="FS34" s="19">
        <v>9.1999999999999993</v>
      </c>
      <c r="FT34" s="19">
        <v>25.542870000000001</v>
      </c>
      <c r="FU34" s="19">
        <v>18.942720000000001</v>
      </c>
      <c r="FV34" s="19">
        <v>2.4</v>
      </c>
      <c r="FW34" s="19">
        <v>7.6</v>
      </c>
      <c r="FX34" s="19">
        <v>87.575590000000005</v>
      </c>
    </row>
    <row r="35" spans="1:180" ht="24" customHeight="1" x14ac:dyDescent="0.3">
      <c r="A35" s="13" t="s">
        <v>65</v>
      </c>
      <c r="B35" s="13" t="s">
        <v>716</v>
      </c>
      <c r="C35" s="14">
        <v>197.7</v>
      </c>
      <c r="D35" s="14">
        <v>447.74</v>
      </c>
      <c r="E35" s="14">
        <v>147.04</v>
      </c>
      <c r="F35" s="14"/>
      <c r="G35" s="14"/>
      <c r="H35" s="14">
        <v>88.3</v>
      </c>
      <c r="I35" s="14">
        <v>159.5</v>
      </c>
      <c r="J35" s="14">
        <v>78.599999999999994</v>
      </c>
      <c r="K35" s="14">
        <v>0</v>
      </c>
      <c r="L35" s="14">
        <v>175.8</v>
      </c>
      <c r="M35" s="14">
        <v>199.8</v>
      </c>
      <c r="N35" s="14">
        <v>197</v>
      </c>
      <c r="O35" s="14"/>
      <c r="P35" s="14">
        <v>203.2</v>
      </c>
      <c r="Q35" s="14"/>
      <c r="R35" s="14">
        <v>79.7</v>
      </c>
      <c r="S35" s="14">
        <v>9.6999999999999993</v>
      </c>
      <c r="T35" s="14"/>
      <c r="U35" s="14"/>
      <c r="V35" s="14"/>
      <c r="W35" s="14"/>
      <c r="X35" s="14">
        <v>161.4</v>
      </c>
      <c r="Y35" s="14">
        <v>7.5</v>
      </c>
      <c r="Z35" s="14">
        <v>4.7</v>
      </c>
      <c r="AA35" s="14">
        <v>21.8</v>
      </c>
      <c r="AB35" s="14">
        <v>7</v>
      </c>
      <c r="AC35" s="14">
        <v>13.9</v>
      </c>
      <c r="AD35" s="14">
        <v>70.3</v>
      </c>
      <c r="AE35" s="14"/>
      <c r="AF35" s="14"/>
      <c r="AG35" s="14"/>
      <c r="AH35" s="14"/>
      <c r="AI35" s="14">
        <v>109.9</v>
      </c>
      <c r="AJ35" s="14">
        <v>125.1</v>
      </c>
      <c r="AK35" s="14"/>
      <c r="AL35" s="14"/>
      <c r="AM35" s="14"/>
      <c r="AN35" s="14">
        <v>6.6</v>
      </c>
      <c r="AO35" s="14">
        <v>182.1</v>
      </c>
      <c r="AP35" s="14">
        <v>30.9</v>
      </c>
      <c r="AQ35" s="14">
        <v>55.3</v>
      </c>
      <c r="AR35" s="14">
        <v>16.600000000000001</v>
      </c>
      <c r="AS35" s="14">
        <v>17.5</v>
      </c>
      <c r="AT35" s="14">
        <v>17.5</v>
      </c>
      <c r="AU35" s="14">
        <v>93.1</v>
      </c>
      <c r="AV35" s="14">
        <v>178.3</v>
      </c>
      <c r="AW35" s="14">
        <v>179.2</v>
      </c>
      <c r="AX35" s="14">
        <v>184.6</v>
      </c>
      <c r="AY35" s="14">
        <v>89.8</v>
      </c>
      <c r="AZ35" s="14">
        <v>0</v>
      </c>
      <c r="BA35" s="14">
        <v>30</v>
      </c>
      <c r="BB35" s="14">
        <v>4</v>
      </c>
      <c r="BC35" s="14">
        <v>16.5</v>
      </c>
      <c r="BD35" s="14">
        <v>20.7</v>
      </c>
      <c r="BE35" s="14"/>
      <c r="BF35" s="14"/>
      <c r="BG35" s="14">
        <v>21.3</v>
      </c>
      <c r="BH35" s="14"/>
      <c r="BI35" s="14"/>
      <c r="BJ35" s="14">
        <v>44.7</v>
      </c>
      <c r="BK35" s="14"/>
      <c r="BL35" s="14"/>
      <c r="BM35" s="14"/>
      <c r="BN35" s="14">
        <v>69.400000000000006</v>
      </c>
      <c r="BO35" s="14">
        <v>165.1</v>
      </c>
      <c r="BP35" s="14">
        <v>163.80000000000001</v>
      </c>
      <c r="BQ35" s="14">
        <v>173.8</v>
      </c>
      <c r="BR35" s="14">
        <v>249.1</v>
      </c>
      <c r="BS35" s="14">
        <v>71</v>
      </c>
      <c r="BT35" s="14">
        <v>34.700000000000003</v>
      </c>
      <c r="BU35" s="14"/>
      <c r="BV35" s="14"/>
      <c r="BW35" s="14"/>
      <c r="BX35" s="14">
        <v>0</v>
      </c>
      <c r="BY35" s="14"/>
      <c r="BZ35" s="14"/>
      <c r="CA35" s="14">
        <v>0</v>
      </c>
      <c r="CB35" s="14">
        <v>47.1</v>
      </c>
      <c r="CC35" s="14">
        <v>73.900000000000006</v>
      </c>
      <c r="CD35" s="14">
        <v>62.4</v>
      </c>
      <c r="CE35" s="14">
        <v>69.099999999999994</v>
      </c>
      <c r="CF35" s="14">
        <v>28.9</v>
      </c>
      <c r="CG35" s="14">
        <v>0</v>
      </c>
      <c r="CH35" s="14"/>
      <c r="CI35" s="14"/>
      <c r="CJ35" s="14">
        <v>142.9</v>
      </c>
      <c r="CK35" s="14">
        <v>143.30000000000001</v>
      </c>
      <c r="CL35" s="14">
        <v>169.1</v>
      </c>
      <c r="CM35" s="14">
        <v>185</v>
      </c>
      <c r="CN35" s="14"/>
      <c r="CO35" s="14"/>
      <c r="CP35" s="14"/>
      <c r="CQ35" s="14"/>
      <c r="CR35" s="14">
        <v>207.1</v>
      </c>
      <c r="CS35" s="14">
        <v>97.3</v>
      </c>
      <c r="CT35" s="14">
        <v>1.9</v>
      </c>
      <c r="CU35" s="14"/>
      <c r="CV35" s="14">
        <v>5.6</v>
      </c>
      <c r="CW35" s="14"/>
      <c r="CX35" s="14">
        <v>49.4</v>
      </c>
      <c r="CY35" s="14">
        <v>80.7</v>
      </c>
      <c r="CZ35" s="14">
        <v>8.8000000000000007</v>
      </c>
      <c r="DA35" s="14">
        <v>0.5</v>
      </c>
      <c r="DB35" s="14">
        <v>3.5</v>
      </c>
      <c r="DC35" s="14">
        <v>9.9</v>
      </c>
      <c r="DD35" s="14">
        <v>0</v>
      </c>
      <c r="DE35" s="14">
        <v>229.3</v>
      </c>
      <c r="DF35" s="14">
        <v>1.2</v>
      </c>
      <c r="DG35" s="14">
        <v>1.7</v>
      </c>
      <c r="DH35" s="14">
        <v>4.0999999999999996</v>
      </c>
      <c r="DI35" s="14">
        <v>20.2</v>
      </c>
      <c r="DJ35" s="14">
        <v>20</v>
      </c>
      <c r="DK35" s="14">
        <v>19.100000000000001</v>
      </c>
      <c r="DL35" s="14">
        <v>2.2000000000000002</v>
      </c>
      <c r="DM35" s="14">
        <v>16.8</v>
      </c>
      <c r="DN35" s="14">
        <v>15.6</v>
      </c>
      <c r="DO35" s="14">
        <v>19.600000000000001</v>
      </c>
      <c r="DP35" s="14">
        <v>21.8</v>
      </c>
      <c r="DQ35" s="14">
        <v>69.8</v>
      </c>
      <c r="DR35" s="14">
        <v>18.899999999999999</v>
      </c>
      <c r="DS35" s="14">
        <v>2.4</v>
      </c>
      <c r="DT35" s="14">
        <v>9.1</v>
      </c>
      <c r="DU35" s="14">
        <v>2.8</v>
      </c>
      <c r="DV35" s="14"/>
      <c r="DW35" s="14">
        <v>0.36699999999999999</v>
      </c>
      <c r="DX35" s="14">
        <v>5</v>
      </c>
      <c r="DY35" s="14">
        <v>6.8</v>
      </c>
      <c r="DZ35" s="14">
        <v>11.7</v>
      </c>
      <c r="EA35" s="14">
        <v>16.3</v>
      </c>
      <c r="EB35" s="14">
        <v>20</v>
      </c>
      <c r="EC35" s="14">
        <v>19.899999999999999</v>
      </c>
      <c r="ED35" s="14">
        <v>75.5</v>
      </c>
      <c r="EE35" s="14">
        <v>39.4</v>
      </c>
      <c r="EF35" s="14">
        <v>119.1</v>
      </c>
      <c r="EG35" s="14">
        <v>105.7</v>
      </c>
      <c r="EH35" s="14">
        <v>15.1</v>
      </c>
      <c r="EI35" s="14">
        <v>14.6</v>
      </c>
      <c r="EJ35" s="14">
        <v>45.87</v>
      </c>
      <c r="EK35" s="14">
        <v>11.2</v>
      </c>
      <c r="EL35" s="14">
        <v>3.5</v>
      </c>
      <c r="EM35" s="14">
        <v>8.1999999999999993</v>
      </c>
      <c r="EN35" s="14">
        <v>20.399999999999999</v>
      </c>
      <c r="EO35" s="14">
        <v>20.399999999999999</v>
      </c>
      <c r="EP35" s="14">
        <v>20.100000000000001</v>
      </c>
      <c r="EQ35" s="14">
        <v>7.1</v>
      </c>
      <c r="ER35" s="14">
        <v>252.9</v>
      </c>
      <c r="ES35" s="14">
        <v>18.5</v>
      </c>
      <c r="ET35" s="14">
        <v>150.69999999999999</v>
      </c>
      <c r="EU35" s="14">
        <v>0.6</v>
      </c>
      <c r="EV35" s="14">
        <v>85.1</v>
      </c>
      <c r="EW35" s="14">
        <v>82.4</v>
      </c>
      <c r="EX35" s="14">
        <v>113.7</v>
      </c>
      <c r="EY35" s="14">
        <v>2.8</v>
      </c>
      <c r="EZ35" s="14">
        <v>2.2000000000000002</v>
      </c>
      <c r="FA35" s="14">
        <v>1</v>
      </c>
      <c r="FB35" s="14">
        <v>1</v>
      </c>
      <c r="FC35" s="14">
        <v>18.399999999999999</v>
      </c>
      <c r="FD35" s="14">
        <v>5.8</v>
      </c>
      <c r="FE35" s="14">
        <v>10.1</v>
      </c>
      <c r="FF35" s="14">
        <v>9.1999999999999993</v>
      </c>
      <c r="FG35" s="14">
        <v>27.8</v>
      </c>
      <c r="FH35" s="14">
        <v>12.1</v>
      </c>
      <c r="FI35" s="14">
        <v>15</v>
      </c>
      <c r="FJ35" s="14"/>
      <c r="FK35" s="14">
        <v>8.6</v>
      </c>
      <c r="FL35" s="14">
        <v>11.1</v>
      </c>
      <c r="FM35" s="14">
        <v>19.7</v>
      </c>
      <c r="FN35" s="14">
        <v>7917.2169999999996</v>
      </c>
      <c r="FO35" s="15"/>
      <c r="FP35" s="14">
        <v>12.3</v>
      </c>
      <c r="FQ35" s="14">
        <v>0</v>
      </c>
      <c r="FR35" s="14">
        <v>10.9</v>
      </c>
      <c r="FS35" s="14">
        <v>8</v>
      </c>
      <c r="FT35" s="14">
        <v>25.340879999999999</v>
      </c>
      <c r="FU35" s="14">
        <v>18.943200000000001</v>
      </c>
      <c r="FV35" s="14">
        <v>2.4</v>
      </c>
      <c r="FW35" s="14">
        <v>7.6</v>
      </c>
      <c r="FX35" s="14">
        <v>85.484080000000006</v>
      </c>
    </row>
    <row r="36" spans="1:180" ht="24" customHeight="1" x14ac:dyDescent="0.3">
      <c r="A36" s="16" t="s">
        <v>65</v>
      </c>
      <c r="B36" s="16" t="s">
        <v>717</v>
      </c>
      <c r="C36" s="17">
        <v>203.5</v>
      </c>
      <c r="D36" s="17">
        <v>397.56</v>
      </c>
      <c r="E36" s="17">
        <v>127.43</v>
      </c>
      <c r="F36" s="17"/>
      <c r="G36" s="17"/>
      <c r="H36" s="17">
        <v>90</v>
      </c>
      <c r="I36" s="17">
        <v>157.19999999999999</v>
      </c>
      <c r="J36" s="17">
        <v>78.2</v>
      </c>
      <c r="K36" s="17">
        <v>0</v>
      </c>
      <c r="L36" s="17">
        <v>175.5</v>
      </c>
      <c r="M36" s="17">
        <v>198.6</v>
      </c>
      <c r="N36" s="17">
        <v>195.3</v>
      </c>
      <c r="O36" s="17"/>
      <c r="P36" s="17">
        <v>202.1</v>
      </c>
      <c r="Q36" s="17"/>
      <c r="R36" s="17">
        <v>196.5</v>
      </c>
      <c r="S36" s="17">
        <v>9.6999999999999993</v>
      </c>
      <c r="T36" s="17"/>
      <c r="U36" s="17"/>
      <c r="V36" s="17"/>
      <c r="W36" s="17"/>
      <c r="X36" s="17">
        <v>167.6</v>
      </c>
      <c r="Y36" s="17">
        <v>7.5</v>
      </c>
      <c r="Z36" s="17">
        <v>4.8</v>
      </c>
      <c r="AA36" s="17">
        <v>21.8</v>
      </c>
      <c r="AB36" s="17">
        <v>6.8</v>
      </c>
      <c r="AC36" s="17">
        <v>14</v>
      </c>
      <c r="AD36" s="17">
        <v>70.400000000000006</v>
      </c>
      <c r="AE36" s="17"/>
      <c r="AF36" s="17"/>
      <c r="AG36" s="17"/>
      <c r="AH36" s="17"/>
      <c r="AI36" s="17">
        <v>110.6</v>
      </c>
      <c r="AJ36" s="17">
        <v>123.8</v>
      </c>
      <c r="AK36" s="17"/>
      <c r="AL36" s="17"/>
      <c r="AM36" s="17"/>
      <c r="AN36" s="17">
        <v>6.5</v>
      </c>
      <c r="AO36" s="17">
        <v>0</v>
      </c>
      <c r="AP36" s="17">
        <v>29.5</v>
      </c>
      <c r="AQ36" s="17">
        <v>104.9</v>
      </c>
      <c r="AR36" s="17">
        <v>14.3</v>
      </c>
      <c r="AS36" s="17">
        <v>17.2</v>
      </c>
      <c r="AT36" s="17">
        <v>17.5</v>
      </c>
      <c r="AU36" s="17">
        <v>91.2</v>
      </c>
      <c r="AV36" s="17">
        <v>180.4</v>
      </c>
      <c r="AW36" s="17">
        <v>180.8</v>
      </c>
      <c r="AX36" s="17">
        <v>184.1</v>
      </c>
      <c r="AY36" s="17">
        <v>93.1</v>
      </c>
      <c r="AZ36" s="17">
        <v>0</v>
      </c>
      <c r="BA36" s="17">
        <v>27.9</v>
      </c>
      <c r="BB36" s="17">
        <v>4</v>
      </c>
      <c r="BC36" s="17">
        <v>16.7</v>
      </c>
      <c r="BD36" s="17">
        <v>44.4</v>
      </c>
      <c r="BE36" s="17"/>
      <c r="BF36" s="17"/>
      <c r="BG36" s="17">
        <v>21.8</v>
      </c>
      <c r="BH36" s="17"/>
      <c r="BI36" s="17"/>
      <c r="BJ36" s="17">
        <v>44.7</v>
      </c>
      <c r="BK36" s="17"/>
      <c r="BL36" s="17"/>
      <c r="BM36" s="17"/>
      <c r="BN36" s="17">
        <v>80.400000000000006</v>
      </c>
      <c r="BO36" s="17">
        <v>163.6</v>
      </c>
      <c r="BP36" s="17">
        <v>161.9</v>
      </c>
      <c r="BQ36" s="17">
        <v>173</v>
      </c>
      <c r="BR36" s="17">
        <v>250.5</v>
      </c>
      <c r="BS36" s="17">
        <v>70.599999999999994</v>
      </c>
      <c r="BT36" s="17">
        <v>34.6</v>
      </c>
      <c r="BU36" s="17"/>
      <c r="BV36" s="17"/>
      <c r="BW36" s="17"/>
      <c r="BX36" s="17">
        <v>0</v>
      </c>
      <c r="BY36" s="17"/>
      <c r="BZ36" s="17"/>
      <c r="CA36" s="17">
        <v>0</v>
      </c>
      <c r="CB36" s="17">
        <v>114.3</v>
      </c>
      <c r="CC36" s="17">
        <v>77.8</v>
      </c>
      <c r="CD36" s="17">
        <v>62.8</v>
      </c>
      <c r="CE36" s="17">
        <v>69.900000000000006</v>
      </c>
      <c r="CF36" s="17">
        <v>29.2</v>
      </c>
      <c r="CG36" s="17">
        <v>0</v>
      </c>
      <c r="CH36" s="17"/>
      <c r="CI36" s="17"/>
      <c r="CJ36" s="17">
        <v>143</v>
      </c>
      <c r="CK36" s="17">
        <v>143.80000000000001</v>
      </c>
      <c r="CL36" s="17">
        <v>169.2</v>
      </c>
      <c r="CM36" s="17">
        <v>183.7</v>
      </c>
      <c r="CN36" s="17"/>
      <c r="CO36" s="17"/>
      <c r="CP36" s="17"/>
      <c r="CQ36" s="17"/>
      <c r="CR36" s="17">
        <v>206.6</v>
      </c>
      <c r="CS36" s="17">
        <v>97.1</v>
      </c>
      <c r="CT36" s="17">
        <v>1.9</v>
      </c>
      <c r="CU36" s="17"/>
      <c r="CV36" s="17">
        <v>5.4</v>
      </c>
      <c r="CW36" s="17"/>
      <c r="CX36" s="17">
        <v>56.3</v>
      </c>
      <c r="CY36" s="17">
        <v>80.8</v>
      </c>
      <c r="CZ36" s="17">
        <v>5.8</v>
      </c>
      <c r="DA36" s="17">
        <v>0.3</v>
      </c>
      <c r="DB36" s="17">
        <v>3.6</v>
      </c>
      <c r="DC36" s="17">
        <v>9.9</v>
      </c>
      <c r="DD36" s="17">
        <v>0</v>
      </c>
      <c r="DE36" s="17">
        <v>228.4</v>
      </c>
      <c r="DF36" s="17">
        <v>1.2</v>
      </c>
      <c r="DG36" s="17">
        <v>1.7</v>
      </c>
      <c r="DH36" s="17">
        <v>4.0999999999999996</v>
      </c>
      <c r="DI36" s="17">
        <v>20.2</v>
      </c>
      <c r="DJ36" s="17">
        <v>20</v>
      </c>
      <c r="DK36" s="17">
        <v>19.100000000000001</v>
      </c>
      <c r="DL36" s="17">
        <v>2.2000000000000002</v>
      </c>
      <c r="DM36" s="17">
        <v>16.8</v>
      </c>
      <c r="DN36" s="17">
        <v>15.5</v>
      </c>
      <c r="DO36" s="17">
        <v>19.399999999999999</v>
      </c>
      <c r="DP36" s="17">
        <v>21.3</v>
      </c>
      <c r="DQ36" s="17">
        <v>67.900000000000006</v>
      </c>
      <c r="DR36" s="17">
        <v>19.600000000000001</v>
      </c>
      <c r="DS36" s="17">
        <v>2.4</v>
      </c>
      <c r="DT36" s="17">
        <v>6.9</v>
      </c>
      <c r="DU36" s="17">
        <v>2.8</v>
      </c>
      <c r="DV36" s="17"/>
      <c r="DW36" s="17">
        <v>0.36299999999999999</v>
      </c>
      <c r="DX36" s="17">
        <v>5</v>
      </c>
      <c r="DY36" s="17">
        <v>6.8</v>
      </c>
      <c r="DZ36" s="17">
        <v>10.6</v>
      </c>
      <c r="EA36" s="17">
        <v>16.3</v>
      </c>
      <c r="EB36" s="17">
        <v>20.100000000000001</v>
      </c>
      <c r="EC36" s="17">
        <v>22.7</v>
      </c>
      <c r="ED36" s="17">
        <v>75.599999999999994</v>
      </c>
      <c r="EE36" s="17">
        <v>39.700000000000003</v>
      </c>
      <c r="EF36" s="17">
        <v>115.3</v>
      </c>
      <c r="EG36" s="17">
        <v>99.3</v>
      </c>
      <c r="EH36" s="17">
        <v>19.5</v>
      </c>
      <c r="EI36" s="17">
        <v>14.3</v>
      </c>
      <c r="EJ36" s="17">
        <v>44.27</v>
      </c>
      <c r="EK36" s="17">
        <v>10.9</v>
      </c>
      <c r="EL36" s="17">
        <v>3.5</v>
      </c>
      <c r="EM36" s="17">
        <v>8.1999999999999993</v>
      </c>
      <c r="EN36" s="17">
        <v>20.399999999999999</v>
      </c>
      <c r="EO36" s="17">
        <v>20.399999999999999</v>
      </c>
      <c r="EP36" s="17">
        <v>20.100000000000001</v>
      </c>
      <c r="EQ36" s="17">
        <v>5.4</v>
      </c>
      <c r="ER36" s="17">
        <v>253.1</v>
      </c>
      <c r="ES36" s="17">
        <v>18</v>
      </c>
      <c r="ET36" s="17">
        <v>150.4</v>
      </c>
      <c r="EU36" s="17">
        <v>0.6</v>
      </c>
      <c r="EV36" s="17">
        <v>103.3</v>
      </c>
      <c r="EW36" s="17">
        <v>119</v>
      </c>
      <c r="EX36" s="17">
        <v>113.5</v>
      </c>
      <c r="EY36" s="17">
        <v>2.9</v>
      </c>
      <c r="EZ36" s="17">
        <v>2.2000000000000002</v>
      </c>
      <c r="FA36" s="17">
        <v>1</v>
      </c>
      <c r="FB36" s="17">
        <v>1.1000000000000001</v>
      </c>
      <c r="FC36" s="17">
        <v>17.8</v>
      </c>
      <c r="FD36" s="17">
        <v>5.8</v>
      </c>
      <c r="FE36" s="17">
        <v>10.1</v>
      </c>
      <c r="FF36" s="17">
        <v>8.9</v>
      </c>
      <c r="FG36" s="17">
        <v>26.8</v>
      </c>
      <c r="FH36" s="17">
        <v>17.3</v>
      </c>
      <c r="FI36" s="17">
        <v>14.9</v>
      </c>
      <c r="FJ36" s="17"/>
      <c r="FK36" s="17">
        <v>8.3000000000000007</v>
      </c>
      <c r="FL36" s="17">
        <v>11.2</v>
      </c>
      <c r="FM36" s="17">
        <v>19.5</v>
      </c>
      <c r="FN36" s="17">
        <v>7987.8230000000003</v>
      </c>
      <c r="FO36" s="15"/>
      <c r="FP36" s="17">
        <v>12</v>
      </c>
      <c r="FQ36" s="17">
        <v>0</v>
      </c>
      <c r="FR36" s="17">
        <v>10.67</v>
      </c>
      <c r="FS36" s="17">
        <v>9.4</v>
      </c>
      <c r="FT36" s="17">
        <v>25.023720000000001</v>
      </c>
      <c r="FU36" s="17">
        <v>18.9437</v>
      </c>
      <c r="FV36" s="17">
        <v>0</v>
      </c>
      <c r="FW36" s="17">
        <v>7.5</v>
      </c>
      <c r="FX36" s="17">
        <v>83.537419999999997</v>
      </c>
    </row>
    <row r="37" spans="1:180" ht="24" customHeight="1" x14ac:dyDescent="0.3">
      <c r="A37" s="16" t="s">
        <v>65</v>
      </c>
      <c r="B37" s="16" t="s">
        <v>718</v>
      </c>
      <c r="C37" s="17">
        <v>204</v>
      </c>
      <c r="D37" s="17">
        <v>396.39</v>
      </c>
      <c r="E37" s="17">
        <v>129.87</v>
      </c>
      <c r="F37" s="17"/>
      <c r="G37" s="17"/>
      <c r="H37" s="17">
        <v>89.4</v>
      </c>
      <c r="I37" s="17">
        <v>156.1</v>
      </c>
      <c r="J37" s="17">
        <v>77.8</v>
      </c>
      <c r="K37" s="17">
        <v>0</v>
      </c>
      <c r="L37" s="17">
        <v>176</v>
      </c>
      <c r="M37" s="17">
        <v>198.7</v>
      </c>
      <c r="N37" s="17">
        <v>196.8</v>
      </c>
      <c r="O37" s="17"/>
      <c r="P37" s="17">
        <v>202.9</v>
      </c>
      <c r="Q37" s="17"/>
      <c r="R37" s="17">
        <v>193.1</v>
      </c>
      <c r="S37" s="17">
        <v>9.9</v>
      </c>
      <c r="T37" s="17"/>
      <c r="U37" s="17"/>
      <c r="V37" s="17"/>
      <c r="W37" s="17"/>
      <c r="X37" s="17">
        <v>163.69999999999999</v>
      </c>
      <c r="Y37" s="17">
        <v>6.9</v>
      </c>
      <c r="Z37" s="17">
        <v>4.7</v>
      </c>
      <c r="AA37" s="17">
        <v>21.6</v>
      </c>
      <c r="AB37" s="17">
        <v>6.9</v>
      </c>
      <c r="AC37" s="17">
        <v>14</v>
      </c>
      <c r="AD37" s="17">
        <v>70</v>
      </c>
      <c r="AE37" s="17"/>
      <c r="AF37" s="17"/>
      <c r="AG37" s="17"/>
      <c r="AH37" s="17"/>
      <c r="AI37" s="17">
        <v>110.4</v>
      </c>
      <c r="AJ37" s="17">
        <v>124.5</v>
      </c>
      <c r="AK37" s="17"/>
      <c r="AL37" s="17"/>
      <c r="AM37" s="17"/>
      <c r="AN37" s="17">
        <v>6.5</v>
      </c>
      <c r="AO37" s="17">
        <v>0</v>
      </c>
      <c r="AP37" s="17">
        <v>29</v>
      </c>
      <c r="AQ37" s="17">
        <v>121.4</v>
      </c>
      <c r="AR37" s="17">
        <v>15.7</v>
      </c>
      <c r="AS37" s="17">
        <v>17.2</v>
      </c>
      <c r="AT37" s="17">
        <v>17.399999999999999</v>
      </c>
      <c r="AU37" s="17">
        <v>90.2</v>
      </c>
      <c r="AV37" s="17">
        <v>180.2</v>
      </c>
      <c r="AW37" s="17">
        <v>180.2</v>
      </c>
      <c r="AX37" s="17">
        <v>184</v>
      </c>
      <c r="AY37" s="17">
        <v>98.4</v>
      </c>
      <c r="AZ37" s="17">
        <v>0</v>
      </c>
      <c r="BA37" s="17">
        <v>22.4</v>
      </c>
      <c r="BB37" s="17">
        <v>4</v>
      </c>
      <c r="BC37" s="17">
        <v>16.7</v>
      </c>
      <c r="BD37" s="17">
        <v>20.9</v>
      </c>
      <c r="BE37" s="17"/>
      <c r="BF37" s="17"/>
      <c r="BG37" s="17">
        <v>21.6</v>
      </c>
      <c r="BH37" s="17"/>
      <c r="BI37" s="17"/>
      <c r="BJ37" s="17">
        <v>45.2</v>
      </c>
      <c r="BK37" s="17"/>
      <c r="BL37" s="17"/>
      <c r="BM37" s="17"/>
      <c r="BN37" s="17">
        <v>80.599999999999994</v>
      </c>
      <c r="BO37" s="17">
        <v>160.4</v>
      </c>
      <c r="BP37" s="17">
        <v>160.4</v>
      </c>
      <c r="BQ37" s="17">
        <v>165.5</v>
      </c>
      <c r="BR37" s="17">
        <v>247.4</v>
      </c>
      <c r="BS37" s="17">
        <v>70.3</v>
      </c>
      <c r="BT37" s="17">
        <v>34.6</v>
      </c>
      <c r="BU37" s="17"/>
      <c r="BV37" s="17"/>
      <c r="BW37" s="17"/>
      <c r="BX37" s="17">
        <v>0</v>
      </c>
      <c r="BY37" s="17"/>
      <c r="BZ37" s="17"/>
      <c r="CA37" s="17">
        <v>0</v>
      </c>
      <c r="CB37" s="17">
        <v>44.5</v>
      </c>
      <c r="CC37" s="17">
        <v>68.7</v>
      </c>
      <c r="CD37" s="17">
        <v>62.9</v>
      </c>
      <c r="CE37" s="17">
        <v>69.900000000000006</v>
      </c>
      <c r="CF37" s="17">
        <v>28.4</v>
      </c>
      <c r="CG37" s="17">
        <v>0</v>
      </c>
      <c r="CH37" s="17"/>
      <c r="CI37" s="17"/>
      <c r="CJ37" s="17">
        <v>139.4</v>
      </c>
      <c r="CK37" s="17">
        <v>141.30000000000001</v>
      </c>
      <c r="CL37" s="17">
        <v>168.5</v>
      </c>
      <c r="CM37" s="17">
        <v>182.8</v>
      </c>
      <c r="CN37" s="17"/>
      <c r="CO37" s="17"/>
      <c r="CP37" s="17"/>
      <c r="CQ37" s="17"/>
      <c r="CR37" s="17">
        <v>200.9</v>
      </c>
      <c r="CS37" s="17">
        <v>94.4</v>
      </c>
      <c r="CT37" s="17">
        <v>2.2000000000000002</v>
      </c>
      <c r="CU37" s="17"/>
      <c r="CV37" s="17">
        <v>5.4</v>
      </c>
      <c r="CW37" s="17"/>
      <c r="CX37" s="17">
        <v>58.6</v>
      </c>
      <c r="CY37" s="17">
        <v>80.8</v>
      </c>
      <c r="CZ37" s="17">
        <v>5.4</v>
      </c>
      <c r="DA37" s="17">
        <v>0.3</v>
      </c>
      <c r="DB37" s="17">
        <v>3.4</v>
      </c>
      <c r="DC37" s="17">
        <v>9.9</v>
      </c>
      <c r="DD37" s="17">
        <v>2.8</v>
      </c>
      <c r="DE37" s="17">
        <v>225.4</v>
      </c>
      <c r="DF37" s="17">
        <v>1.2</v>
      </c>
      <c r="DG37" s="17">
        <v>1.7</v>
      </c>
      <c r="DH37" s="17">
        <v>4.0999999999999996</v>
      </c>
      <c r="DI37" s="17">
        <v>20</v>
      </c>
      <c r="DJ37" s="17">
        <v>20</v>
      </c>
      <c r="DK37" s="17">
        <v>19.100000000000001</v>
      </c>
      <c r="DL37" s="17">
        <v>2.2000000000000002</v>
      </c>
      <c r="DM37" s="17">
        <v>16.8</v>
      </c>
      <c r="DN37" s="17">
        <v>15.3</v>
      </c>
      <c r="DO37" s="17">
        <v>19.100000000000001</v>
      </c>
      <c r="DP37" s="17">
        <v>27</v>
      </c>
      <c r="DQ37" s="17">
        <v>72</v>
      </c>
      <c r="DR37" s="17">
        <v>19.7</v>
      </c>
      <c r="DS37" s="17">
        <v>2.4</v>
      </c>
      <c r="DT37" s="17">
        <v>6.7</v>
      </c>
      <c r="DU37" s="17">
        <v>2.9</v>
      </c>
      <c r="DV37" s="17"/>
      <c r="DW37" s="17">
        <v>0.35899999999999999</v>
      </c>
      <c r="DX37" s="17">
        <v>5</v>
      </c>
      <c r="DY37" s="17">
        <v>6.8</v>
      </c>
      <c r="DZ37" s="17">
        <v>10.6</v>
      </c>
      <c r="EA37" s="17">
        <v>16.3</v>
      </c>
      <c r="EB37" s="17">
        <v>20</v>
      </c>
      <c r="EC37" s="17">
        <v>23.7</v>
      </c>
      <c r="ED37" s="17">
        <v>76.900000000000006</v>
      </c>
      <c r="EE37" s="17">
        <v>39.799999999999997</v>
      </c>
      <c r="EF37" s="17">
        <v>110</v>
      </c>
      <c r="EG37" s="17">
        <v>100.7</v>
      </c>
      <c r="EH37" s="17">
        <v>19.7</v>
      </c>
      <c r="EI37" s="17">
        <v>12.4</v>
      </c>
      <c r="EJ37" s="17">
        <v>42.52</v>
      </c>
      <c r="EK37" s="17">
        <v>10.7</v>
      </c>
      <c r="EL37" s="17">
        <v>3.5</v>
      </c>
      <c r="EM37" s="17">
        <v>8</v>
      </c>
      <c r="EN37" s="17">
        <v>20.399999999999999</v>
      </c>
      <c r="EO37" s="17">
        <v>20.399999999999999</v>
      </c>
      <c r="EP37" s="17">
        <v>20.100000000000001</v>
      </c>
      <c r="EQ37" s="17">
        <v>4</v>
      </c>
      <c r="ER37" s="17">
        <v>253.1</v>
      </c>
      <c r="ES37" s="17">
        <v>17.100000000000001</v>
      </c>
      <c r="ET37" s="17">
        <v>150.19999999999999</v>
      </c>
      <c r="EU37" s="17">
        <v>0.6</v>
      </c>
      <c r="EV37" s="17">
        <v>126.9</v>
      </c>
      <c r="EW37" s="17">
        <v>133.69999999999999</v>
      </c>
      <c r="EX37" s="17">
        <v>113.3</v>
      </c>
      <c r="EY37" s="17">
        <v>2.9</v>
      </c>
      <c r="EZ37" s="17">
        <v>2.2000000000000002</v>
      </c>
      <c r="FA37" s="17">
        <v>1</v>
      </c>
      <c r="FB37" s="17">
        <v>1.1000000000000001</v>
      </c>
      <c r="FC37" s="17">
        <v>17.100000000000001</v>
      </c>
      <c r="FD37" s="17">
        <v>5.7</v>
      </c>
      <c r="FE37" s="17">
        <v>10</v>
      </c>
      <c r="FF37" s="17">
        <v>8.6999999999999993</v>
      </c>
      <c r="FG37" s="17">
        <v>26.1</v>
      </c>
      <c r="FH37" s="17">
        <v>15.8</v>
      </c>
      <c r="FI37" s="17">
        <v>15.8</v>
      </c>
      <c r="FJ37" s="17"/>
      <c r="FK37" s="17">
        <v>7.8</v>
      </c>
      <c r="FL37" s="17">
        <v>11.3</v>
      </c>
      <c r="FM37" s="17">
        <v>19.3</v>
      </c>
      <c r="FN37" s="17">
        <v>7901.5389999999998</v>
      </c>
      <c r="FO37" s="15"/>
      <c r="FP37" s="17">
        <v>12.2</v>
      </c>
      <c r="FQ37" s="17">
        <v>0</v>
      </c>
      <c r="FR37" s="17">
        <v>11.21</v>
      </c>
      <c r="FS37" s="17">
        <v>9.4</v>
      </c>
      <c r="FT37" s="17">
        <v>24.997019999999999</v>
      </c>
      <c r="FU37" s="17">
        <v>18.944659999999999</v>
      </c>
      <c r="FV37" s="17">
        <v>0</v>
      </c>
      <c r="FW37" s="17">
        <v>7.5</v>
      </c>
      <c r="FX37" s="17">
        <v>84.251679999999993</v>
      </c>
    </row>
    <row r="38" spans="1:180" ht="24" customHeight="1" x14ac:dyDescent="0.3">
      <c r="A38" s="16" t="s">
        <v>65</v>
      </c>
      <c r="B38" s="16" t="s">
        <v>719</v>
      </c>
      <c r="C38" s="17">
        <v>202.1</v>
      </c>
      <c r="D38" s="17">
        <v>407.39</v>
      </c>
      <c r="E38" s="17">
        <v>129.44999999999999</v>
      </c>
      <c r="F38" s="17"/>
      <c r="G38" s="17"/>
      <c r="H38" s="17">
        <v>90.3</v>
      </c>
      <c r="I38" s="17">
        <v>156.69999999999999</v>
      </c>
      <c r="J38" s="17">
        <v>79.400000000000006</v>
      </c>
      <c r="K38" s="17">
        <v>0</v>
      </c>
      <c r="L38" s="17">
        <v>174.3</v>
      </c>
      <c r="M38" s="17">
        <v>198.9</v>
      </c>
      <c r="N38" s="17">
        <v>197.4</v>
      </c>
      <c r="O38" s="17"/>
      <c r="P38" s="17">
        <v>202.3</v>
      </c>
      <c r="Q38" s="17"/>
      <c r="R38" s="17">
        <v>198.4</v>
      </c>
      <c r="S38" s="17">
        <v>9.6999999999999993</v>
      </c>
      <c r="T38" s="17"/>
      <c r="U38" s="17"/>
      <c r="V38" s="17"/>
      <c r="W38" s="17"/>
      <c r="X38" s="17">
        <v>153.9</v>
      </c>
      <c r="Y38" s="17">
        <v>7.6</v>
      </c>
      <c r="Z38" s="17">
        <v>5</v>
      </c>
      <c r="AA38" s="17">
        <v>21.6</v>
      </c>
      <c r="AB38" s="17">
        <v>6.9</v>
      </c>
      <c r="AC38" s="17">
        <v>14</v>
      </c>
      <c r="AD38" s="17">
        <v>71.400000000000006</v>
      </c>
      <c r="AE38" s="17"/>
      <c r="AF38" s="17"/>
      <c r="AG38" s="17"/>
      <c r="AH38" s="17"/>
      <c r="AI38" s="17">
        <v>110.8</v>
      </c>
      <c r="AJ38" s="17">
        <v>124.1</v>
      </c>
      <c r="AK38" s="17"/>
      <c r="AL38" s="17"/>
      <c r="AM38" s="17"/>
      <c r="AN38" s="17">
        <v>6.5</v>
      </c>
      <c r="AO38" s="17">
        <v>0</v>
      </c>
      <c r="AP38" s="17">
        <v>29.1</v>
      </c>
      <c r="AQ38" s="17">
        <v>127.1</v>
      </c>
      <c r="AR38" s="17">
        <v>14.5</v>
      </c>
      <c r="AS38" s="17">
        <v>17.2</v>
      </c>
      <c r="AT38" s="17">
        <v>17.2</v>
      </c>
      <c r="AU38" s="17">
        <v>92.8</v>
      </c>
      <c r="AV38" s="17">
        <v>183.1</v>
      </c>
      <c r="AW38" s="17">
        <v>183.6</v>
      </c>
      <c r="AX38" s="17">
        <v>186.4</v>
      </c>
      <c r="AY38" s="17">
        <v>103</v>
      </c>
      <c r="AZ38" s="17">
        <v>0</v>
      </c>
      <c r="BA38" s="17">
        <v>23.2</v>
      </c>
      <c r="BB38" s="17">
        <v>4</v>
      </c>
      <c r="BC38" s="17">
        <v>17</v>
      </c>
      <c r="BD38" s="17">
        <v>31.5</v>
      </c>
      <c r="BE38" s="17"/>
      <c r="BF38" s="17"/>
      <c r="BG38" s="17">
        <v>22.5</v>
      </c>
      <c r="BH38" s="17"/>
      <c r="BI38" s="17"/>
      <c r="BJ38" s="17">
        <v>45.1</v>
      </c>
      <c r="BK38" s="17"/>
      <c r="BL38" s="17"/>
      <c r="BM38" s="17"/>
      <c r="BN38" s="17">
        <v>80.900000000000006</v>
      </c>
      <c r="BO38" s="17">
        <v>164.6</v>
      </c>
      <c r="BP38" s="17">
        <v>162.9</v>
      </c>
      <c r="BQ38" s="17">
        <v>174</v>
      </c>
      <c r="BR38" s="17">
        <v>242.6</v>
      </c>
      <c r="BS38" s="17">
        <v>70.7</v>
      </c>
      <c r="BT38" s="17">
        <v>34.700000000000003</v>
      </c>
      <c r="BU38" s="17"/>
      <c r="BV38" s="17"/>
      <c r="BW38" s="17"/>
      <c r="BX38" s="17">
        <v>0</v>
      </c>
      <c r="BY38" s="17"/>
      <c r="BZ38" s="17"/>
      <c r="CA38" s="17">
        <v>0</v>
      </c>
      <c r="CB38" s="17">
        <v>65.8</v>
      </c>
      <c r="CC38" s="17">
        <v>73.3</v>
      </c>
      <c r="CD38" s="17">
        <v>63.7</v>
      </c>
      <c r="CE38" s="17">
        <v>70</v>
      </c>
      <c r="CF38" s="17">
        <v>28.6</v>
      </c>
      <c r="CG38" s="17">
        <v>0</v>
      </c>
      <c r="CH38" s="17"/>
      <c r="CI38" s="17"/>
      <c r="CJ38" s="17">
        <v>142.30000000000001</v>
      </c>
      <c r="CK38" s="17">
        <v>143.4</v>
      </c>
      <c r="CL38" s="17">
        <v>169.3</v>
      </c>
      <c r="CM38" s="17">
        <v>181.9</v>
      </c>
      <c r="CN38" s="17"/>
      <c r="CO38" s="17"/>
      <c r="CP38" s="17"/>
      <c r="CQ38" s="17"/>
      <c r="CR38" s="17">
        <v>201.2</v>
      </c>
      <c r="CS38" s="17">
        <v>94.4</v>
      </c>
      <c r="CT38" s="17">
        <v>2.2999999999999998</v>
      </c>
      <c r="CU38" s="17"/>
      <c r="CV38" s="17">
        <v>5.4</v>
      </c>
      <c r="CW38" s="17"/>
      <c r="CX38" s="17">
        <v>69.5</v>
      </c>
      <c r="CY38" s="17">
        <v>80.599999999999994</v>
      </c>
      <c r="CZ38" s="17">
        <v>5.5</v>
      </c>
      <c r="DA38" s="17">
        <v>0.2</v>
      </c>
      <c r="DB38" s="17">
        <v>3.6</v>
      </c>
      <c r="DC38" s="17">
        <v>10</v>
      </c>
      <c r="DD38" s="17">
        <v>2.8</v>
      </c>
      <c r="DE38" s="17">
        <v>224.9</v>
      </c>
      <c r="DF38" s="17">
        <v>1.2</v>
      </c>
      <c r="DG38" s="17">
        <v>1.7</v>
      </c>
      <c r="DH38" s="17">
        <v>4</v>
      </c>
      <c r="DI38" s="17">
        <v>20.6</v>
      </c>
      <c r="DJ38" s="17">
        <v>20</v>
      </c>
      <c r="DK38" s="17">
        <v>19.100000000000001</v>
      </c>
      <c r="DL38" s="17">
        <v>2.2000000000000002</v>
      </c>
      <c r="DM38" s="17">
        <v>16.8</v>
      </c>
      <c r="DN38" s="17">
        <v>15</v>
      </c>
      <c r="DO38" s="17">
        <v>18.399999999999999</v>
      </c>
      <c r="DP38" s="17">
        <v>24.1</v>
      </c>
      <c r="DQ38" s="17">
        <v>74.900000000000006</v>
      </c>
      <c r="DR38" s="17">
        <v>19.600000000000001</v>
      </c>
      <c r="DS38" s="17">
        <v>2.4</v>
      </c>
      <c r="DT38" s="17">
        <v>6.3</v>
      </c>
      <c r="DU38" s="17">
        <v>3</v>
      </c>
      <c r="DV38" s="17"/>
      <c r="DW38" s="17">
        <v>0.35599999999999998</v>
      </c>
      <c r="DX38" s="17">
        <v>5</v>
      </c>
      <c r="DY38" s="17">
        <v>6.8</v>
      </c>
      <c r="DZ38" s="17">
        <v>11.2</v>
      </c>
      <c r="EA38" s="17">
        <v>16.5</v>
      </c>
      <c r="EB38" s="17">
        <v>20</v>
      </c>
      <c r="EC38" s="17">
        <v>21.4</v>
      </c>
      <c r="ED38" s="17">
        <v>78.8</v>
      </c>
      <c r="EE38" s="17">
        <v>38.1</v>
      </c>
      <c r="EF38" s="17">
        <v>98.6</v>
      </c>
      <c r="EG38" s="17">
        <v>107.3</v>
      </c>
      <c r="EH38" s="17">
        <v>13.8</v>
      </c>
      <c r="EI38" s="17">
        <v>13.8</v>
      </c>
      <c r="EJ38" s="17">
        <v>41.28</v>
      </c>
      <c r="EK38" s="17">
        <v>10.8</v>
      </c>
      <c r="EL38" s="17">
        <v>3.5</v>
      </c>
      <c r="EM38" s="17">
        <v>7.6</v>
      </c>
      <c r="EN38" s="17">
        <v>20.399999999999999</v>
      </c>
      <c r="EO38" s="17">
        <v>20.399999999999999</v>
      </c>
      <c r="EP38" s="17">
        <v>20.100000000000001</v>
      </c>
      <c r="EQ38" s="17">
        <v>4.4000000000000004</v>
      </c>
      <c r="ER38" s="17">
        <v>253.1</v>
      </c>
      <c r="ES38" s="17">
        <v>16</v>
      </c>
      <c r="ET38" s="17">
        <v>144.19999999999999</v>
      </c>
      <c r="EU38" s="17">
        <v>0.6</v>
      </c>
      <c r="EV38" s="17">
        <v>128</v>
      </c>
      <c r="EW38" s="17">
        <v>138.19999999999999</v>
      </c>
      <c r="EX38" s="17">
        <v>106.3</v>
      </c>
      <c r="EY38" s="17">
        <v>2.9</v>
      </c>
      <c r="EZ38" s="17">
        <v>2.2000000000000002</v>
      </c>
      <c r="FA38" s="17">
        <v>1</v>
      </c>
      <c r="FB38" s="17">
        <v>1.1000000000000001</v>
      </c>
      <c r="FC38" s="17">
        <v>16</v>
      </c>
      <c r="FD38" s="17">
        <v>5.8</v>
      </c>
      <c r="FE38" s="17">
        <v>10.1</v>
      </c>
      <c r="FF38" s="17">
        <v>9.1999999999999993</v>
      </c>
      <c r="FG38" s="17">
        <v>26.9</v>
      </c>
      <c r="FH38" s="17">
        <v>19.8</v>
      </c>
      <c r="FI38" s="17">
        <v>16.3</v>
      </c>
      <c r="FJ38" s="17"/>
      <c r="FK38" s="17">
        <v>8.6999999999999993</v>
      </c>
      <c r="FL38" s="17">
        <v>11.4</v>
      </c>
      <c r="FM38" s="17">
        <v>19.899999999999999</v>
      </c>
      <c r="FN38" s="17">
        <v>7981.6760000000004</v>
      </c>
      <c r="FO38" s="15"/>
      <c r="FP38" s="17">
        <v>13.8</v>
      </c>
      <c r="FQ38" s="17">
        <v>1.0129999999999999</v>
      </c>
      <c r="FR38" s="17">
        <v>11.59</v>
      </c>
      <c r="FS38" s="17">
        <v>9.4</v>
      </c>
      <c r="FT38" s="17">
        <v>25.33652</v>
      </c>
      <c r="FU38" s="17">
        <v>18.945740000000001</v>
      </c>
      <c r="FV38" s="17">
        <v>0</v>
      </c>
      <c r="FW38" s="17">
        <v>7.5</v>
      </c>
      <c r="FX38" s="17">
        <v>87.585260000000005</v>
      </c>
    </row>
    <row r="39" spans="1:180" ht="24" customHeight="1" x14ac:dyDescent="0.3">
      <c r="A39" s="16" t="s">
        <v>65</v>
      </c>
      <c r="B39" s="16" t="s">
        <v>720</v>
      </c>
      <c r="C39" s="17">
        <v>206.5</v>
      </c>
      <c r="D39" s="17">
        <v>411.48</v>
      </c>
      <c r="E39" s="17">
        <v>128.1</v>
      </c>
      <c r="F39" s="17"/>
      <c r="G39" s="17"/>
      <c r="H39" s="17">
        <v>92.7</v>
      </c>
      <c r="I39" s="17">
        <v>158.80000000000001</v>
      </c>
      <c r="J39" s="17">
        <v>81.400000000000006</v>
      </c>
      <c r="K39" s="17">
        <v>0</v>
      </c>
      <c r="L39" s="17">
        <v>176.3</v>
      </c>
      <c r="M39" s="17">
        <v>199.3</v>
      </c>
      <c r="N39" s="17">
        <v>198.2</v>
      </c>
      <c r="O39" s="17"/>
      <c r="P39" s="17">
        <v>201</v>
      </c>
      <c r="Q39" s="17"/>
      <c r="R39" s="17">
        <v>200.3</v>
      </c>
      <c r="S39" s="17">
        <v>9.6999999999999993</v>
      </c>
      <c r="T39" s="17"/>
      <c r="U39" s="17"/>
      <c r="V39" s="17"/>
      <c r="W39" s="17"/>
      <c r="X39" s="17">
        <v>173.7</v>
      </c>
      <c r="Y39" s="17">
        <v>8</v>
      </c>
      <c r="Z39" s="17">
        <v>5.3</v>
      </c>
      <c r="AA39" s="17">
        <v>21.7</v>
      </c>
      <c r="AB39" s="17">
        <v>6.9</v>
      </c>
      <c r="AC39" s="17">
        <v>13.9</v>
      </c>
      <c r="AD39" s="17">
        <v>71.599999999999994</v>
      </c>
      <c r="AE39" s="17"/>
      <c r="AF39" s="17"/>
      <c r="AG39" s="17"/>
      <c r="AH39" s="17"/>
      <c r="AI39" s="17">
        <v>110.7</v>
      </c>
      <c r="AJ39" s="17">
        <v>123.7</v>
      </c>
      <c r="AK39" s="17"/>
      <c r="AL39" s="17"/>
      <c r="AM39" s="17"/>
      <c r="AN39" s="17">
        <v>6.5</v>
      </c>
      <c r="AO39" s="17">
        <v>0</v>
      </c>
      <c r="AP39" s="17">
        <v>28</v>
      </c>
      <c r="AQ39" s="17">
        <v>137.1</v>
      </c>
      <c r="AR39" s="17">
        <v>16.3</v>
      </c>
      <c r="AS39" s="17">
        <v>17.2</v>
      </c>
      <c r="AT39" s="17">
        <v>17.2</v>
      </c>
      <c r="AU39" s="17">
        <v>94.7</v>
      </c>
      <c r="AV39" s="17">
        <v>185.1</v>
      </c>
      <c r="AW39" s="17">
        <v>185.9</v>
      </c>
      <c r="AX39" s="17">
        <v>184.9</v>
      </c>
      <c r="AY39" s="17">
        <v>101.7</v>
      </c>
      <c r="AZ39" s="17">
        <v>0</v>
      </c>
      <c r="BA39" s="17">
        <v>23.4</v>
      </c>
      <c r="BB39" s="17">
        <v>4</v>
      </c>
      <c r="BC39" s="17">
        <v>17.100000000000001</v>
      </c>
      <c r="BD39" s="17">
        <v>31.1</v>
      </c>
      <c r="BE39" s="17"/>
      <c r="BF39" s="17"/>
      <c r="BG39" s="17">
        <v>23.1</v>
      </c>
      <c r="BH39" s="17"/>
      <c r="BI39" s="17"/>
      <c r="BJ39" s="17">
        <v>45.3</v>
      </c>
      <c r="BK39" s="17"/>
      <c r="BL39" s="17"/>
      <c r="BM39" s="17"/>
      <c r="BN39" s="17">
        <v>81.900000000000006</v>
      </c>
      <c r="BO39" s="17">
        <v>157.80000000000001</v>
      </c>
      <c r="BP39" s="17">
        <v>157.9</v>
      </c>
      <c r="BQ39" s="17">
        <v>157.69999999999999</v>
      </c>
      <c r="BR39" s="17">
        <v>247.8</v>
      </c>
      <c r="BS39" s="17">
        <v>70.7</v>
      </c>
      <c r="BT39" s="17">
        <v>34.6</v>
      </c>
      <c r="BU39" s="17"/>
      <c r="BV39" s="17"/>
      <c r="BW39" s="17"/>
      <c r="BX39" s="17">
        <v>0</v>
      </c>
      <c r="BY39" s="17"/>
      <c r="BZ39" s="17"/>
      <c r="CA39" s="17">
        <v>0</v>
      </c>
      <c r="CB39" s="17">
        <v>86.9</v>
      </c>
      <c r="CC39" s="17">
        <v>72.7</v>
      </c>
      <c r="CD39" s="17">
        <v>65</v>
      </c>
      <c r="CE39" s="17">
        <v>69.400000000000006</v>
      </c>
      <c r="CF39" s="17">
        <v>29</v>
      </c>
      <c r="CG39" s="17">
        <v>0</v>
      </c>
      <c r="CH39" s="17"/>
      <c r="CI39" s="17"/>
      <c r="CJ39" s="17">
        <v>141.9</v>
      </c>
      <c r="CK39" s="17">
        <v>142.9</v>
      </c>
      <c r="CL39" s="17">
        <v>169.3</v>
      </c>
      <c r="CM39" s="17">
        <v>181.3</v>
      </c>
      <c r="CN39" s="17"/>
      <c r="CO39" s="17"/>
      <c r="CP39" s="17"/>
      <c r="CQ39" s="17"/>
      <c r="CR39" s="17">
        <v>198.9</v>
      </c>
      <c r="CS39" s="17">
        <v>93.9</v>
      </c>
      <c r="CT39" s="17">
        <v>3.1</v>
      </c>
      <c r="CU39" s="17"/>
      <c r="CV39" s="17">
        <v>5.3</v>
      </c>
      <c r="CW39" s="17"/>
      <c r="CX39" s="17">
        <v>75.400000000000006</v>
      </c>
      <c r="CY39" s="17">
        <v>80.8</v>
      </c>
      <c r="CZ39" s="17">
        <v>4.5</v>
      </c>
      <c r="DA39" s="17">
        <v>0.1</v>
      </c>
      <c r="DB39" s="17">
        <v>3.8</v>
      </c>
      <c r="DC39" s="17">
        <v>9.9</v>
      </c>
      <c r="DD39" s="17">
        <v>2.8</v>
      </c>
      <c r="DE39" s="17">
        <v>226.6</v>
      </c>
      <c r="DF39" s="17">
        <v>1.2</v>
      </c>
      <c r="DG39" s="17">
        <v>1.7</v>
      </c>
      <c r="DH39" s="17">
        <v>4.0999999999999996</v>
      </c>
      <c r="DI39" s="17">
        <v>20.9</v>
      </c>
      <c r="DJ39" s="17">
        <v>20</v>
      </c>
      <c r="DK39" s="17">
        <v>19.100000000000001</v>
      </c>
      <c r="DL39" s="17">
        <v>2.2000000000000002</v>
      </c>
      <c r="DM39" s="17">
        <v>16.8</v>
      </c>
      <c r="DN39" s="17">
        <v>14.9</v>
      </c>
      <c r="DO39" s="17">
        <v>18.399999999999999</v>
      </c>
      <c r="DP39" s="17">
        <v>27</v>
      </c>
      <c r="DQ39" s="17">
        <v>80.3</v>
      </c>
      <c r="DR39" s="17">
        <v>19.399999999999999</v>
      </c>
      <c r="DS39" s="17">
        <v>2.1</v>
      </c>
      <c r="DT39" s="17">
        <v>6.7</v>
      </c>
      <c r="DU39" s="17">
        <v>3.1</v>
      </c>
      <c r="DV39" s="17"/>
      <c r="DW39" s="17">
        <v>0.34300000000000003</v>
      </c>
      <c r="DX39" s="17">
        <v>5</v>
      </c>
      <c r="DY39" s="17">
        <v>6.8</v>
      </c>
      <c r="DZ39" s="17">
        <v>11.4</v>
      </c>
      <c r="EA39" s="17">
        <v>16.7</v>
      </c>
      <c r="EB39" s="17">
        <v>20</v>
      </c>
      <c r="EC39" s="17">
        <v>18</v>
      </c>
      <c r="ED39" s="17">
        <v>77.8</v>
      </c>
      <c r="EE39" s="17">
        <v>39.9</v>
      </c>
      <c r="EF39" s="17">
        <v>111.1</v>
      </c>
      <c r="EG39" s="17">
        <v>111.1</v>
      </c>
      <c r="EH39" s="17">
        <v>9.6</v>
      </c>
      <c r="EI39" s="17">
        <v>13</v>
      </c>
      <c r="EJ39" s="17">
        <v>40.25</v>
      </c>
      <c r="EK39" s="17">
        <v>10.8</v>
      </c>
      <c r="EL39" s="17">
        <v>3.5</v>
      </c>
      <c r="EM39" s="17">
        <v>7.5</v>
      </c>
      <c r="EN39" s="17">
        <v>20.399999999999999</v>
      </c>
      <c r="EO39" s="17">
        <v>20.399999999999999</v>
      </c>
      <c r="EP39" s="17">
        <v>20.100000000000001</v>
      </c>
      <c r="EQ39" s="17">
        <v>6.9</v>
      </c>
      <c r="ER39" s="17">
        <v>252.9</v>
      </c>
      <c r="ES39" s="17">
        <v>14.4</v>
      </c>
      <c r="ET39" s="17">
        <v>136.9</v>
      </c>
      <c r="EU39" s="17">
        <v>0.6</v>
      </c>
      <c r="EV39" s="17">
        <v>129.1</v>
      </c>
      <c r="EW39" s="17">
        <v>128.69999999999999</v>
      </c>
      <c r="EX39" s="17">
        <v>101.1</v>
      </c>
      <c r="EY39" s="17">
        <v>2.9</v>
      </c>
      <c r="EZ39" s="17">
        <v>2.2000000000000002</v>
      </c>
      <c r="FA39" s="17">
        <v>1</v>
      </c>
      <c r="FB39" s="17">
        <v>1.1000000000000001</v>
      </c>
      <c r="FC39" s="17">
        <v>14.7</v>
      </c>
      <c r="FD39" s="17">
        <v>5.8</v>
      </c>
      <c r="FE39" s="17">
        <v>10.1</v>
      </c>
      <c r="FF39" s="17">
        <v>9.1999999999999993</v>
      </c>
      <c r="FG39" s="17">
        <v>27.8</v>
      </c>
      <c r="FH39" s="17">
        <v>21</v>
      </c>
      <c r="FI39" s="17">
        <v>16.8</v>
      </c>
      <c r="FJ39" s="17"/>
      <c r="FK39" s="17">
        <v>7.7</v>
      </c>
      <c r="FL39" s="17">
        <v>11.3</v>
      </c>
      <c r="FM39" s="17">
        <v>20.399999999999999</v>
      </c>
      <c r="FN39" s="17">
        <v>8033.973</v>
      </c>
      <c r="FO39" s="15"/>
      <c r="FP39" s="17">
        <v>11.9</v>
      </c>
      <c r="FQ39" s="17">
        <v>3.0659999999999998</v>
      </c>
      <c r="FR39" s="17">
        <v>11.59</v>
      </c>
      <c r="FS39" s="17">
        <v>9.4</v>
      </c>
      <c r="FT39" s="17">
        <v>25.058240000000001</v>
      </c>
      <c r="FU39" s="17">
        <v>18.94566</v>
      </c>
      <c r="FV39" s="17">
        <v>2.4</v>
      </c>
      <c r="FW39" s="17">
        <v>7.6</v>
      </c>
      <c r="FX39" s="17">
        <v>89.959900000000005</v>
      </c>
    </row>
    <row r="40" spans="1:180" ht="24" customHeight="1" x14ac:dyDescent="0.3">
      <c r="A40" s="16" t="s">
        <v>65</v>
      </c>
      <c r="B40" s="16" t="s">
        <v>721</v>
      </c>
      <c r="C40" s="17">
        <v>201.2</v>
      </c>
      <c r="D40" s="17">
        <v>389.01</v>
      </c>
      <c r="E40" s="17">
        <v>129.1</v>
      </c>
      <c r="F40" s="17"/>
      <c r="G40" s="17"/>
      <c r="H40" s="17">
        <v>89.7</v>
      </c>
      <c r="I40" s="17">
        <v>145</v>
      </c>
      <c r="J40" s="17">
        <v>78.5</v>
      </c>
      <c r="K40" s="17">
        <v>0</v>
      </c>
      <c r="L40" s="17">
        <v>176.8</v>
      </c>
      <c r="M40" s="17">
        <v>201.3</v>
      </c>
      <c r="N40" s="17">
        <v>199.1</v>
      </c>
      <c r="O40" s="17"/>
      <c r="P40" s="17">
        <v>202.7</v>
      </c>
      <c r="Q40" s="17"/>
      <c r="R40" s="17">
        <v>187</v>
      </c>
      <c r="S40" s="17">
        <v>9.6999999999999993</v>
      </c>
      <c r="T40" s="17"/>
      <c r="U40" s="17"/>
      <c r="V40" s="17"/>
      <c r="W40" s="17"/>
      <c r="X40" s="17">
        <v>162.80000000000001</v>
      </c>
      <c r="Y40" s="17">
        <v>6.6</v>
      </c>
      <c r="Z40" s="17">
        <v>4.8</v>
      </c>
      <c r="AA40" s="17">
        <v>21.6</v>
      </c>
      <c r="AB40" s="17">
        <v>7</v>
      </c>
      <c r="AC40" s="17">
        <v>13.7</v>
      </c>
      <c r="AD40" s="17">
        <v>69.099999999999994</v>
      </c>
      <c r="AE40" s="17"/>
      <c r="AF40" s="17"/>
      <c r="AG40" s="17"/>
      <c r="AH40" s="17"/>
      <c r="AI40" s="17">
        <v>109.9</v>
      </c>
      <c r="AJ40" s="17">
        <v>75.2</v>
      </c>
      <c r="AK40" s="17"/>
      <c r="AL40" s="17"/>
      <c r="AM40" s="17"/>
      <c r="AN40" s="17">
        <v>6.5</v>
      </c>
      <c r="AO40" s="17">
        <v>148.19999999999999</v>
      </c>
      <c r="AP40" s="17">
        <v>28.9</v>
      </c>
      <c r="AQ40" s="17">
        <v>118.2</v>
      </c>
      <c r="AR40" s="17">
        <v>16.7</v>
      </c>
      <c r="AS40" s="17">
        <v>17.2</v>
      </c>
      <c r="AT40" s="17">
        <v>17.7</v>
      </c>
      <c r="AU40" s="17">
        <v>86.5</v>
      </c>
      <c r="AV40" s="17">
        <v>179.6</v>
      </c>
      <c r="AW40" s="17">
        <v>180.1</v>
      </c>
      <c r="AX40" s="17">
        <v>183.7</v>
      </c>
      <c r="AY40" s="17">
        <v>98.5</v>
      </c>
      <c r="AZ40" s="17">
        <v>0</v>
      </c>
      <c r="BA40" s="17">
        <v>22.7</v>
      </c>
      <c r="BB40" s="17">
        <v>4</v>
      </c>
      <c r="BC40" s="17">
        <v>16.7</v>
      </c>
      <c r="BD40" s="17">
        <v>67.599999999999994</v>
      </c>
      <c r="BE40" s="17"/>
      <c r="BF40" s="17"/>
      <c r="BG40" s="17">
        <v>21.4</v>
      </c>
      <c r="BH40" s="17"/>
      <c r="BI40" s="17"/>
      <c r="BJ40" s="17">
        <v>45.6</v>
      </c>
      <c r="BK40" s="17"/>
      <c r="BL40" s="17"/>
      <c r="BM40" s="17"/>
      <c r="BN40" s="17">
        <v>79.8</v>
      </c>
      <c r="BO40" s="17">
        <v>152.1</v>
      </c>
      <c r="BP40" s="17">
        <v>152</v>
      </c>
      <c r="BQ40" s="17">
        <v>159.4</v>
      </c>
      <c r="BR40" s="17">
        <v>251.2</v>
      </c>
      <c r="BS40" s="17">
        <v>71.099999999999994</v>
      </c>
      <c r="BT40" s="17">
        <v>35</v>
      </c>
      <c r="BU40" s="17"/>
      <c r="BV40" s="17"/>
      <c r="BW40" s="17"/>
      <c r="BX40" s="17">
        <v>0</v>
      </c>
      <c r="BY40" s="17"/>
      <c r="BZ40" s="17"/>
      <c r="CA40" s="17">
        <v>0</v>
      </c>
      <c r="CB40" s="17">
        <v>37.1</v>
      </c>
      <c r="CC40" s="17">
        <v>56.8</v>
      </c>
      <c r="CD40" s="17">
        <v>63.5</v>
      </c>
      <c r="CE40" s="17">
        <v>66.7</v>
      </c>
      <c r="CF40" s="17">
        <v>27.6</v>
      </c>
      <c r="CG40" s="17">
        <v>0</v>
      </c>
      <c r="CH40" s="17"/>
      <c r="CI40" s="17"/>
      <c r="CJ40" s="17">
        <v>142.9</v>
      </c>
      <c r="CK40" s="17">
        <v>144.19999999999999</v>
      </c>
      <c r="CL40" s="17">
        <v>170.2</v>
      </c>
      <c r="CM40" s="17">
        <v>182.8</v>
      </c>
      <c r="CN40" s="17"/>
      <c r="CO40" s="17"/>
      <c r="CP40" s="17"/>
      <c r="CQ40" s="17"/>
      <c r="CR40" s="17">
        <v>199.2</v>
      </c>
      <c r="CS40" s="17">
        <v>94.4</v>
      </c>
      <c r="CT40" s="17">
        <v>3.3</v>
      </c>
      <c r="CU40" s="17"/>
      <c r="CV40" s="17">
        <v>5.2</v>
      </c>
      <c r="CW40" s="17"/>
      <c r="CX40" s="17">
        <v>88.9</v>
      </c>
      <c r="CY40" s="17">
        <v>80.7</v>
      </c>
      <c r="CZ40" s="17">
        <v>2</v>
      </c>
      <c r="DA40" s="17">
        <v>0.1</v>
      </c>
      <c r="DB40" s="17">
        <v>3</v>
      </c>
      <c r="DC40" s="17">
        <v>10</v>
      </c>
      <c r="DD40" s="17">
        <v>4.2</v>
      </c>
      <c r="DE40" s="17">
        <v>215.8</v>
      </c>
      <c r="DF40" s="17">
        <v>1.2</v>
      </c>
      <c r="DG40" s="17">
        <v>1.6</v>
      </c>
      <c r="DH40" s="17">
        <v>4</v>
      </c>
      <c r="DI40" s="17">
        <v>20</v>
      </c>
      <c r="DJ40" s="17">
        <v>20</v>
      </c>
      <c r="DK40" s="17">
        <v>19.100000000000001</v>
      </c>
      <c r="DL40" s="17">
        <v>2.2000000000000002</v>
      </c>
      <c r="DM40" s="17">
        <v>16.8</v>
      </c>
      <c r="DN40" s="17">
        <v>14.1</v>
      </c>
      <c r="DO40" s="17">
        <v>17.3</v>
      </c>
      <c r="DP40" s="17">
        <v>29.2</v>
      </c>
      <c r="DQ40" s="17">
        <v>82.8</v>
      </c>
      <c r="DR40" s="17">
        <v>19.2</v>
      </c>
      <c r="DS40" s="17">
        <v>1.7</v>
      </c>
      <c r="DT40" s="17">
        <v>6.7</v>
      </c>
      <c r="DU40" s="17">
        <v>3</v>
      </c>
      <c r="DV40" s="17"/>
      <c r="DW40" s="17">
        <v>0.311</v>
      </c>
      <c r="DX40" s="17">
        <v>5</v>
      </c>
      <c r="DY40" s="17">
        <v>6.8</v>
      </c>
      <c r="DZ40" s="17">
        <v>10.3</v>
      </c>
      <c r="EA40" s="17">
        <v>16.100000000000001</v>
      </c>
      <c r="EB40" s="17">
        <v>20</v>
      </c>
      <c r="EC40" s="17">
        <v>18</v>
      </c>
      <c r="ED40" s="17">
        <v>78.7</v>
      </c>
      <c r="EE40" s="17">
        <v>38.5</v>
      </c>
      <c r="EF40" s="17">
        <v>111.4</v>
      </c>
      <c r="EG40" s="17">
        <v>111.5</v>
      </c>
      <c r="EH40" s="17">
        <v>19.7</v>
      </c>
      <c r="EI40" s="17">
        <v>15.2</v>
      </c>
      <c r="EJ40" s="17">
        <v>41.89</v>
      </c>
      <c r="EK40" s="17">
        <v>10.7</v>
      </c>
      <c r="EL40" s="17">
        <v>3.5</v>
      </c>
      <c r="EM40" s="17">
        <v>8</v>
      </c>
      <c r="EN40" s="17">
        <v>20.399999999999999</v>
      </c>
      <c r="EO40" s="17">
        <v>20.399999999999999</v>
      </c>
      <c r="EP40" s="17">
        <v>20.100000000000001</v>
      </c>
      <c r="EQ40" s="17">
        <v>2.2000000000000002</v>
      </c>
      <c r="ER40" s="17">
        <v>252.9</v>
      </c>
      <c r="ES40" s="17">
        <v>12.6</v>
      </c>
      <c r="ET40" s="17">
        <v>140</v>
      </c>
      <c r="EU40" s="17">
        <v>0.6</v>
      </c>
      <c r="EV40" s="17">
        <v>126.1</v>
      </c>
      <c r="EW40" s="17">
        <v>111.9</v>
      </c>
      <c r="EX40" s="17">
        <v>100</v>
      </c>
      <c r="EY40" s="17">
        <v>2.9</v>
      </c>
      <c r="EZ40" s="17">
        <v>2.2000000000000002</v>
      </c>
      <c r="FA40" s="17">
        <v>1</v>
      </c>
      <c r="FB40" s="17">
        <v>1.1000000000000001</v>
      </c>
      <c r="FC40" s="17">
        <v>12.7</v>
      </c>
      <c r="FD40" s="17">
        <v>5.8</v>
      </c>
      <c r="FE40" s="17">
        <v>10.1</v>
      </c>
      <c r="FF40" s="17">
        <v>8.9</v>
      </c>
      <c r="FG40" s="17">
        <v>26.9</v>
      </c>
      <c r="FH40" s="17">
        <v>22.7</v>
      </c>
      <c r="FI40" s="17">
        <v>16.5</v>
      </c>
      <c r="FJ40" s="17"/>
      <c r="FK40" s="17">
        <v>8.6999999999999993</v>
      </c>
      <c r="FL40" s="17">
        <v>11.4</v>
      </c>
      <c r="FM40" s="17">
        <v>19.3</v>
      </c>
      <c r="FN40" s="17">
        <v>7970.7110000000002</v>
      </c>
      <c r="FO40" s="15"/>
      <c r="FP40" s="17">
        <v>11.6</v>
      </c>
      <c r="FQ40" s="17">
        <v>2.8969999999999998</v>
      </c>
      <c r="FR40" s="17">
        <v>11.58</v>
      </c>
      <c r="FS40" s="17">
        <v>9.4</v>
      </c>
      <c r="FT40" s="17">
        <v>24.78725</v>
      </c>
      <c r="FU40" s="17">
        <v>18.946490000000001</v>
      </c>
      <c r="FV40" s="17">
        <v>2.5</v>
      </c>
      <c r="FW40" s="17">
        <v>7.6</v>
      </c>
      <c r="FX40" s="17">
        <v>89.310739999999996</v>
      </c>
    </row>
    <row r="41" spans="1:180" ht="24" customHeight="1" x14ac:dyDescent="0.3">
      <c r="A41" s="16" t="s">
        <v>65</v>
      </c>
      <c r="B41" s="16" t="s">
        <v>722</v>
      </c>
      <c r="C41" s="17">
        <v>202.4</v>
      </c>
      <c r="D41" s="17">
        <v>395.69</v>
      </c>
      <c r="E41" s="17">
        <v>128.31</v>
      </c>
      <c r="F41" s="17"/>
      <c r="G41" s="17"/>
      <c r="H41" s="17">
        <v>90.2</v>
      </c>
      <c r="I41" s="17">
        <v>148</v>
      </c>
      <c r="J41" s="17">
        <v>79</v>
      </c>
      <c r="K41" s="17">
        <v>0</v>
      </c>
      <c r="L41" s="17">
        <v>177.4</v>
      </c>
      <c r="M41" s="17">
        <v>201.3</v>
      </c>
      <c r="N41" s="17">
        <v>200.5</v>
      </c>
      <c r="O41" s="17"/>
      <c r="P41" s="17">
        <v>203.3</v>
      </c>
      <c r="Q41" s="17"/>
      <c r="R41" s="17">
        <v>118.8</v>
      </c>
      <c r="S41" s="17">
        <v>9.6999999999999993</v>
      </c>
      <c r="T41" s="17"/>
      <c r="U41" s="17"/>
      <c r="V41" s="17"/>
      <c r="W41" s="17"/>
      <c r="X41" s="17">
        <v>165.5</v>
      </c>
      <c r="Y41" s="17">
        <v>7.8</v>
      </c>
      <c r="Z41" s="17">
        <v>5</v>
      </c>
      <c r="AA41" s="17">
        <v>21.6</v>
      </c>
      <c r="AB41" s="17">
        <v>7</v>
      </c>
      <c r="AC41" s="17">
        <v>13.8</v>
      </c>
      <c r="AD41" s="17">
        <v>70.2</v>
      </c>
      <c r="AE41" s="17"/>
      <c r="AF41" s="17"/>
      <c r="AG41" s="17"/>
      <c r="AH41" s="17"/>
      <c r="AI41" s="17">
        <v>110.6</v>
      </c>
      <c r="AJ41" s="17">
        <v>76.2</v>
      </c>
      <c r="AK41" s="17"/>
      <c r="AL41" s="17"/>
      <c r="AM41" s="17"/>
      <c r="AN41" s="17">
        <v>6.5</v>
      </c>
      <c r="AO41" s="17">
        <v>147.1</v>
      </c>
      <c r="AP41" s="17">
        <v>29.6</v>
      </c>
      <c r="AQ41" s="17">
        <v>126.4</v>
      </c>
      <c r="AR41" s="17">
        <v>15.2</v>
      </c>
      <c r="AS41" s="17">
        <v>17.399999999999999</v>
      </c>
      <c r="AT41" s="17">
        <v>17</v>
      </c>
      <c r="AU41" s="17">
        <v>87</v>
      </c>
      <c r="AV41" s="17">
        <v>181</v>
      </c>
      <c r="AW41" s="17">
        <v>181.5</v>
      </c>
      <c r="AX41" s="17">
        <v>184.7</v>
      </c>
      <c r="AY41" s="17">
        <v>100.8</v>
      </c>
      <c r="AZ41" s="17">
        <v>0</v>
      </c>
      <c r="BA41" s="17">
        <v>23</v>
      </c>
      <c r="BB41" s="17">
        <v>4</v>
      </c>
      <c r="BC41" s="17">
        <v>16.899999999999999</v>
      </c>
      <c r="BD41" s="17">
        <v>39.700000000000003</v>
      </c>
      <c r="BE41" s="17"/>
      <c r="BF41" s="17"/>
      <c r="BG41" s="17">
        <v>21.7</v>
      </c>
      <c r="BH41" s="17"/>
      <c r="BI41" s="17"/>
      <c r="BJ41" s="17">
        <v>45.4</v>
      </c>
      <c r="BK41" s="17"/>
      <c r="BL41" s="17"/>
      <c r="BM41" s="17"/>
      <c r="BN41" s="17">
        <v>80.400000000000006</v>
      </c>
      <c r="BO41" s="17">
        <v>163.4</v>
      </c>
      <c r="BP41" s="17">
        <v>163.30000000000001</v>
      </c>
      <c r="BQ41" s="17">
        <v>167.1</v>
      </c>
      <c r="BR41" s="17">
        <v>252.3</v>
      </c>
      <c r="BS41" s="17">
        <v>71.5</v>
      </c>
      <c r="BT41" s="17">
        <v>35.1</v>
      </c>
      <c r="BU41" s="17"/>
      <c r="BV41" s="17"/>
      <c r="BW41" s="17"/>
      <c r="BX41" s="17">
        <v>0</v>
      </c>
      <c r="BY41" s="17"/>
      <c r="BZ41" s="17"/>
      <c r="CA41" s="17">
        <v>0</v>
      </c>
      <c r="CB41" s="17">
        <v>80</v>
      </c>
      <c r="CC41" s="17">
        <v>59.5</v>
      </c>
      <c r="CD41" s="17">
        <v>63.9</v>
      </c>
      <c r="CE41" s="17">
        <v>65</v>
      </c>
      <c r="CF41" s="17">
        <v>28</v>
      </c>
      <c r="CG41" s="17">
        <v>0</v>
      </c>
      <c r="CH41" s="17"/>
      <c r="CI41" s="17"/>
      <c r="CJ41" s="17">
        <v>142.4</v>
      </c>
      <c r="CK41" s="17">
        <v>143.6</v>
      </c>
      <c r="CL41" s="17">
        <v>169.3</v>
      </c>
      <c r="CM41" s="17">
        <v>182.6</v>
      </c>
      <c r="CN41" s="17"/>
      <c r="CO41" s="17"/>
      <c r="CP41" s="17"/>
      <c r="CQ41" s="17"/>
      <c r="CR41" s="17">
        <v>203.7</v>
      </c>
      <c r="CS41" s="17">
        <v>96.6</v>
      </c>
      <c r="CT41" s="17">
        <v>4</v>
      </c>
      <c r="CU41" s="17"/>
      <c r="CV41" s="17">
        <v>5.2</v>
      </c>
      <c r="CW41" s="17"/>
      <c r="CX41" s="17">
        <v>98.7</v>
      </c>
      <c r="CY41" s="17">
        <v>80.8</v>
      </c>
      <c r="CZ41" s="17">
        <v>0</v>
      </c>
      <c r="DA41" s="17">
        <v>0.1</v>
      </c>
      <c r="DB41" s="17">
        <v>2.8</v>
      </c>
      <c r="DC41" s="17">
        <v>9.9</v>
      </c>
      <c r="DD41" s="17">
        <v>2.1</v>
      </c>
      <c r="DE41" s="17">
        <v>208.2</v>
      </c>
      <c r="DF41" s="17">
        <v>1.2</v>
      </c>
      <c r="DG41" s="17">
        <v>1.6</v>
      </c>
      <c r="DH41" s="17">
        <v>4</v>
      </c>
      <c r="DI41" s="17">
        <v>20.100000000000001</v>
      </c>
      <c r="DJ41" s="17">
        <v>20</v>
      </c>
      <c r="DK41" s="17">
        <v>19.100000000000001</v>
      </c>
      <c r="DL41" s="17">
        <v>2.2000000000000002</v>
      </c>
      <c r="DM41" s="17">
        <v>16.8</v>
      </c>
      <c r="DN41" s="17">
        <v>14.1</v>
      </c>
      <c r="DO41" s="17">
        <v>17.600000000000001</v>
      </c>
      <c r="DP41" s="17">
        <v>25.7</v>
      </c>
      <c r="DQ41" s="17">
        <v>86.3</v>
      </c>
      <c r="DR41" s="17">
        <v>17.100000000000001</v>
      </c>
      <c r="DS41" s="17">
        <v>1.9</v>
      </c>
      <c r="DT41" s="17">
        <v>6.3</v>
      </c>
      <c r="DU41" s="17">
        <v>3</v>
      </c>
      <c r="DV41" s="17"/>
      <c r="DW41" s="17">
        <v>0.26500000000000001</v>
      </c>
      <c r="DX41" s="17">
        <v>5.7</v>
      </c>
      <c r="DY41" s="17">
        <v>6.7</v>
      </c>
      <c r="DZ41" s="17">
        <v>11</v>
      </c>
      <c r="EA41" s="17">
        <v>14.2</v>
      </c>
      <c r="EB41" s="17">
        <v>20</v>
      </c>
      <c r="EC41" s="17">
        <v>17.5</v>
      </c>
      <c r="ED41" s="17">
        <v>78.900000000000006</v>
      </c>
      <c r="EE41" s="17">
        <v>37.6</v>
      </c>
      <c r="EF41" s="17">
        <v>113.3</v>
      </c>
      <c r="EG41" s="17">
        <v>108.1</v>
      </c>
      <c r="EH41" s="17">
        <v>18.600000000000001</v>
      </c>
      <c r="EI41" s="17">
        <v>14.5</v>
      </c>
      <c r="EJ41" s="17">
        <v>40.98</v>
      </c>
      <c r="EK41" s="17">
        <v>10.7</v>
      </c>
      <c r="EL41" s="17">
        <v>3.5</v>
      </c>
      <c r="EM41" s="17">
        <v>8</v>
      </c>
      <c r="EN41" s="17">
        <v>20.399999999999999</v>
      </c>
      <c r="EO41" s="17">
        <v>20.399999999999999</v>
      </c>
      <c r="EP41" s="17">
        <v>20.100000000000001</v>
      </c>
      <c r="EQ41" s="17">
        <v>0</v>
      </c>
      <c r="ER41" s="17">
        <v>252.8</v>
      </c>
      <c r="ES41" s="17">
        <v>10.7</v>
      </c>
      <c r="ET41" s="17">
        <v>141.80000000000001</v>
      </c>
      <c r="EU41" s="17">
        <v>0.6</v>
      </c>
      <c r="EV41" s="17">
        <v>129.4</v>
      </c>
      <c r="EW41" s="17">
        <v>120.1</v>
      </c>
      <c r="EX41" s="17">
        <v>106</v>
      </c>
      <c r="EY41" s="17">
        <v>2.9</v>
      </c>
      <c r="EZ41" s="17">
        <v>2.2000000000000002</v>
      </c>
      <c r="FA41" s="17">
        <v>1</v>
      </c>
      <c r="FB41" s="17">
        <v>1.1000000000000001</v>
      </c>
      <c r="FC41" s="17">
        <v>10.8</v>
      </c>
      <c r="FD41" s="17">
        <v>5.8</v>
      </c>
      <c r="FE41" s="17">
        <v>10.1</v>
      </c>
      <c r="FF41" s="17">
        <v>8.8000000000000007</v>
      </c>
      <c r="FG41" s="17">
        <v>26.4</v>
      </c>
      <c r="FH41" s="17">
        <v>21.4</v>
      </c>
      <c r="FI41" s="17">
        <v>15.5</v>
      </c>
      <c r="FJ41" s="17"/>
      <c r="FK41" s="17">
        <v>7.2</v>
      </c>
      <c r="FL41" s="17">
        <v>11.4</v>
      </c>
      <c r="FM41" s="17">
        <v>19.5</v>
      </c>
      <c r="FN41" s="17">
        <v>7989.6450000000004</v>
      </c>
      <c r="FO41" s="15"/>
      <c r="FP41" s="17">
        <v>11.6</v>
      </c>
      <c r="FQ41" s="17">
        <v>0.37</v>
      </c>
      <c r="FR41" s="17">
        <v>11.58</v>
      </c>
      <c r="FS41" s="17">
        <v>9.1999999999999993</v>
      </c>
      <c r="FT41" s="17">
        <v>24.913920000000001</v>
      </c>
      <c r="FU41" s="17">
        <v>18.946940000000001</v>
      </c>
      <c r="FV41" s="17">
        <v>2.5</v>
      </c>
      <c r="FW41" s="17">
        <v>7.6</v>
      </c>
      <c r="FX41" s="17">
        <v>86.710859999999997</v>
      </c>
    </row>
    <row r="42" spans="1:180" ht="24" customHeight="1" x14ac:dyDescent="0.3">
      <c r="A42" s="18" t="s">
        <v>65</v>
      </c>
      <c r="B42" s="18" t="s">
        <v>723</v>
      </c>
      <c r="C42" s="19">
        <v>205.5</v>
      </c>
      <c r="D42" s="19">
        <v>403.39</v>
      </c>
      <c r="E42" s="19">
        <v>130.80000000000001</v>
      </c>
      <c r="F42" s="19"/>
      <c r="G42" s="19"/>
      <c r="H42" s="19">
        <v>90.9</v>
      </c>
      <c r="I42" s="19">
        <v>148.9</v>
      </c>
      <c r="J42" s="19">
        <v>79.7</v>
      </c>
      <c r="K42" s="19">
        <v>0</v>
      </c>
      <c r="L42" s="19">
        <v>176.6</v>
      </c>
      <c r="M42" s="19">
        <v>200.2</v>
      </c>
      <c r="N42" s="19">
        <v>198.9</v>
      </c>
      <c r="O42" s="19"/>
      <c r="P42" s="19">
        <v>203.7</v>
      </c>
      <c r="Q42" s="19"/>
      <c r="R42" s="19">
        <v>87.3</v>
      </c>
      <c r="S42" s="19">
        <v>9.6999999999999993</v>
      </c>
      <c r="T42" s="19"/>
      <c r="U42" s="19"/>
      <c r="V42" s="19"/>
      <c r="W42" s="19"/>
      <c r="X42" s="19">
        <v>166.9</v>
      </c>
      <c r="Y42" s="19">
        <v>9.1</v>
      </c>
      <c r="Z42" s="19">
        <v>5.2</v>
      </c>
      <c r="AA42" s="19">
        <v>21.8</v>
      </c>
      <c r="AB42" s="19">
        <v>7</v>
      </c>
      <c r="AC42" s="19">
        <v>13.8</v>
      </c>
      <c r="AD42" s="19">
        <v>103.1</v>
      </c>
      <c r="AE42" s="19"/>
      <c r="AF42" s="19"/>
      <c r="AG42" s="19"/>
      <c r="AH42" s="19"/>
      <c r="AI42" s="19">
        <v>110.5</v>
      </c>
      <c r="AJ42" s="19">
        <v>76.8</v>
      </c>
      <c r="AK42" s="19"/>
      <c r="AL42" s="19"/>
      <c r="AM42" s="19"/>
      <c r="AN42" s="19">
        <v>6.5</v>
      </c>
      <c r="AO42" s="19">
        <v>148</v>
      </c>
      <c r="AP42" s="19">
        <v>28</v>
      </c>
      <c r="AQ42" s="19">
        <v>124</v>
      </c>
      <c r="AR42" s="19">
        <v>14.6</v>
      </c>
      <c r="AS42" s="19">
        <v>17.5</v>
      </c>
      <c r="AT42" s="19">
        <v>17</v>
      </c>
      <c r="AU42" s="19">
        <v>91.4</v>
      </c>
      <c r="AV42" s="19">
        <v>183.6</v>
      </c>
      <c r="AW42" s="19">
        <v>184.3</v>
      </c>
      <c r="AX42" s="19">
        <v>185</v>
      </c>
      <c r="AY42" s="19">
        <v>101.2</v>
      </c>
      <c r="AZ42" s="19">
        <v>0</v>
      </c>
      <c r="BA42" s="19">
        <v>23.2</v>
      </c>
      <c r="BB42" s="19">
        <v>4</v>
      </c>
      <c r="BC42" s="19">
        <v>17.600000000000001</v>
      </c>
      <c r="BD42" s="19">
        <v>53</v>
      </c>
      <c r="BE42" s="19"/>
      <c r="BF42" s="19"/>
      <c r="BG42" s="19">
        <v>39.1</v>
      </c>
      <c r="BH42" s="19"/>
      <c r="BI42" s="19"/>
      <c r="BJ42" s="19">
        <v>45.2</v>
      </c>
      <c r="BK42" s="19"/>
      <c r="BL42" s="19"/>
      <c r="BM42" s="19"/>
      <c r="BN42" s="19">
        <v>80.8</v>
      </c>
      <c r="BO42" s="19">
        <v>164</v>
      </c>
      <c r="BP42" s="19">
        <v>163.69999999999999</v>
      </c>
      <c r="BQ42" s="19">
        <v>164.1</v>
      </c>
      <c r="BR42" s="19">
        <v>241.8</v>
      </c>
      <c r="BS42" s="19">
        <v>71.599999999999994</v>
      </c>
      <c r="BT42" s="19">
        <v>35.1</v>
      </c>
      <c r="BU42" s="19"/>
      <c r="BV42" s="19"/>
      <c r="BW42" s="19"/>
      <c r="BX42" s="19">
        <v>0</v>
      </c>
      <c r="BY42" s="19"/>
      <c r="BZ42" s="19"/>
      <c r="CA42" s="19">
        <v>0</v>
      </c>
      <c r="CB42" s="19">
        <v>48.5</v>
      </c>
      <c r="CC42" s="19">
        <v>68.2</v>
      </c>
      <c r="CD42" s="19">
        <v>64.400000000000006</v>
      </c>
      <c r="CE42" s="19">
        <v>65</v>
      </c>
      <c r="CF42" s="19">
        <v>28.4</v>
      </c>
      <c r="CG42" s="19">
        <v>0</v>
      </c>
      <c r="CH42" s="19"/>
      <c r="CI42" s="19"/>
      <c r="CJ42" s="19">
        <v>142.9</v>
      </c>
      <c r="CK42" s="19">
        <v>143.69999999999999</v>
      </c>
      <c r="CL42" s="19">
        <v>169.6</v>
      </c>
      <c r="CM42" s="19">
        <v>182.5</v>
      </c>
      <c r="CN42" s="19"/>
      <c r="CO42" s="19"/>
      <c r="CP42" s="19"/>
      <c r="CQ42" s="19"/>
      <c r="CR42" s="19">
        <v>208</v>
      </c>
      <c r="CS42" s="19">
        <v>99.3</v>
      </c>
      <c r="CT42" s="19">
        <v>3.9</v>
      </c>
      <c r="CU42" s="19"/>
      <c r="CV42" s="19">
        <v>5.2</v>
      </c>
      <c r="CW42" s="19"/>
      <c r="CX42" s="19">
        <v>104</v>
      </c>
      <c r="CY42" s="19">
        <v>78.400000000000006</v>
      </c>
      <c r="CZ42" s="19">
        <v>0.9</v>
      </c>
      <c r="DA42" s="19">
        <v>0.1</v>
      </c>
      <c r="DB42" s="19">
        <v>3.1</v>
      </c>
      <c r="DC42" s="19">
        <v>9.9</v>
      </c>
      <c r="DD42" s="19">
        <v>5.0999999999999996</v>
      </c>
      <c r="DE42" s="19">
        <v>199</v>
      </c>
      <c r="DF42" s="19">
        <v>1.2</v>
      </c>
      <c r="DG42" s="19">
        <v>1.4</v>
      </c>
      <c r="DH42" s="19">
        <v>4.0999999999999996</v>
      </c>
      <c r="DI42" s="19">
        <v>20.5</v>
      </c>
      <c r="DJ42" s="19">
        <v>20</v>
      </c>
      <c r="DK42" s="19">
        <v>19.100000000000001</v>
      </c>
      <c r="DL42" s="19">
        <v>2.2000000000000002</v>
      </c>
      <c r="DM42" s="19">
        <v>16.8</v>
      </c>
      <c r="DN42" s="19">
        <v>13.1</v>
      </c>
      <c r="DO42" s="19">
        <v>16.399999999999999</v>
      </c>
      <c r="DP42" s="19">
        <v>28.2</v>
      </c>
      <c r="DQ42" s="19">
        <v>89.7</v>
      </c>
      <c r="DR42" s="19">
        <v>17.3</v>
      </c>
      <c r="DS42" s="19">
        <v>1.9</v>
      </c>
      <c r="DT42" s="19">
        <v>8.1</v>
      </c>
      <c r="DU42" s="19">
        <v>3</v>
      </c>
      <c r="DV42" s="19"/>
      <c r="DW42" s="19">
        <v>0.214</v>
      </c>
      <c r="DX42" s="19">
        <v>5.8</v>
      </c>
      <c r="DY42" s="19">
        <v>6.7</v>
      </c>
      <c r="DZ42" s="19">
        <v>12</v>
      </c>
      <c r="EA42" s="19">
        <v>14.5</v>
      </c>
      <c r="EB42" s="19">
        <v>20.2</v>
      </c>
      <c r="EC42" s="19">
        <v>17</v>
      </c>
      <c r="ED42" s="19">
        <v>77.3</v>
      </c>
      <c r="EE42" s="19">
        <v>33.1</v>
      </c>
      <c r="EF42" s="19">
        <v>116.6</v>
      </c>
      <c r="EG42" s="19">
        <v>108.9</v>
      </c>
      <c r="EH42" s="19">
        <v>17.7</v>
      </c>
      <c r="EI42" s="19">
        <v>12.8</v>
      </c>
      <c r="EJ42" s="19">
        <v>40.369999999999997</v>
      </c>
      <c r="EK42" s="19">
        <v>10.4</v>
      </c>
      <c r="EL42" s="19">
        <v>3.4</v>
      </c>
      <c r="EM42" s="19">
        <v>8</v>
      </c>
      <c r="EN42" s="19">
        <v>20.399999999999999</v>
      </c>
      <c r="EO42" s="19">
        <v>20.399999999999999</v>
      </c>
      <c r="EP42" s="19">
        <v>20.100000000000001</v>
      </c>
      <c r="EQ42" s="19">
        <v>1.4</v>
      </c>
      <c r="ER42" s="19">
        <v>251.6</v>
      </c>
      <c r="ES42" s="19">
        <v>8.4</v>
      </c>
      <c r="ET42" s="19">
        <v>105.5</v>
      </c>
      <c r="EU42" s="19">
        <v>0.6</v>
      </c>
      <c r="EV42" s="19">
        <v>124.4</v>
      </c>
      <c r="EW42" s="19">
        <v>112.9</v>
      </c>
      <c r="EX42" s="19">
        <v>84.1</v>
      </c>
      <c r="EY42" s="19">
        <v>2.9</v>
      </c>
      <c r="EZ42" s="19">
        <v>2.2000000000000002</v>
      </c>
      <c r="FA42" s="19">
        <v>1.2</v>
      </c>
      <c r="FB42" s="19">
        <v>1.1000000000000001</v>
      </c>
      <c r="FC42" s="19">
        <v>8.6</v>
      </c>
      <c r="FD42" s="19">
        <v>5.8</v>
      </c>
      <c r="FE42" s="19">
        <v>10.1</v>
      </c>
      <c r="FF42" s="19">
        <v>9.3000000000000007</v>
      </c>
      <c r="FG42" s="19">
        <v>27.3</v>
      </c>
      <c r="FH42" s="19">
        <v>21.3</v>
      </c>
      <c r="FI42" s="19">
        <v>15.6</v>
      </c>
      <c r="FJ42" s="19"/>
      <c r="FK42" s="19">
        <v>8.1999999999999993</v>
      </c>
      <c r="FL42" s="19">
        <v>11.4</v>
      </c>
      <c r="FM42" s="19">
        <v>19.899999999999999</v>
      </c>
      <c r="FN42" s="19">
        <v>7946.8739999999998</v>
      </c>
      <c r="FO42" s="15"/>
      <c r="FP42" s="19">
        <v>11.7</v>
      </c>
      <c r="FQ42" s="19">
        <v>0</v>
      </c>
      <c r="FR42" s="19">
        <v>11.58</v>
      </c>
      <c r="FS42" s="19">
        <v>9.1999999999999993</v>
      </c>
      <c r="FT42" s="19">
        <v>25.050170000000001</v>
      </c>
      <c r="FU42" s="19">
        <v>18.947849999999999</v>
      </c>
      <c r="FV42" s="19">
        <v>2.5</v>
      </c>
      <c r="FW42" s="19">
        <v>7.6</v>
      </c>
      <c r="FX42" s="19">
        <v>86.578019999999995</v>
      </c>
    </row>
    <row r="43" spans="1:180" ht="24" customHeight="1" x14ac:dyDescent="0.3">
      <c r="A43" s="13" t="s">
        <v>65</v>
      </c>
      <c r="B43" s="13" t="s">
        <v>724</v>
      </c>
      <c r="C43" s="14">
        <v>206.4</v>
      </c>
      <c r="D43" s="14">
        <v>398.63</v>
      </c>
      <c r="E43" s="14">
        <v>128.52000000000001</v>
      </c>
      <c r="F43" s="14"/>
      <c r="G43" s="14"/>
      <c r="H43" s="14">
        <v>92.1</v>
      </c>
      <c r="I43" s="14">
        <v>148.69999999999999</v>
      </c>
      <c r="J43" s="14">
        <v>79.099999999999994</v>
      </c>
      <c r="K43" s="14">
        <v>0</v>
      </c>
      <c r="L43" s="14">
        <v>176.8</v>
      </c>
      <c r="M43" s="14">
        <v>200.8</v>
      </c>
      <c r="N43" s="14">
        <v>198.3</v>
      </c>
      <c r="O43" s="14"/>
      <c r="P43" s="14">
        <v>205.1</v>
      </c>
      <c r="Q43" s="14"/>
      <c r="R43" s="14">
        <v>98.8</v>
      </c>
      <c r="S43" s="14">
        <v>9.8000000000000007</v>
      </c>
      <c r="T43" s="14"/>
      <c r="U43" s="14"/>
      <c r="V43" s="14"/>
      <c r="W43" s="14"/>
      <c r="X43" s="14">
        <v>167.9</v>
      </c>
      <c r="Y43" s="14">
        <v>9.9</v>
      </c>
      <c r="Z43" s="14">
        <v>5.0999999999999996</v>
      </c>
      <c r="AA43" s="14">
        <v>22</v>
      </c>
      <c r="AB43" s="14">
        <v>6.9</v>
      </c>
      <c r="AC43" s="14">
        <v>13.8</v>
      </c>
      <c r="AD43" s="14">
        <v>103.2</v>
      </c>
      <c r="AE43" s="14"/>
      <c r="AF43" s="14"/>
      <c r="AG43" s="14"/>
      <c r="AH43" s="14"/>
      <c r="AI43" s="14">
        <v>110.7</v>
      </c>
      <c r="AJ43" s="14">
        <v>75.900000000000006</v>
      </c>
      <c r="AK43" s="14"/>
      <c r="AL43" s="14"/>
      <c r="AM43" s="14"/>
      <c r="AN43" s="14">
        <v>6.5</v>
      </c>
      <c r="AO43" s="14">
        <v>0</v>
      </c>
      <c r="AP43" s="14">
        <v>28.4</v>
      </c>
      <c r="AQ43" s="14">
        <v>133.6</v>
      </c>
      <c r="AR43" s="14">
        <v>14.9</v>
      </c>
      <c r="AS43" s="14">
        <v>17.399999999999999</v>
      </c>
      <c r="AT43" s="14">
        <v>17</v>
      </c>
      <c r="AU43" s="14">
        <v>89</v>
      </c>
      <c r="AV43" s="14">
        <v>183</v>
      </c>
      <c r="AW43" s="14">
        <v>184</v>
      </c>
      <c r="AX43" s="14">
        <v>184.1</v>
      </c>
      <c r="AY43" s="14">
        <v>100.3</v>
      </c>
      <c r="AZ43" s="14">
        <v>16.100000000000001</v>
      </c>
      <c r="BA43" s="14">
        <v>23.1</v>
      </c>
      <c r="BB43" s="14">
        <v>4</v>
      </c>
      <c r="BC43" s="14">
        <v>17.100000000000001</v>
      </c>
      <c r="BD43" s="14">
        <v>42</v>
      </c>
      <c r="BE43" s="14"/>
      <c r="BF43" s="14"/>
      <c r="BG43" s="14">
        <v>39</v>
      </c>
      <c r="BH43" s="14"/>
      <c r="BI43" s="14"/>
      <c r="BJ43" s="14">
        <v>44.8</v>
      </c>
      <c r="BK43" s="14"/>
      <c r="BL43" s="14"/>
      <c r="BM43" s="14"/>
      <c r="BN43" s="14">
        <v>80.7</v>
      </c>
      <c r="BO43" s="14">
        <v>166.6</v>
      </c>
      <c r="BP43" s="14">
        <v>164.7</v>
      </c>
      <c r="BQ43" s="14">
        <v>169</v>
      </c>
      <c r="BR43" s="14">
        <v>251.1</v>
      </c>
      <c r="BS43" s="14">
        <v>70.900000000000006</v>
      </c>
      <c r="BT43" s="14">
        <v>35.200000000000003</v>
      </c>
      <c r="BU43" s="14"/>
      <c r="BV43" s="14"/>
      <c r="BW43" s="14"/>
      <c r="BX43" s="14">
        <v>0</v>
      </c>
      <c r="BY43" s="14"/>
      <c r="BZ43" s="14"/>
      <c r="CA43" s="14">
        <v>0</v>
      </c>
      <c r="CB43" s="14">
        <v>96.1</v>
      </c>
      <c r="CC43" s="14">
        <v>75</v>
      </c>
      <c r="CD43" s="14">
        <v>64.400000000000006</v>
      </c>
      <c r="CE43" s="14">
        <v>64.2</v>
      </c>
      <c r="CF43" s="14">
        <v>28.3</v>
      </c>
      <c r="CG43" s="14">
        <v>0</v>
      </c>
      <c r="CH43" s="14"/>
      <c r="CI43" s="14"/>
      <c r="CJ43" s="14">
        <v>142.80000000000001</v>
      </c>
      <c r="CK43" s="14">
        <v>143.4</v>
      </c>
      <c r="CL43" s="14">
        <v>168.5</v>
      </c>
      <c r="CM43" s="14">
        <v>182.7</v>
      </c>
      <c r="CN43" s="14"/>
      <c r="CO43" s="14"/>
      <c r="CP43" s="14"/>
      <c r="CQ43" s="14"/>
      <c r="CR43" s="14">
        <v>208.5</v>
      </c>
      <c r="CS43" s="14">
        <v>99.1</v>
      </c>
      <c r="CT43" s="14">
        <v>3.9</v>
      </c>
      <c r="CU43" s="14"/>
      <c r="CV43" s="14">
        <v>5.2</v>
      </c>
      <c r="CW43" s="14"/>
      <c r="CX43" s="14">
        <v>95.9</v>
      </c>
      <c r="CY43" s="14">
        <v>72.8</v>
      </c>
      <c r="CZ43" s="14">
        <v>1.5</v>
      </c>
      <c r="DA43" s="14">
        <v>0.1</v>
      </c>
      <c r="DB43" s="14">
        <v>3.2</v>
      </c>
      <c r="DC43" s="14">
        <v>10.1</v>
      </c>
      <c r="DD43" s="14">
        <v>0</v>
      </c>
      <c r="DE43" s="14">
        <v>186.1</v>
      </c>
      <c r="DF43" s="14">
        <v>1.2</v>
      </c>
      <c r="DG43" s="14">
        <v>1.6</v>
      </c>
      <c r="DH43" s="14">
        <v>4</v>
      </c>
      <c r="DI43" s="14">
        <v>20.100000000000001</v>
      </c>
      <c r="DJ43" s="14">
        <v>20</v>
      </c>
      <c r="DK43" s="14">
        <v>19.100000000000001</v>
      </c>
      <c r="DL43" s="14">
        <v>2.2000000000000002</v>
      </c>
      <c r="DM43" s="14">
        <v>16.8</v>
      </c>
      <c r="DN43" s="14">
        <v>12.4</v>
      </c>
      <c r="DO43" s="14">
        <v>15.4</v>
      </c>
      <c r="DP43" s="14">
        <v>26.7</v>
      </c>
      <c r="DQ43" s="14">
        <v>85.6</v>
      </c>
      <c r="DR43" s="14">
        <v>15</v>
      </c>
      <c r="DS43" s="14">
        <v>1.8</v>
      </c>
      <c r="DT43" s="14">
        <v>10.1</v>
      </c>
      <c r="DU43" s="14">
        <v>3</v>
      </c>
      <c r="DV43" s="14"/>
      <c r="DW43" s="14">
        <v>0.14699999999999999</v>
      </c>
      <c r="DX43" s="14">
        <v>5.8</v>
      </c>
      <c r="DY43" s="14">
        <v>6.7</v>
      </c>
      <c r="DZ43" s="14">
        <v>11.8</v>
      </c>
      <c r="EA43" s="14">
        <v>14.5</v>
      </c>
      <c r="EB43" s="14">
        <v>20</v>
      </c>
      <c r="EC43" s="14">
        <v>19.3</v>
      </c>
      <c r="ED43" s="14">
        <v>77.8</v>
      </c>
      <c r="EE43" s="14">
        <v>33.5</v>
      </c>
      <c r="EF43" s="14">
        <v>111.2</v>
      </c>
      <c r="EG43" s="14">
        <v>108</v>
      </c>
      <c r="EH43" s="14">
        <v>12.6</v>
      </c>
      <c r="EI43" s="14">
        <v>11.3</v>
      </c>
      <c r="EJ43" s="14">
        <v>36.32</v>
      </c>
      <c r="EK43" s="14">
        <v>10.3</v>
      </c>
      <c r="EL43" s="14">
        <v>3.4</v>
      </c>
      <c r="EM43" s="14">
        <v>8.1999999999999993</v>
      </c>
      <c r="EN43" s="14">
        <v>20.399999999999999</v>
      </c>
      <c r="EO43" s="14">
        <v>20.399999999999999</v>
      </c>
      <c r="EP43" s="14">
        <v>20.100000000000001</v>
      </c>
      <c r="EQ43" s="14">
        <v>3.3</v>
      </c>
      <c r="ER43" s="14">
        <v>235</v>
      </c>
      <c r="ES43" s="14">
        <v>6</v>
      </c>
      <c r="ET43" s="14">
        <v>122</v>
      </c>
      <c r="EU43" s="14">
        <v>0.6</v>
      </c>
      <c r="EV43" s="14">
        <v>132.5</v>
      </c>
      <c r="EW43" s="14">
        <v>126.9</v>
      </c>
      <c r="EX43" s="14">
        <v>92.2</v>
      </c>
      <c r="EY43" s="14">
        <v>2.9</v>
      </c>
      <c r="EZ43" s="14">
        <v>2.2000000000000002</v>
      </c>
      <c r="FA43" s="14">
        <v>1.2</v>
      </c>
      <c r="FB43" s="14">
        <v>1.2</v>
      </c>
      <c r="FC43" s="14">
        <v>6.3</v>
      </c>
      <c r="FD43" s="14">
        <v>5.8</v>
      </c>
      <c r="FE43" s="14">
        <v>10</v>
      </c>
      <c r="FF43" s="14">
        <v>8.8000000000000007</v>
      </c>
      <c r="FG43" s="14">
        <v>27.7</v>
      </c>
      <c r="FH43" s="14">
        <v>21.5</v>
      </c>
      <c r="FI43" s="14">
        <v>15.3</v>
      </c>
      <c r="FJ43" s="14"/>
      <c r="FK43" s="14">
        <v>7.3</v>
      </c>
      <c r="FL43" s="14">
        <v>11.4</v>
      </c>
      <c r="FM43" s="14">
        <v>19.7</v>
      </c>
      <c r="FN43" s="14">
        <v>7859.317</v>
      </c>
      <c r="FO43" s="15"/>
      <c r="FP43" s="14">
        <v>12</v>
      </c>
      <c r="FQ43" s="14">
        <v>0</v>
      </c>
      <c r="FR43" s="14">
        <v>11.58</v>
      </c>
      <c r="FS43" s="14">
        <v>9.1999999999999993</v>
      </c>
      <c r="FT43" s="14">
        <v>25.15427</v>
      </c>
      <c r="FU43" s="14">
        <v>18.948139999999999</v>
      </c>
      <c r="FV43" s="14">
        <v>2.9</v>
      </c>
      <c r="FW43" s="14">
        <v>7.5</v>
      </c>
      <c r="FX43" s="14">
        <v>87.282409999999999</v>
      </c>
    </row>
    <row r="44" spans="1:180" ht="24" customHeight="1" x14ac:dyDescent="0.3">
      <c r="A44" s="16" t="s">
        <v>65</v>
      </c>
      <c r="B44" s="16" t="s">
        <v>725</v>
      </c>
      <c r="C44" s="17">
        <v>203.9</v>
      </c>
      <c r="D44" s="17">
        <v>484.73</v>
      </c>
      <c r="E44" s="17">
        <v>159.72999999999999</v>
      </c>
      <c r="F44" s="17"/>
      <c r="G44" s="17"/>
      <c r="H44" s="17">
        <v>30.4</v>
      </c>
      <c r="I44" s="17">
        <v>149.69999999999999</v>
      </c>
      <c r="J44" s="17">
        <v>79.900000000000006</v>
      </c>
      <c r="K44" s="17">
        <v>0</v>
      </c>
      <c r="L44" s="17">
        <v>177.7</v>
      </c>
      <c r="M44" s="17">
        <v>202.4</v>
      </c>
      <c r="N44" s="17">
        <v>199.3</v>
      </c>
      <c r="O44" s="17"/>
      <c r="P44" s="17">
        <v>206.2</v>
      </c>
      <c r="Q44" s="17"/>
      <c r="R44" s="17">
        <v>153.80000000000001</v>
      </c>
      <c r="S44" s="17">
        <v>9.6999999999999993</v>
      </c>
      <c r="T44" s="17"/>
      <c r="U44" s="17"/>
      <c r="V44" s="17"/>
      <c r="W44" s="17"/>
      <c r="X44" s="17">
        <v>166.9</v>
      </c>
      <c r="Y44" s="17">
        <v>10</v>
      </c>
      <c r="Z44" s="17">
        <v>5.5</v>
      </c>
      <c r="AA44" s="17">
        <v>22.2</v>
      </c>
      <c r="AB44" s="17">
        <v>6.9</v>
      </c>
      <c r="AC44" s="17">
        <v>13.8</v>
      </c>
      <c r="AD44" s="17">
        <v>103.5</v>
      </c>
      <c r="AE44" s="17"/>
      <c r="AF44" s="17"/>
      <c r="AG44" s="17"/>
      <c r="AH44" s="17"/>
      <c r="AI44" s="17">
        <v>110.6</v>
      </c>
      <c r="AJ44" s="17">
        <v>75.599999999999994</v>
      </c>
      <c r="AK44" s="17"/>
      <c r="AL44" s="17"/>
      <c r="AM44" s="17"/>
      <c r="AN44" s="17">
        <v>6.5</v>
      </c>
      <c r="AO44" s="17">
        <v>0</v>
      </c>
      <c r="AP44" s="17">
        <v>28</v>
      </c>
      <c r="AQ44" s="17">
        <v>135.19999999999999</v>
      </c>
      <c r="AR44" s="17">
        <v>14</v>
      </c>
      <c r="AS44" s="17">
        <v>17.399999999999999</v>
      </c>
      <c r="AT44" s="17">
        <v>16.899999999999999</v>
      </c>
      <c r="AU44" s="17">
        <v>89.9</v>
      </c>
      <c r="AV44" s="17">
        <v>181.3</v>
      </c>
      <c r="AW44" s="17">
        <v>182</v>
      </c>
      <c r="AX44" s="17">
        <v>185.2</v>
      </c>
      <c r="AY44" s="17">
        <v>99</v>
      </c>
      <c r="AZ44" s="17">
        <v>15.1</v>
      </c>
      <c r="BA44" s="17">
        <v>23</v>
      </c>
      <c r="BB44" s="17">
        <v>4</v>
      </c>
      <c r="BC44" s="17">
        <v>17.100000000000001</v>
      </c>
      <c r="BD44" s="17">
        <v>81.099999999999994</v>
      </c>
      <c r="BE44" s="17"/>
      <c r="BF44" s="17"/>
      <c r="BG44" s="17">
        <v>39</v>
      </c>
      <c r="BH44" s="17"/>
      <c r="BI44" s="17"/>
      <c r="BJ44" s="17">
        <v>44.7</v>
      </c>
      <c r="BK44" s="17"/>
      <c r="BL44" s="17"/>
      <c r="BM44" s="17"/>
      <c r="BN44" s="17">
        <v>80.8</v>
      </c>
      <c r="BO44" s="17">
        <v>163.4</v>
      </c>
      <c r="BP44" s="17">
        <v>165.4</v>
      </c>
      <c r="BQ44" s="17">
        <v>173.2</v>
      </c>
      <c r="BR44" s="17">
        <v>249.6</v>
      </c>
      <c r="BS44" s="17">
        <v>72.599999999999994</v>
      </c>
      <c r="BT44" s="17">
        <v>35.6</v>
      </c>
      <c r="BU44" s="17"/>
      <c r="BV44" s="17"/>
      <c r="BW44" s="17"/>
      <c r="BX44" s="17">
        <v>0</v>
      </c>
      <c r="BY44" s="17"/>
      <c r="BZ44" s="17"/>
      <c r="CA44" s="17">
        <v>0</v>
      </c>
      <c r="CB44" s="17">
        <v>123.8</v>
      </c>
      <c r="CC44" s="17">
        <v>78.400000000000006</v>
      </c>
      <c r="CD44" s="17">
        <v>63.3</v>
      </c>
      <c r="CE44" s="17">
        <v>63</v>
      </c>
      <c r="CF44" s="17">
        <v>29</v>
      </c>
      <c r="CG44" s="17">
        <v>0</v>
      </c>
      <c r="CH44" s="17"/>
      <c r="CI44" s="17"/>
      <c r="CJ44" s="17">
        <v>143.80000000000001</v>
      </c>
      <c r="CK44" s="17">
        <v>144.19999999999999</v>
      </c>
      <c r="CL44" s="17">
        <v>169.5</v>
      </c>
      <c r="CM44" s="17">
        <v>183.4</v>
      </c>
      <c r="CN44" s="17"/>
      <c r="CO44" s="17"/>
      <c r="CP44" s="17"/>
      <c r="CQ44" s="17"/>
      <c r="CR44" s="17">
        <v>207.4</v>
      </c>
      <c r="CS44" s="17">
        <v>98.1</v>
      </c>
      <c r="CT44" s="17">
        <v>4</v>
      </c>
      <c r="CU44" s="17"/>
      <c r="CV44" s="17">
        <v>5.2</v>
      </c>
      <c r="CW44" s="17"/>
      <c r="CX44" s="17">
        <v>92.9</v>
      </c>
      <c r="CY44" s="17">
        <v>50.1</v>
      </c>
      <c r="CZ44" s="17">
        <v>1.9</v>
      </c>
      <c r="DA44" s="17">
        <v>0.1</v>
      </c>
      <c r="DB44" s="17">
        <v>3</v>
      </c>
      <c r="DC44" s="17">
        <v>9.9</v>
      </c>
      <c r="DD44" s="17">
        <v>0</v>
      </c>
      <c r="DE44" s="17">
        <v>98.1</v>
      </c>
      <c r="DF44" s="17">
        <v>1.2</v>
      </c>
      <c r="DG44" s="17">
        <v>1.4</v>
      </c>
      <c r="DH44" s="17">
        <v>4</v>
      </c>
      <c r="DI44" s="17">
        <v>20.3</v>
      </c>
      <c r="DJ44" s="17">
        <v>20</v>
      </c>
      <c r="DK44" s="17">
        <v>19.100000000000001</v>
      </c>
      <c r="DL44" s="17">
        <v>2.2000000000000002</v>
      </c>
      <c r="DM44" s="17">
        <v>16.8</v>
      </c>
      <c r="DN44" s="17">
        <v>9.5</v>
      </c>
      <c r="DO44" s="17">
        <v>11.5</v>
      </c>
      <c r="DP44" s="17">
        <v>26.5</v>
      </c>
      <c r="DQ44" s="17">
        <v>86.1</v>
      </c>
      <c r="DR44" s="17">
        <v>10.1</v>
      </c>
      <c r="DS44" s="17">
        <v>1.9</v>
      </c>
      <c r="DT44" s="17">
        <v>10.199999999999999</v>
      </c>
      <c r="DU44" s="17">
        <v>3.1</v>
      </c>
      <c r="DV44" s="17"/>
      <c r="DW44" s="17">
        <v>9.5000000000000001E-2</v>
      </c>
      <c r="DX44" s="17">
        <v>5.8</v>
      </c>
      <c r="DY44" s="17">
        <v>6.5</v>
      </c>
      <c r="DZ44" s="17">
        <v>11.8</v>
      </c>
      <c r="EA44" s="17">
        <v>14.7</v>
      </c>
      <c r="EB44" s="17">
        <v>20.100000000000001</v>
      </c>
      <c r="EC44" s="17">
        <v>19.5</v>
      </c>
      <c r="ED44" s="17">
        <v>77.5</v>
      </c>
      <c r="EE44" s="17">
        <v>23.3</v>
      </c>
      <c r="EF44" s="17">
        <v>112.2</v>
      </c>
      <c r="EG44" s="17">
        <v>106.6</v>
      </c>
      <c r="EH44" s="17">
        <v>15.3</v>
      </c>
      <c r="EI44" s="17">
        <v>13.8</v>
      </c>
      <c r="EJ44" s="17">
        <v>37.71</v>
      </c>
      <c r="EK44" s="17">
        <v>10.3</v>
      </c>
      <c r="EL44" s="17">
        <v>3.4</v>
      </c>
      <c r="EM44" s="17">
        <v>8.1999999999999993</v>
      </c>
      <c r="EN44" s="17">
        <v>20.399999999999999</v>
      </c>
      <c r="EO44" s="17">
        <v>20.399999999999999</v>
      </c>
      <c r="EP44" s="17">
        <v>20.100000000000001</v>
      </c>
      <c r="EQ44" s="17">
        <v>4.9000000000000004</v>
      </c>
      <c r="ER44" s="17">
        <v>150.1</v>
      </c>
      <c r="ES44" s="17">
        <v>3.5</v>
      </c>
      <c r="ET44" s="17">
        <v>83.7</v>
      </c>
      <c r="EU44" s="17">
        <v>0.6</v>
      </c>
      <c r="EV44" s="17">
        <v>129.19999999999999</v>
      </c>
      <c r="EW44" s="17">
        <v>110.1</v>
      </c>
      <c r="EX44" s="17">
        <v>77.900000000000006</v>
      </c>
      <c r="EY44" s="17">
        <v>2.9</v>
      </c>
      <c r="EZ44" s="17">
        <v>2.2000000000000002</v>
      </c>
      <c r="FA44" s="17">
        <v>1.2</v>
      </c>
      <c r="FB44" s="17">
        <v>1.2</v>
      </c>
      <c r="FC44" s="17">
        <v>3</v>
      </c>
      <c r="FD44" s="17">
        <v>5.7</v>
      </c>
      <c r="FE44" s="17">
        <v>10.1</v>
      </c>
      <c r="FF44" s="17">
        <v>8.9</v>
      </c>
      <c r="FG44" s="17">
        <v>27.8</v>
      </c>
      <c r="FH44" s="17">
        <v>19.100000000000001</v>
      </c>
      <c r="FI44" s="17">
        <v>15.2</v>
      </c>
      <c r="FJ44" s="17"/>
      <c r="FK44" s="17">
        <v>9.1</v>
      </c>
      <c r="FL44" s="17">
        <v>11.4</v>
      </c>
      <c r="FM44" s="17">
        <v>19.8</v>
      </c>
      <c r="FN44" s="17">
        <v>7750.7650000000003</v>
      </c>
      <c r="FO44" s="15"/>
      <c r="FP44" s="17">
        <v>11.7</v>
      </c>
      <c r="FQ44" s="17">
        <v>0</v>
      </c>
      <c r="FR44" s="17">
        <v>11.58</v>
      </c>
      <c r="FS44" s="17">
        <v>9.1999999999999993</v>
      </c>
      <c r="FT44" s="17">
        <v>25.451129999999999</v>
      </c>
      <c r="FU44" s="17">
        <v>18.948560000000001</v>
      </c>
      <c r="FV44" s="17">
        <v>3.8</v>
      </c>
      <c r="FW44" s="17">
        <v>7.5</v>
      </c>
      <c r="FX44" s="17">
        <v>88.179689999999994</v>
      </c>
    </row>
    <row r="45" spans="1:180" ht="24" customHeight="1" x14ac:dyDescent="0.3">
      <c r="A45" s="16" t="s">
        <v>65</v>
      </c>
      <c r="B45" s="16" t="s">
        <v>726</v>
      </c>
      <c r="C45" s="17">
        <v>201.7</v>
      </c>
      <c r="D45" s="17">
        <v>476.81</v>
      </c>
      <c r="E45" s="17">
        <v>156.06</v>
      </c>
      <c r="F45" s="17"/>
      <c r="G45" s="17"/>
      <c r="H45" s="17">
        <v>60</v>
      </c>
      <c r="I45" s="17">
        <v>140.19999999999999</v>
      </c>
      <c r="J45" s="17">
        <v>78.2</v>
      </c>
      <c r="K45" s="17">
        <v>0</v>
      </c>
      <c r="L45" s="17">
        <v>180.1</v>
      </c>
      <c r="M45" s="17">
        <v>202.7</v>
      </c>
      <c r="N45" s="17">
        <v>200.8</v>
      </c>
      <c r="O45" s="17"/>
      <c r="P45" s="17">
        <v>205.2</v>
      </c>
      <c r="Q45" s="17"/>
      <c r="R45" s="17">
        <v>186.2</v>
      </c>
      <c r="S45" s="17">
        <v>9.6999999999999993</v>
      </c>
      <c r="T45" s="17"/>
      <c r="U45" s="17"/>
      <c r="V45" s="17"/>
      <c r="W45" s="17"/>
      <c r="X45" s="17">
        <v>166.3</v>
      </c>
      <c r="Y45" s="17">
        <v>9.5</v>
      </c>
      <c r="Z45" s="17">
        <v>5.7</v>
      </c>
      <c r="AA45" s="17">
        <v>22.3</v>
      </c>
      <c r="AB45" s="17">
        <v>7</v>
      </c>
      <c r="AC45" s="17">
        <v>13.9</v>
      </c>
      <c r="AD45" s="17">
        <v>102.1</v>
      </c>
      <c r="AE45" s="17"/>
      <c r="AF45" s="17"/>
      <c r="AG45" s="17"/>
      <c r="AH45" s="17"/>
      <c r="AI45" s="17">
        <v>110.6</v>
      </c>
      <c r="AJ45" s="17">
        <v>45.1</v>
      </c>
      <c r="AK45" s="17"/>
      <c r="AL45" s="17"/>
      <c r="AM45" s="17"/>
      <c r="AN45" s="17">
        <v>6.5</v>
      </c>
      <c r="AO45" s="17">
        <v>0</v>
      </c>
      <c r="AP45" s="17">
        <v>28.5</v>
      </c>
      <c r="AQ45" s="17">
        <v>126.4</v>
      </c>
      <c r="AR45" s="17">
        <v>15.3</v>
      </c>
      <c r="AS45" s="17">
        <v>17.399999999999999</v>
      </c>
      <c r="AT45" s="17">
        <v>16.899999999999999</v>
      </c>
      <c r="AU45" s="17">
        <v>90.1</v>
      </c>
      <c r="AV45" s="17">
        <v>180.5</v>
      </c>
      <c r="AW45" s="17">
        <v>180.9</v>
      </c>
      <c r="AX45" s="17">
        <v>184.5</v>
      </c>
      <c r="AY45" s="17">
        <v>104.1</v>
      </c>
      <c r="AZ45" s="17">
        <v>34.5</v>
      </c>
      <c r="BA45" s="17">
        <v>22.9</v>
      </c>
      <c r="BB45" s="17">
        <v>4</v>
      </c>
      <c r="BC45" s="17">
        <v>16.8</v>
      </c>
      <c r="BD45" s="17">
        <v>76.5</v>
      </c>
      <c r="BE45" s="17"/>
      <c r="BF45" s="17"/>
      <c r="BG45" s="17">
        <v>38.6</v>
      </c>
      <c r="BH45" s="17"/>
      <c r="BI45" s="17"/>
      <c r="BJ45" s="17">
        <v>45.1</v>
      </c>
      <c r="BK45" s="17"/>
      <c r="BL45" s="17"/>
      <c r="BM45" s="17"/>
      <c r="BN45" s="17">
        <v>80.599999999999994</v>
      </c>
      <c r="BO45" s="17">
        <v>168.8</v>
      </c>
      <c r="BP45" s="17">
        <v>166.8</v>
      </c>
      <c r="BQ45" s="17">
        <v>197.9</v>
      </c>
      <c r="BR45" s="17">
        <v>262.7</v>
      </c>
      <c r="BS45" s="17">
        <v>73.2</v>
      </c>
      <c r="BT45" s="17">
        <v>35.799999999999997</v>
      </c>
      <c r="BU45" s="17"/>
      <c r="BV45" s="17"/>
      <c r="BW45" s="17"/>
      <c r="BX45" s="17">
        <v>0</v>
      </c>
      <c r="BY45" s="17"/>
      <c r="BZ45" s="17"/>
      <c r="CA45" s="17">
        <v>0.4</v>
      </c>
      <c r="CB45" s="17">
        <v>140</v>
      </c>
      <c r="CC45" s="17">
        <v>81.099999999999994</v>
      </c>
      <c r="CD45" s="17">
        <v>64</v>
      </c>
      <c r="CE45" s="17">
        <v>63</v>
      </c>
      <c r="CF45" s="17">
        <v>28.9</v>
      </c>
      <c r="CG45" s="17">
        <v>0</v>
      </c>
      <c r="CH45" s="17"/>
      <c r="CI45" s="17"/>
      <c r="CJ45" s="17">
        <v>143.9</v>
      </c>
      <c r="CK45" s="17">
        <v>144.4</v>
      </c>
      <c r="CL45" s="17">
        <v>169.7</v>
      </c>
      <c r="CM45" s="17">
        <v>184.8</v>
      </c>
      <c r="CN45" s="17"/>
      <c r="CO45" s="17"/>
      <c r="CP45" s="17"/>
      <c r="CQ45" s="17"/>
      <c r="CR45" s="17">
        <v>207.1</v>
      </c>
      <c r="CS45" s="17">
        <v>97.2</v>
      </c>
      <c r="CT45" s="17">
        <v>3.7</v>
      </c>
      <c r="CU45" s="17"/>
      <c r="CV45" s="17">
        <v>5.2</v>
      </c>
      <c r="CW45" s="17"/>
      <c r="CX45" s="17">
        <v>90</v>
      </c>
      <c r="CY45" s="17">
        <v>21.4</v>
      </c>
      <c r="CZ45" s="17">
        <v>1.6</v>
      </c>
      <c r="DA45" s="17">
        <v>0</v>
      </c>
      <c r="DB45" s="17">
        <v>2.8</v>
      </c>
      <c r="DC45" s="17">
        <v>9.9</v>
      </c>
      <c r="DD45" s="17">
        <v>0</v>
      </c>
      <c r="DE45" s="17">
        <v>70.3</v>
      </c>
      <c r="DF45" s="17">
        <v>1.2</v>
      </c>
      <c r="DG45" s="17">
        <v>1.4</v>
      </c>
      <c r="DH45" s="17">
        <v>4</v>
      </c>
      <c r="DI45" s="17">
        <v>20.100000000000001</v>
      </c>
      <c r="DJ45" s="17">
        <v>20</v>
      </c>
      <c r="DK45" s="17">
        <v>19.100000000000001</v>
      </c>
      <c r="DL45" s="17">
        <v>2.2000000000000002</v>
      </c>
      <c r="DM45" s="17">
        <v>16.8</v>
      </c>
      <c r="DN45" s="17">
        <v>3.5</v>
      </c>
      <c r="DO45" s="17">
        <v>4.0999999999999996</v>
      </c>
      <c r="DP45" s="17">
        <v>28.6</v>
      </c>
      <c r="DQ45" s="17">
        <v>84.6</v>
      </c>
      <c r="DR45" s="17">
        <v>3.6</v>
      </c>
      <c r="DS45" s="17">
        <v>1.8</v>
      </c>
      <c r="DT45" s="17">
        <v>10.199999999999999</v>
      </c>
      <c r="DU45" s="17">
        <v>3</v>
      </c>
      <c r="DV45" s="17"/>
      <c r="DW45" s="17">
        <v>4.1000000000000002E-2</v>
      </c>
      <c r="DX45" s="17">
        <v>5.8</v>
      </c>
      <c r="DY45" s="17">
        <v>6.5</v>
      </c>
      <c r="DZ45" s="17">
        <v>11.4</v>
      </c>
      <c r="EA45" s="17">
        <v>14.5</v>
      </c>
      <c r="EB45" s="17">
        <v>20</v>
      </c>
      <c r="EC45" s="17">
        <v>22.8</v>
      </c>
      <c r="ED45" s="17">
        <v>77.400000000000006</v>
      </c>
      <c r="EE45" s="17">
        <v>9.6999999999999993</v>
      </c>
      <c r="EF45" s="17">
        <v>111.5</v>
      </c>
      <c r="EG45" s="17">
        <v>109.6</v>
      </c>
      <c r="EH45" s="17">
        <v>17.100000000000001</v>
      </c>
      <c r="EI45" s="17">
        <v>11.1</v>
      </c>
      <c r="EJ45" s="17">
        <v>30.8</v>
      </c>
      <c r="EK45" s="17">
        <v>10.3</v>
      </c>
      <c r="EL45" s="17">
        <v>3.4</v>
      </c>
      <c r="EM45" s="17">
        <v>8.1999999999999993</v>
      </c>
      <c r="EN45" s="17">
        <v>20.399999999999999</v>
      </c>
      <c r="EO45" s="17">
        <v>20.399999999999999</v>
      </c>
      <c r="EP45" s="17">
        <v>20.100000000000001</v>
      </c>
      <c r="EQ45" s="17">
        <v>4.7</v>
      </c>
      <c r="ER45" s="17">
        <v>96.1</v>
      </c>
      <c r="ES45" s="17">
        <v>1.4</v>
      </c>
      <c r="ET45" s="17">
        <v>41.6</v>
      </c>
      <c r="EU45" s="17">
        <v>0.6</v>
      </c>
      <c r="EV45" s="17">
        <v>132.5</v>
      </c>
      <c r="EW45" s="17">
        <v>118.3</v>
      </c>
      <c r="EX45" s="17">
        <v>40.9</v>
      </c>
      <c r="EY45" s="17">
        <v>2.9</v>
      </c>
      <c r="EZ45" s="17">
        <v>2.2000000000000002</v>
      </c>
      <c r="FA45" s="17">
        <v>1.2</v>
      </c>
      <c r="FB45" s="17">
        <v>1.2</v>
      </c>
      <c r="FC45" s="17">
        <v>1.5</v>
      </c>
      <c r="FD45" s="17">
        <v>5.8</v>
      </c>
      <c r="FE45" s="17">
        <v>10.1</v>
      </c>
      <c r="FF45" s="17">
        <v>8.9</v>
      </c>
      <c r="FG45" s="17">
        <v>27.2</v>
      </c>
      <c r="FH45" s="17">
        <v>23</v>
      </c>
      <c r="FI45" s="17">
        <v>15</v>
      </c>
      <c r="FJ45" s="17"/>
      <c r="FK45" s="17">
        <v>9.5</v>
      </c>
      <c r="FL45" s="17">
        <v>11.4</v>
      </c>
      <c r="FM45" s="17">
        <v>19.7</v>
      </c>
      <c r="FN45" s="17">
        <v>7615.8109999999997</v>
      </c>
      <c r="FO45" s="15"/>
      <c r="FP45" s="17">
        <v>11.7</v>
      </c>
      <c r="FQ45" s="17">
        <v>0</v>
      </c>
      <c r="FR45" s="17">
        <v>11.58</v>
      </c>
      <c r="FS45" s="17">
        <v>9.1999999999999993</v>
      </c>
      <c r="FT45" s="17">
        <v>25.688829999999999</v>
      </c>
      <c r="FU45" s="17">
        <v>18.948730000000001</v>
      </c>
      <c r="FV45" s="17">
        <v>3.3</v>
      </c>
      <c r="FW45" s="17">
        <v>7.6</v>
      </c>
      <c r="FX45" s="17">
        <v>88.017560000000003</v>
      </c>
    </row>
    <row r="46" spans="1:180" ht="24" customHeight="1" x14ac:dyDescent="0.3">
      <c r="A46" s="16" t="s">
        <v>65</v>
      </c>
      <c r="B46" s="16" t="s">
        <v>727</v>
      </c>
      <c r="C46" s="17">
        <v>202.9</v>
      </c>
      <c r="D46" s="17">
        <v>535.88</v>
      </c>
      <c r="E46" s="17">
        <v>177.46</v>
      </c>
      <c r="F46" s="17"/>
      <c r="G46" s="17"/>
      <c r="H46" s="17">
        <v>59.9</v>
      </c>
      <c r="I46" s="17">
        <v>139.80000000000001</v>
      </c>
      <c r="J46" s="17">
        <v>78.5</v>
      </c>
      <c r="K46" s="17">
        <v>0</v>
      </c>
      <c r="L46" s="17">
        <v>181.5</v>
      </c>
      <c r="M46" s="17">
        <v>203.8</v>
      </c>
      <c r="N46" s="17">
        <v>202.3</v>
      </c>
      <c r="O46" s="17"/>
      <c r="P46" s="17">
        <v>205.3</v>
      </c>
      <c r="Q46" s="17"/>
      <c r="R46" s="17">
        <v>193.9</v>
      </c>
      <c r="S46" s="17">
        <v>9.6</v>
      </c>
      <c r="T46" s="17"/>
      <c r="U46" s="17"/>
      <c r="V46" s="17"/>
      <c r="W46" s="17"/>
      <c r="X46" s="17">
        <v>167.5</v>
      </c>
      <c r="Y46" s="17">
        <v>9.5</v>
      </c>
      <c r="Z46" s="17">
        <v>6.1</v>
      </c>
      <c r="AA46" s="17">
        <v>22.5</v>
      </c>
      <c r="AB46" s="17">
        <v>6.9</v>
      </c>
      <c r="AC46" s="17">
        <v>14.5</v>
      </c>
      <c r="AD46" s="17">
        <v>130.5</v>
      </c>
      <c r="AE46" s="17"/>
      <c r="AF46" s="17"/>
      <c r="AG46" s="17"/>
      <c r="AH46" s="17"/>
      <c r="AI46" s="17">
        <v>110.6</v>
      </c>
      <c r="AJ46" s="17">
        <v>44.9</v>
      </c>
      <c r="AK46" s="17"/>
      <c r="AL46" s="17"/>
      <c r="AM46" s="17"/>
      <c r="AN46" s="17">
        <v>6.5</v>
      </c>
      <c r="AO46" s="17">
        <v>0</v>
      </c>
      <c r="AP46" s="17">
        <v>29</v>
      </c>
      <c r="AQ46" s="17">
        <v>123.1</v>
      </c>
      <c r="AR46" s="17">
        <v>15.2</v>
      </c>
      <c r="AS46" s="17">
        <v>17.399999999999999</v>
      </c>
      <c r="AT46" s="17">
        <v>16.8</v>
      </c>
      <c r="AU46" s="17">
        <v>88.1</v>
      </c>
      <c r="AV46" s="17">
        <v>180.2</v>
      </c>
      <c r="AW46" s="17">
        <v>180.7</v>
      </c>
      <c r="AX46" s="17">
        <v>183.8</v>
      </c>
      <c r="AY46" s="17">
        <v>98.4</v>
      </c>
      <c r="AZ46" s="17">
        <v>15.9</v>
      </c>
      <c r="BA46" s="17">
        <v>22.9</v>
      </c>
      <c r="BB46" s="17">
        <v>4</v>
      </c>
      <c r="BC46" s="17">
        <v>17</v>
      </c>
      <c r="BD46" s="17">
        <v>43.3</v>
      </c>
      <c r="BE46" s="17"/>
      <c r="BF46" s="17"/>
      <c r="BG46" s="17">
        <v>64.8</v>
      </c>
      <c r="BH46" s="17"/>
      <c r="BI46" s="17"/>
      <c r="BJ46" s="17">
        <v>45.7</v>
      </c>
      <c r="BK46" s="17"/>
      <c r="BL46" s="17"/>
      <c r="BM46" s="17"/>
      <c r="BN46" s="17">
        <v>80.400000000000006</v>
      </c>
      <c r="BO46" s="17">
        <v>154.9</v>
      </c>
      <c r="BP46" s="17">
        <v>154.9</v>
      </c>
      <c r="BQ46" s="17">
        <v>154.6</v>
      </c>
      <c r="BR46" s="17">
        <v>244.1</v>
      </c>
      <c r="BS46" s="17">
        <v>73.3</v>
      </c>
      <c r="BT46" s="17">
        <v>35.9</v>
      </c>
      <c r="BU46" s="17"/>
      <c r="BV46" s="17"/>
      <c r="BW46" s="17"/>
      <c r="BX46" s="17">
        <v>0</v>
      </c>
      <c r="BY46" s="17"/>
      <c r="BZ46" s="17"/>
      <c r="CA46" s="17">
        <v>0.6</v>
      </c>
      <c r="CB46" s="17">
        <v>116.1</v>
      </c>
      <c r="CC46" s="17">
        <v>80.5</v>
      </c>
      <c r="CD46" s="17">
        <v>63.8</v>
      </c>
      <c r="CE46" s="17">
        <v>62.9</v>
      </c>
      <c r="CF46" s="17">
        <v>28.7</v>
      </c>
      <c r="CG46" s="17">
        <v>119.7</v>
      </c>
      <c r="CH46" s="17"/>
      <c r="CI46" s="17"/>
      <c r="CJ46" s="17">
        <v>143.5</v>
      </c>
      <c r="CK46" s="17">
        <v>144.1</v>
      </c>
      <c r="CL46" s="17">
        <v>170.4</v>
      </c>
      <c r="CM46" s="17">
        <v>185.6</v>
      </c>
      <c r="CN46" s="17"/>
      <c r="CO46" s="17"/>
      <c r="CP46" s="17"/>
      <c r="CQ46" s="17"/>
      <c r="CR46" s="17">
        <v>211</v>
      </c>
      <c r="CS46" s="17">
        <v>100.9</v>
      </c>
      <c r="CT46" s="17">
        <v>3.7</v>
      </c>
      <c r="CU46" s="17"/>
      <c r="CV46" s="17">
        <v>5.2</v>
      </c>
      <c r="CW46" s="17"/>
      <c r="CX46" s="17">
        <v>78.400000000000006</v>
      </c>
      <c r="CY46" s="17">
        <v>4.5</v>
      </c>
      <c r="CZ46" s="17">
        <v>1.6</v>
      </c>
      <c r="DA46" s="17">
        <v>0</v>
      </c>
      <c r="DB46" s="17">
        <v>2.8</v>
      </c>
      <c r="DC46" s="17">
        <v>10</v>
      </c>
      <c r="DD46" s="17">
        <v>0</v>
      </c>
      <c r="DE46" s="17">
        <v>8.4</v>
      </c>
      <c r="DF46" s="17">
        <v>1.2</v>
      </c>
      <c r="DG46" s="17">
        <v>1.6</v>
      </c>
      <c r="DH46" s="17">
        <v>4.0999999999999996</v>
      </c>
      <c r="DI46" s="17">
        <v>20</v>
      </c>
      <c r="DJ46" s="17">
        <v>20</v>
      </c>
      <c r="DK46" s="17">
        <v>19.100000000000001</v>
      </c>
      <c r="DL46" s="17">
        <v>2.1</v>
      </c>
      <c r="DM46" s="17">
        <v>16.8</v>
      </c>
      <c r="DN46" s="17">
        <v>0.2</v>
      </c>
      <c r="DO46" s="17">
        <v>0.1</v>
      </c>
      <c r="DP46" s="17">
        <v>27.5</v>
      </c>
      <c r="DQ46" s="17">
        <v>80.5</v>
      </c>
      <c r="DR46" s="17">
        <v>0.4</v>
      </c>
      <c r="DS46" s="17">
        <v>1.8</v>
      </c>
      <c r="DT46" s="17">
        <v>10.199999999999999</v>
      </c>
      <c r="DU46" s="17">
        <v>3</v>
      </c>
      <c r="DV46" s="17"/>
      <c r="DW46" s="17">
        <v>1.6E-2</v>
      </c>
      <c r="DX46" s="17">
        <v>5.8</v>
      </c>
      <c r="DY46" s="17">
        <v>6.6</v>
      </c>
      <c r="DZ46" s="17">
        <v>11.3</v>
      </c>
      <c r="EA46" s="17">
        <v>14.6</v>
      </c>
      <c r="EB46" s="17">
        <v>20</v>
      </c>
      <c r="EC46" s="17">
        <v>22.6</v>
      </c>
      <c r="ED46" s="17">
        <v>79.8</v>
      </c>
      <c r="EE46" s="17">
        <v>2.4</v>
      </c>
      <c r="EF46" s="17">
        <v>108.3</v>
      </c>
      <c r="EG46" s="17">
        <v>105.3</v>
      </c>
      <c r="EH46" s="17">
        <v>13.3</v>
      </c>
      <c r="EI46" s="17">
        <v>10.4</v>
      </c>
      <c r="EJ46" s="17">
        <v>13.11</v>
      </c>
      <c r="EK46" s="17">
        <v>10.3</v>
      </c>
      <c r="EL46" s="17">
        <v>3.4</v>
      </c>
      <c r="EM46" s="17">
        <v>8.6</v>
      </c>
      <c r="EN46" s="17">
        <v>20.399999999999999</v>
      </c>
      <c r="EO46" s="17">
        <v>20.399999999999999</v>
      </c>
      <c r="EP46" s="17">
        <v>20.100000000000001</v>
      </c>
      <c r="EQ46" s="17">
        <v>5.6</v>
      </c>
      <c r="ER46" s="17">
        <v>22.1</v>
      </c>
      <c r="ES46" s="17">
        <v>0.4</v>
      </c>
      <c r="ET46" s="17">
        <v>7.3</v>
      </c>
      <c r="EU46" s="17">
        <v>0.6</v>
      </c>
      <c r="EV46" s="17">
        <v>132.4</v>
      </c>
      <c r="EW46" s="17">
        <v>99.1</v>
      </c>
      <c r="EX46" s="17">
        <v>8.4</v>
      </c>
      <c r="EY46" s="17">
        <v>3</v>
      </c>
      <c r="EZ46" s="17">
        <v>2.2000000000000002</v>
      </c>
      <c r="FA46" s="17">
        <v>1.2</v>
      </c>
      <c r="FB46" s="17">
        <v>1.2</v>
      </c>
      <c r="FC46" s="17">
        <v>0.4</v>
      </c>
      <c r="FD46" s="17">
        <v>5.8</v>
      </c>
      <c r="FE46" s="17">
        <v>10</v>
      </c>
      <c r="FF46" s="17">
        <v>9.1</v>
      </c>
      <c r="FG46" s="17">
        <v>27.5</v>
      </c>
      <c r="FH46" s="17">
        <v>20</v>
      </c>
      <c r="FI46" s="17">
        <v>15.5</v>
      </c>
      <c r="FJ46" s="17"/>
      <c r="FK46" s="17">
        <v>7.8</v>
      </c>
      <c r="FL46" s="17">
        <v>11.4</v>
      </c>
      <c r="FM46" s="17">
        <v>19.399999999999999</v>
      </c>
      <c r="FN46" s="17">
        <v>7412.866</v>
      </c>
      <c r="FO46" s="15"/>
      <c r="FP46" s="17">
        <v>11.2</v>
      </c>
      <c r="FQ46" s="17">
        <v>0</v>
      </c>
      <c r="FR46" s="17">
        <v>10.93</v>
      </c>
      <c r="FS46" s="17">
        <v>9.1999999999999993</v>
      </c>
      <c r="FT46" s="17">
        <v>25.881440000000001</v>
      </c>
      <c r="FU46" s="17">
        <v>18.94821</v>
      </c>
      <c r="FV46" s="17">
        <v>3.2</v>
      </c>
      <c r="FW46" s="17">
        <v>16.100000000000001</v>
      </c>
      <c r="FX46" s="17">
        <v>95.459649999999996</v>
      </c>
    </row>
    <row r="47" spans="1:180" ht="24" customHeight="1" x14ac:dyDescent="0.3">
      <c r="A47" s="16" t="s">
        <v>65</v>
      </c>
      <c r="B47" s="16" t="s">
        <v>728</v>
      </c>
      <c r="C47" s="17">
        <v>201</v>
      </c>
      <c r="D47" s="17">
        <v>477.14</v>
      </c>
      <c r="E47" s="17">
        <v>156.51</v>
      </c>
      <c r="F47" s="17"/>
      <c r="G47" s="17"/>
      <c r="H47" s="17">
        <v>59.9</v>
      </c>
      <c r="I47" s="17">
        <v>140.19999999999999</v>
      </c>
      <c r="J47" s="17">
        <v>78.8</v>
      </c>
      <c r="K47" s="17">
        <v>0</v>
      </c>
      <c r="L47" s="17">
        <v>182.2</v>
      </c>
      <c r="M47" s="17">
        <v>204.5</v>
      </c>
      <c r="N47" s="17">
        <v>202.3</v>
      </c>
      <c r="O47" s="17"/>
      <c r="P47" s="17">
        <v>208.2</v>
      </c>
      <c r="Q47" s="17"/>
      <c r="R47" s="17">
        <v>77.2</v>
      </c>
      <c r="S47" s="17">
        <v>9.6999999999999993</v>
      </c>
      <c r="T47" s="17"/>
      <c r="U47" s="17"/>
      <c r="V47" s="17"/>
      <c r="W47" s="17"/>
      <c r="X47" s="17">
        <v>165.7</v>
      </c>
      <c r="Y47" s="17">
        <v>9</v>
      </c>
      <c r="Z47" s="17">
        <v>6.9</v>
      </c>
      <c r="AA47" s="17">
        <v>22.5</v>
      </c>
      <c r="AB47" s="17">
        <v>6.9</v>
      </c>
      <c r="AC47" s="17">
        <v>14.7</v>
      </c>
      <c r="AD47" s="17">
        <v>130.4</v>
      </c>
      <c r="AE47" s="17"/>
      <c r="AF47" s="17"/>
      <c r="AG47" s="17"/>
      <c r="AH47" s="17"/>
      <c r="AI47" s="17">
        <v>110.7</v>
      </c>
      <c r="AJ47" s="17">
        <v>48.3</v>
      </c>
      <c r="AK47" s="17"/>
      <c r="AL47" s="17"/>
      <c r="AM47" s="17"/>
      <c r="AN47" s="17">
        <v>6.5</v>
      </c>
      <c r="AO47" s="17">
        <v>0</v>
      </c>
      <c r="AP47" s="17">
        <v>29.1</v>
      </c>
      <c r="AQ47" s="17">
        <v>137.5</v>
      </c>
      <c r="AR47" s="17">
        <v>15</v>
      </c>
      <c r="AS47" s="17">
        <v>17.399999999999999</v>
      </c>
      <c r="AT47" s="17">
        <v>16.8</v>
      </c>
      <c r="AU47" s="17">
        <v>88.3</v>
      </c>
      <c r="AV47" s="17">
        <v>180.8</v>
      </c>
      <c r="AW47" s="17">
        <v>181.5</v>
      </c>
      <c r="AX47" s="17">
        <v>184.6</v>
      </c>
      <c r="AY47" s="17">
        <v>100.3</v>
      </c>
      <c r="AZ47" s="17">
        <v>44.2</v>
      </c>
      <c r="BA47" s="17">
        <v>34.9</v>
      </c>
      <c r="BB47" s="17">
        <v>4</v>
      </c>
      <c r="BC47" s="17">
        <v>16.8</v>
      </c>
      <c r="BD47" s="17">
        <v>140.1</v>
      </c>
      <c r="BE47" s="17"/>
      <c r="BF47" s="17"/>
      <c r="BG47" s="17">
        <v>65.5</v>
      </c>
      <c r="BH47" s="17"/>
      <c r="BI47" s="17"/>
      <c r="BJ47" s="17">
        <v>45.7</v>
      </c>
      <c r="BK47" s="17"/>
      <c r="BL47" s="17"/>
      <c r="BM47" s="17"/>
      <c r="BN47" s="17">
        <v>80.5</v>
      </c>
      <c r="BO47" s="17">
        <v>170.5</v>
      </c>
      <c r="BP47" s="17">
        <v>168.3</v>
      </c>
      <c r="BQ47" s="17">
        <v>200</v>
      </c>
      <c r="BR47" s="17">
        <v>265.60000000000002</v>
      </c>
      <c r="BS47" s="17">
        <v>73.8</v>
      </c>
      <c r="BT47" s="17">
        <v>35.9</v>
      </c>
      <c r="BU47" s="17"/>
      <c r="BV47" s="17"/>
      <c r="BW47" s="17"/>
      <c r="BX47" s="17">
        <v>0</v>
      </c>
      <c r="BY47" s="17"/>
      <c r="BZ47" s="17"/>
      <c r="CA47" s="17">
        <v>0.7</v>
      </c>
      <c r="CB47" s="17">
        <v>235</v>
      </c>
      <c r="CC47" s="17">
        <v>73.900000000000006</v>
      </c>
      <c r="CD47" s="17">
        <v>64</v>
      </c>
      <c r="CE47" s="17">
        <v>61</v>
      </c>
      <c r="CF47" s="17">
        <v>28.8</v>
      </c>
      <c r="CG47" s="17">
        <v>118.4</v>
      </c>
      <c r="CH47" s="17"/>
      <c r="CI47" s="17"/>
      <c r="CJ47" s="17">
        <v>143.1</v>
      </c>
      <c r="CK47" s="17">
        <v>144.80000000000001</v>
      </c>
      <c r="CL47" s="17">
        <v>169.8</v>
      </c>
      <c r="CM47" s="17">
        <v>186</v>
      </c>
      <c r="CN47" s="17"/>
      <c r="CO47" s="17"/>
      <c r="CP47" s="17"/>
      <c r="CQ47" s="17"/>
      <c r="CR47" s="17">
        <v>211.2</v>
      </c>
      <c r="CS47" s="17">
        <v>101.1</v>
      </c>
      <c r="CT47" s="17">
        <v>3.8</v>
      </c>
      <c r="CU47" s="17"/>
      <c r="CV47" s="17">
        <v>5.2</v>
      </c>
      <c r="CW47" s="17"/>
      <c r="CX47" s="17">
        <v>71.3</v>
      </c>
      <c r="CY47" s="17">
        <v>0</v>
      </c>
      <c r="CZ47" s="17">
        <v>1.8</v>
      </c>
      <c r="DA47" s="17">
        <v>0</v>
      </c>
      <c r="DB47" s="17">
        <v>2.9</v>
      </c>
      <c r="DC47" s="17">
        <v>9.9</v>
      </c>
      <c r="DD47" s="17">
        <v>0</v>
      </c>
      <c r="DE47" s="17">
        <v>0</v>
      </c>
      <c r="DF47" s="17">
        <v>1.2</v>
      </c>
      <c r="DG47" s="17">
        <v>1.7</v>
      </c>
      <c r="DH47" s="17">
        <v>4.0999999999999996</v>
      </c>
      <c r="DI47" s="17">
        <v>20.2</v>
      </c>
      <c r="DJ47" s="17">
        <v>20</v>
      </c>
      <c r="DK47" s="17">
        <v>19.100000000000001</v>
      </c>
      <c r="DL47" s="17">
        <v>2.2000000000000002</v>
      </c>
      <c r="DM47" s="17">
        <v>16.8</v>
      </c>
      <c r="DN47" s="17">
        <v>0</v>
      </c>
      <c r="DO47" s="17">
        <v>0</v>
      </c>
      <c r="DP47" s="17">
        <v>24.7</v>
      </c>
      <c r="DQ47" s="17">
        <v>79</v>
      </c>
      <c r="DR47" s="17">
        <v>0</v>
      </c>
      <c r="DS47" s="17">
        <v>1.7</v>
      </c>
      <c r="DT47" s="17">
        <v>13.2</v>
      </c>
      <c r="DU47" s="17">
        <v>3</v>
      </c>
      <c r="DV47" s="17"/>
      <c r="DW47" s="17">
        <v>0</v>
      </c>
      <c r="DX47" s="17">
        <v>5.7</v>
      </c>
      <c r="DY47" s="17">
        <v>6.6</v>
      </c>
      <c r="DZ47" s="17">
        <v>11.3</v>
      </c>
      <c r="EA47" s="17">
        <v>14.5</v>
      </c>
      <c r="EB47" s="17">
        <v>20</v>
      </c>
      <c r="EC47" s="17">
        <v>19.7</v>
      </c>
      <c r="ED47" s="17">
        <v>80.900000000000006</v>
      </c>
      <c r="EE47" s="17">
        <v>0</v>
      </c>
      <c r="EF47" s="17">
        <v>94.4</v>
      </c>
      <c r="EG47" s="17">
        <v>105</v>
      </c>
      <c r="EH47" s="17">
        <v>11.5</v>
      </c>
      <c r="EI47" s="17">
        <v>5</v>
      </c>
      <c r="EJ47" s="17">
        <v>1.7</v>
      </c>
      <c r="EK47" s="17">
        <v>10.3</v>
      </c>
      <c r="EL47" s="17">
        <v>3.4</v>
      </c>
      <c r="EM47" s="17">
        <v>7.9</v>
      </c>
      <c r="EN47" s="17">
        <v>20.399999999999999</v>
      </c>
      <c r="EO47" s="17">
        <v>20.399999999999999</v>
      </c>
      <c r="EP47" s="17">
        <v>20.100000000000001</v>
      </c>
      <c r="EQ47" s="17">
        <v>4.2</v>
      </c>
      <c r="ER47" s="17">
        <v>0</v>
      </c>
      <c r="ES47" s="17">
        <v>0</v>
      </c>
      <c r="ET47" s="17">
        <v>0</v>
      </c>
      <c r="EU47" s="17">
        <v>0.6</v>
      </c>
      <c r="EV47" s="17">
        <v>132.1</v>
      </c>
      <c r="EW47" s="17">
        <v>86.2</v>
      </c>
      <c r="EX47" s="17">
        <v>0</v>
      </c>
      <c r="EY47" s="17">
        <v>3.3</v>
      </c>
      <c r="EZ47" s="17">
        <v>2.2000000000000002</v>
      </c>
      <c r="FA47" s="17">
        <v>1</v>
      </c>
      <c r="FB47" s="17">
        <v>1.1000000000000001</v>
      </c>
      <c r="FC47" s="17">
        <v>0</v>
      </c>
      <c r="FD47" s="17">
        <v>5.8</v>
      </c>
      <c r="FE47" s="17">
        <v>10</v>
      </c>
      <c r="FF47" s="17">
        <v>9.1</v>
      </c>
      <c r="FG47" s="17">
        <v>27.6</v>
      </c>
      <c r="FH47" s="17">
        <v>21.8</v>
      </c>
      <c r="FI47" s="17">
        <v>15.2</v>
      </c>
      <c r="FJ47" s="17"/>
      <c r="FK47" s="17">
        <v>7.6</v>
      </c>
      <c r="FL47" s="17">
        <v>11.4</v>
      </c>
      <c r="FM47" s="17">
        <v>19.7</v>
      </c>
      <c r="FN47" s="17">
        <v>7473.65</v>
      </c>
      <c r="FO47" s="15"/>
      <c r="FP47" s="17">
        <v>11</v>
      </c>
      <c r="FQ47" s="17">
        <v>6.71</v>
      </c>
      <c r="FR47" s="17">
        <v>9.5500000000000007</v>
      </c>
      <c r="FS47" s="17">
        <v>9.1999999999999993</v>
      </c>
      <c r="FT47" s="17">
        <v>26.083880000000001</v>
      </c>
      <c r="FU47" s="17">
        <v>18.94773</v>
      </c>
      <c r="FV47" s="17">
        <v>3.3</v>
      </c>
      <c r="FW47" s="17">
        <v>16.100000000000001</v>
      </c>
      <c r="FX47" s="17">
        <v>100.89161</v>
      </c>
    </row>
    <row r="48" spans="1:180" ht="24" customHeight="1" x14ac:dyDescent="0.3">
      <c r="A48" s="16" t="s">
        <v>65</v>
      </c>
      <c r="B48" s="16" t="s">
        <v>729</v>
      </c>
      <c r="C48" s="17">
        <v>204.9</v>
      </c>
      <c r="D48" s="17">
        <v>536.52</v>
      </c>
      <c r="E48" s="17">
        <v>156.33000000000001</v>
      </c>
      <c r="F48" s="17"/>
      <c r="G48" s="17"/>
      <c r="H48" s="17">
        <v>90.2</v>
      </c>
      <c r="I48" s="17">
        <v>140.5</v>
      </c>
      <c r="J48" s="17">
        <v>78.7</v>
      </c>
      <c r="K48" s="17">
        <v>0</v>
      </c>
      <c r="L48" s="17">
        <v>182.4</v>
      </c>
      <c r="M48" s="17">
        <v>204.4</v>
      </c>
      <c r="N48" s="17">
        <v>202.5</v>
      </c>
      <c r="O48" s="17"/>
      <c r="P48" s="17">
        <v>208.1</v>
      </c>
      <c r="Q48" s="17"/>
      <c r="R48" s="17">
        <v>297.5</v>
      </c>
      <c r="S48" s="17">
        <v>9.6999999999999993</v>
      </c>
      <c r="T48" s="17"/>
      <c r="U48" s="17"/>
      <c r="V48" s="17"/>
      <c r="W48" s="17"/>
      <c r="X48" s="17">
        <v>168.8</v>
      </c>
      <c r="Y48" s="17">
        <v>9.3000000000000007</v>
      </c>
      <c r="Z48" s="17">
        <v>7</v>
      </c>
      <c r="AA48" s="17">
        <v>22.5</v>
      </c>
      <c r="AB48" s="17">
        <v>7</v>
      </c>
      <c r="AC48" s="17">
        <v>15</v>
      </c>
      <c r="AD48" s="17">
        <v>140.6</v>
      </c>
      <c r="AE48" s="17"/>
      <c r="AF48" s="17"/>
      <c r="AG48" s="17"/>
      <c r="AH48" s="17"/>
      <c r="AI48" s="17">
        <v>110.7</v>
      </c>
      <c r="AJ48" s="17">
        <v>133.9</v>
      </c>
      <c r="AK48" s="17"/>
      <c r="AL48" s="17"/>
      <c r="AM48" s="17"/>
      <c r="AN48" s="17">
        <v>6.5</v>
      </c>
      <c r="AO48" s="17">
        <v>0</v>
      </c>
      <c r="AP48" s="17">
        <v>27.7</v>
      </c>
      <c r="AQ48" s="17">
        <v>131.80000000000001</v>
      </c>
      <c r="AR48" s="17">
        <v>15</v>
      </c>
      <c r="AS48" s="17">
        <v>17.8</v>
      </c>
      <c r="AT48" s="17">
        <v>16.8</v>
      </c>
      <c r="AU48" s="17">
        <v>91.1</v>
      </c>
      <c r="AV48" s="17">
        <v>183.2</v>
      </c>
      <c r="AW48" s="17">
        <v>183.6</v>
      </c>
      <c r="AX48" s="17">
        <v>184.1</v>
      </c>
      <c r="AY48" s="17">
        <v>101.8</v>
      </c>
      <c r="AZ48" s="17">
        <v>33.200000000000003</v>
      </c>
      <c r="BA48" s="17">
        <v>18.2</v>
      </c>
      <c r="BB48" s="17">
        <v>4</v>
      </c>
      <c r="BC48" s="17">
        <v>16.8</v>
      </c>
      <c r="BD48" s="17">
        <v>99.3</v>
      </c>
      <c r="BE48" s="17"/>
      <c r="BF48" s="17"/>
      <c r="BG48" s="17">
        <v>66.599999999999994</v>
      </c>
      <c r="BH48" s="17"/>
      <c r="BI48" s="17"/>
      <c r="BJ48" s="17">
        <v>46.1</v>
      </c>
      <c r="BK48" s="17"/>
      <c r="BL48" s="17"/>
      <c r="BM48" s="17"/>
      <c r="BN48" s="17">
        <v>85.5</v>
      </c>
      <c r="BO48" s="17">
        <v>171.3</v>
      </c>
      <c r="BP48" s="17">
        <v>168.7</v>
      </c>
      <c r="BQ48" s="17">
        <v>201.5</v>
      </c>
      <c r="BR48" s="17">
        <v>266.7</v>
      </c>
      <c r="BS48" s="17">
        <v>73.900000000000006</v>
      </c>
      <c r="BT48" s="17">
        <v>35.9</v>
      </c>
      <c r="BU48" s="17"/>
      <c r="BV48" s="17"/>
      <c r="BW48" s="17"/>
      <c r="BX48" s="17">
        <v>0</v>
      </c>
      <c r="BY48" s="17"/>
      <c r="BZ48" s="17"/>
      <c r="CA48" s="17">
        <v>0.9</v>
      </c>
      <c r="CB48" s="17">
        <v>168.2</v>
      </c>
      <c r="CC48" s="17">
        <v>111.5</v>
      </c>
      <c r="CD48" s="17">
        <v>64</v>
      </c>
      <c r="CE48" s="17">
        <v>61</v>
      </c>
      <c r="CF48" s="17">
        <v>29.1</v>
      </c>
      <c r="CG48" s="17">
        <v>118.2</v>
      </c>
      <c r="CH48" s="17"/>
      <c r="CI48" s="17"/>
      <c r="CJ48" s="17">
        <v>143.80000000000001</v>
      </c>
      <c r="CK48" s="17">
        <v>144.80000000000001</v>
      </c>
      <c r="CL48" s="17">
        <v>169.9</v>
      </c>
      <c r="CM48" s="17">
        <v>185.6</v>
      </c>
      <c r="CN48" s="17"/>
      <c r="CO48" s="17"/>
      <c r="CP48" s="17"/>
      <c r="CQ48" s="17"/>
      <c r="CR48" s="17">
        <v>211.4</v>
      </c>
      <c r="CS48" s="17">
        <v>101.4</v>
      </c>
      <c r="CT48" s="17">
        <v>3.7</v>
      </c>
      <c r="CU48" s="17"/>
      <c r="CV48" s="17">
        <v>5.2</v>
      </c>
      <c r="CW48" s="17"/>
      <c r="CX48" s="17">
        <v>70.3</v>
      </c>
      <c r="CY48" s="17">
        <v>0</v>
      </c>
      <c r="CZ48" s="17">
        <v>1.6</v>
      </c>
      <c r="DA48" s="17">
        <v>0</v>
      </c>
      <c r="DB48" s="17">
        <v>3</v>
      </c>
      <c r="DC48" s="17">
        <v>9.9</v>
      </c>
      <c r="DD48" s="17">
        <v>0</v>
      </c>
      <c r="DE48" s="17">
        <v>0</v>
      </c>
      <c r="DF48" s="17">
        <v>1.2</v>
      </c>
      <c r="DG48" s="17">
        <v>1.8</v>
      </c>
      <c r="DH48" s="17">
        <v>4.2</v>
      </c>
      <c r="DI48" s="17">
        <v>20.399999999999999</v>
      </c>
      <c r="DJ48" s="17">
        <v>20</v>
      </c>
      <c r="DK48" s="17">
        <v>19.100000000000001</v>
      </c>
      <c r="DL48" s="17">
        <v>2.2000000000000002</v>
      </c>
      <c r="DM48" s="17">
        <v>16.8</v>
      </c>
      <c r="DN48" s="17">
        <v>0</v>
      </c>
      <c r="DO48" s="17">
        <v>0</v>
      </c>
      <c r="DP48" s="17">
        <v>24.9</v>
      </c>
      <c r="DQ48" s="17">
        <v>78.900000000000006</v>
      </c>
      <c r="DR48" s="17">
        <v>0</v>
      </c>
      <c r="DS48" s="17">
        <v>2</v>
      </c>
      <c r="DT48" s="17">
        <v>16</v>
      </c>
      <c r="DU48" s="17">
        <v>3</v>
      </c>
      <c r="DV48" s="17"/>
      <c r="DW48" s="17">
        <v>0</v>
      </c>
      <c r="DX48" s="17">
        <v>5.7</v>
      </c>
      <c r="DY48" s="17">
        <v>6.6</v>
      </c>
      <c r="DZ48" s="17">
        <v>11.2</v>
      </c>
      <c r="EA48" s="17">
        <v>14.5</v>
      </c>
      <c r="EB48" s="17">
        <v>20</v>
      </c>
      <c r="EC48" s="17">
        <v>18.7</v>
      </c>
      <c r="ED48" s="17">
        <v>77.900000000000006</v>
      </c>
      <c r="EE48" s="17">
        <v>0</v>
      </c>
      <c r="EF48" s="17">
        <v>84.2</v>
      </c>
      <c r="EG48" s="17">
        <v>103.6</v>
      </c>
      <c r="EH48" s="17">
        <v>6.4</v>
      </c>
      <c r="EI48" s="17">
        <v>5.4</v>
      </c>
      <c r="EJ48" s="17">
        <v>0</v>
      </c>
      <c r="EK48" s="17">
        <v>10.199999999999999</v>
      </c>
      <c r="EL48" s="17">
        <v>3.4</v>
      </c>
      <c r="EM48" s="17">
        <v>8.5</v>
      </c>
      <c r="EN48" s="17">
        <v>20.399999999999999</v>
      </c>
      <c r="EO48" s="17">
        <v>20.399999999999999</v>
      </c>
      <c r="EP48" s="17">
        <v>20.100000000000001</v>
      </c>
      <c r="EQ48" s="17">
        <v>5</v>
      </c>
      <c r="ER48" s="17">
        <v>0</v>
      </c>
      <c r="ES48" s="17">
        <v>0</v>
      </c>
      <c r="ET48" s="17">
        <v>0</v>
      </c>
      <c r="EU48" s="17">
        <v>0.6</v>
      </c>
      <c r="EV48" s="17">
        <v>124.5</v>
      </c>
      <c r="EW48" s="17">
        <v>91.7</v>
      </c>
      <c r="EX48" s="17">
        <v>0</v>
      </c>
      <c r="EY48" s="17">
        <v>3.3</v>
      </c>
      <c r="EZ48" s="17">
        <v>2.2000000000000002</v>
      </c>
      <c r="FA48" s="17">
        <v>1</v>
      </c>
      <c r="FB48" s="17">
        <v>1.1000000000000001</v>
      </c>
      <c r="FC48" s="17">
        <v>0</v>
      </c>
      <c r="FD48" s="17">
        <v>5.8</v>
      </c>
      <c r="FE48" s="17">
        <v>10</v>
      </c>
      <c r="FF48" s="17">
        <v>8.8000000000000007</v>
      </c>
      <c r="FG48" s="17">
        <v>27</v>
      </c>
      <c r="FH48" s="17">
        <v>22.9</v>
      </c>
      <c r="FI48" s="17">
        <v>15.6</v>
      </c>
      <c r="FJ48" s="17"/>
      <c r="FK48" s="17">
        <v>8.8000000000000007</v>
      </c>
      <c r="FL48" s="17">
        <v>11.3</v>
      </c>
      <c r="FM48" s="17">
        <v>19.8</v>
      </c>
      <c r="FN48" s="17">
        <v>7784.25</v>
      </c>
      <c r="FO48" s="15"/>
      <c r="FP48" s="17">
        <v>11.1</v>
      </c>
      <c r="FQ48" s="17">
        <v>7.8520000000000003</v>
      </c>
      <c r="FR48" s="17">
        <v>9.4380000000000006</v>
      </c>
      <c r="FS48" s="17">
        <v>9.1999999999999993</v>
      </c>
      <c r="FT48" s="17">
        <v>26.290649999999999</v>
      </c>
      <c r="FU48" s="17">
        <v>18.947199999999999</v>
      </c>
      <c r="FV48" s="17">
        <v>3.3</v>
      </c>
      <c r="FW48" s="17">
        <v>16.100000000000001</v>
      </c>
      <c r="FX48" s="17">
        <v>102.22785</v>
      </c>
    </row>
    <row r="49" spans="1:180" ht="24" customHeight="1" x14ac:dyDescent="0.3">
      <c r="A49" s="16" t="s">
        <v>65</v>
      </c>
      <c r="B49" s="16" t="s">
        <v>730</v>
      </c>
      <c r="C49" s="17">
        <v>204.4</v>
      </c>
      <c r="D49" s="17">
        <v>539.70000000000005</v>
      </c>
      <c r="E49" s="17">
        <v>178.04</v>
      </c>
      <c r="F49" s="17"/>
      <c r="G49" s="17"/>
      <c r="H49" s="17">
        <v>90.1</v>
      </c>
      <c r="I49" s="17">
        <v>140.19999999999999</v>
      </c>
      <c r="J49" s="17">
        <v>79.3</v>
      </c>
      <c r="K49" s="17">
        <v>0</v>
      </c>
      <c r="L49" s="17">
        <v>183.4</v>
      </c>
      <c r="M49" s="17">
        <v>204.6</v>
      </c>
      <c r="N49" s="17">
        <v>204.3</v>
      </c>
      <c r="O49" s="17"/>
      <c r="P49" s="17">
        <v>209.7</v>
      </c>
      <c r="Q49" s="17"/>
      <c r="R49" s="17">
        <v>266.60000000000002</v>
      </c>
      <c r="S49" s="17">
        <v>9.8000000000000007</v>
      </c>
      <c r="T49" s="17"/>
      <c r="U49" s="17"/>
      <c r="V49" s="17"/>
      <c r="W49" s="17"/>
      <c r="X49" s="17">
        <v>166.2</v>
      </c>
      <c r="Y49" s="17">
        <v>9.8000000000000007</v>
      </c>
      <c r="Z49" s="17">
        <v>5.4</v>
      </c>
      <c r="AA49" s="17">
        <v>22.5</v>
      </c>
      <c r="AB49" s="17">
        <v>7.1</v>
      </c>
      <c r="AC49" s="17">
        <v>14.9</v>
      </c>
      <c r="AD49" s="17">
        <v>140.9</v>
      </c>
      <c r="AE49" s="17"/>
      <c r="AF49" s="17"/>
      <c r="AG49" s="17"/>
      <c r="AH49" s="17"/>
      <c r="AI49" s="17">
        <v>110.8</v>
      </c>
      <c r="AJ49" s="17">
        <v>124.8</v>
      </c>
      <c r="AK49" s="17"/>
      <c r="AL49" s="17"/>
      <c r="AM49" s="17"/>
      <c r="AN49" s="17">
        <v>6.5</v>
      </c>
      <c r="AO49" s="17">
        <v>0</v>
      </c>
      <c r="AP49" s="17">
        <v>28.1</v>
      </c>
      <c r="AQ49" s="17">
        <v>141.6</v>
      </c>
      <c r="AR49" s="17">
        <v>14.7</v>
      </c>
      <c r="AS49" s="17">
        <v>17.8</v>
      </c>
      <c r="AT49" s="17">
        <v>16.7</v>
      </c>
      <c r="AU49" s="17">
        <v>90.7</v>
      </c>
      <c r="AV49" s="17">
        <v>182.5</v>
      </c>
      <c r="AW49" s="17">
        <v>182.7</v>
      </c>
      <c r="AX49" s="17">
        <v>184.3</v>
      </c>
      <c r="AY49" s="17">
        <v>105</v>
      </c>
      <c r="AZ49" s="17">
        <v>44.6</v>
      </c>
      <c r="BA49" s="17">
        <v>23</v>
      </c>
      <c r="BB49" s="17">
        <v>4</v>
      </c>
      <c r="BC49" s="17">
        <v>17.100000000000001</v>
      </c>
      <c r="BD49" s="17">
        <v>96.1</v>
      </c>
      <c r="BE49" s="17"/>
      <c r="BF49" s="17"/>
      <c r="BG49" s="17">
        <v>82.4</v>
      </c>
      <c r="BH49" s="17"/>
      <c r="BI49" s="17"/>
      <c r="BJ49" s="17">
        <v>46.2</v>
      </c>
      <c r="BK49" s="17"/>
      <c r="BL49" s="17"/>
      <c r="BM49" s="17"/>
      <c r="BN49" s="17">
        <v>85.5</v>
      </c>
      <c r="BO49" s="17">
        <v>172.2</v>
      </c>
      <c r="BP49" s="17">
        <v>169.9</v>
      </c>
      <c r="BQ49" s="17">
        <v>203.1</v>
      </c>
      <c r="BR49" s="17">
        <v>267.10000000000002</v>
      </c>
      <c r="BS49" s="17">
        <v>74.2</v>
      </c>
      <c r="BT49" s="17">
        <v>35.9</v>
      </c>
      <c r="BU49" s="17"/>
      <c r="BV49" s="17"/>
      <c r="BW49" s="17"/>
      <c r="BX49" s="17">
        <v>0</v>
      </c>
      <c r="BY49" s="17"/>
      <c r="BZ49" s="17"/>
      <c r="CA49" s="17">
        <v>0.8</v>
      </c>
      <c r="CB49" s="17">
        <v>174</v>
      </c>
      <c r="CC49" s="17">
        <v>116.2</v>
      </c>
      <c r="CD49" s="17">
        <v>64</v>
      </c>
      <c r="CE49" s="17">
        <v>65</v>
      </c>
      <c r="CF49" s="17">
        <v>29</v>
      </c>
      <c r="CG49" s="17">
        <v>118.3</v>
      </c>
      <c r="CH49" s="17"/>
      <c r="CI49" s="17"/>
      <c r="CJ49" s="17">
        <v>144.1</v>
      </c>
      <c r="CK49" s="17">
        <v>145</v>
      </c>
      <c r="CL49" s="17">
        <v>170.6</v>
      </c>
      <c r="CM49" s="17">
        <v>186.2</v>
      </c>
      <c r="CN49" s="17"/>
      <c r="CO49" s="17"/>
      <c r="CP49" s="17"/>
      <c r="CQ49" s="17"/>
      <c r="CR49" s="17">
        <v>211.7</v>
      </c>
      <c r="CS49" s="17">
        <v>101.5</v>
      </c>
      <c r="CT49" s="17">
        <v>3.7</v>
      </c>
      <c r="CU49" s="17"/>
      <c r="CV49" s="17">
        <v>5.2</v>
      </c>
      <c r="CW49" s="17"/>
      <c r="CX49" s="17">
        <v>66.900000000000006</v>
      </c>
      <c r="CY49" s="17">
        <v>0</v>
      </c>
      <c r="CZ49" s="17">
        <v>1.4</v>
      </c>
      <c r="DA49" s="17">
        <v>0</v>
      </c>
      <c r="DB49" s="17">
        <v>2.9</v>
      </c>
      <c r="DC49" s="17">
        <v>9.9</v>
      </c>
      <c r="DD49" s="17">
        <v>0</v>
      </c>
      <c r="DE49" s="17">
        <v>0</v>
      </c>
      <c r="DF49" s="17">
        <v>1.2</v>
      </c>
      <c r="DG49" s="17">
        <v>1.7</v>
      </c>
      <c r="DH49" s="17">
        <v>4.0999999999999996</v>
      </c>
      <c r="DI49" s="17">
        <v>20.399999999999999</v>
      </c>
      <c r="DJ49" s="17">
        <v>20</v>
      </c>
      <c r="DK49" s="17">
        <v>19.100000000000001</v>
      </c>
      <c r="DL49" s="17">
        <v>2.1</v>
      </c>
      <c r="DM49" s="17">
        <v>16.8</v>
      </c>
      <c r="DN49" s="17">
        <v>0</v>
      </c>
      <c r="DO49" s="17">
        <v>0</v>
      </c>
      <c r="DP49" s="17">
        <v>24.9</v>
      </c>
      <c r="DQ49" s="17">
        <v>77.400000000000006</v>
      </c>
      <c r="DR49" s="17">
        <v>0</v>
      </c>
      <c r="DS49" s="17">
        <v>2</v>
      </c>
      <c r="DT49" s="17">
        <v>17.8</v>
      </c>
      <c r="DU49" s="17">
        <v>3</v>
      </c>
      <c r="DV49" s="17"/>
      <c r="DW49" s="17">
        <v>0</v>
      </c>
      <c r="DX49" s="17">
        <v>5.0999999999999996</v>
      </c>
      <c r="DY49" s="17">
        <v>6.7</v>
      </c>
      <c r="DZ49" s="17">
        <v>11.6</v>
      </c>
      <c r="EA49" s="17">
        <v>15.1</v>
      </c>
      <c r="EB49" s="17">
        <v>16.7</v>
      </c>
      <c r="EC49" s="17">
        <v>19.399999999999999</v>
      </c>
      <c r="ED49" s="17">
        <v>72.400000000000006</v>
      </c>
      <c r="EE49" s="17">
        <v>0</v>
      </c>
      <c r="EF49" s="17">
        <v>60.7</v>
      </c>
      <c r="EG49" s="17">
        <v>101.3</v>
      </c>
      <c r="EH49" s="17">
        <v>4.9000000000000004</v>
      </c>
      <c r="EI49" s="17">
        <v>3.1</v>
      </c>
      <c r="EJ49" s="17">
        <v>0</v>
      </c>
      <c r="EK49" s="17">
        <v>10.199999999999999</v>
      </c>
      <c r="EL49" s="17">
        <v>3.4</v>
      </c>
      <c r="EM49" s="17">
        <v>8.5</v>
      </c>
      <c r="EN49" s="17">
        <v>20.399999999999999</v>
      </c>
      <c r="EO49" s="17">
        <v>20.399999999999999</v>
      </c>
      <c r="EP49" s="17">
        <v>20.100000000000001</v>
      </c>
      <c r="EQ49" s="17">
        <v>4.5</v>
      </c>
      <c r="ER49" s="17">
        <v>0</v>
      </c>
      <c r="ES49" s="17">
        <v>0</v>
      </c>
      <c r="ET49" s="17">
        <v>0</v>
      </c>
      <c r="EU49" s="17">
        <v>0.6</v>
      </c>
      <c r="EV49" s="17">
        <v>122.9</v>
      </c>
      <c r="EW49" s="17">
        <v>81.099999999999994</v>
      </c>
      <c r="EX49" s="17">
        <v>0</v>
      </c>
      <c r="EY49" s="17">
        <v>3.3</v>
      </c>
      <c r="EZ49" s="17">
        <v>2.2000000000000002</v>
      </c>
      <c r="FA49" s="17">
        <v>1</v>
      </c>
      <c r="FB49" s="17">
        <v>1.1000000000000001</v>
      </c>
      <c r="FC49" s="17">
        <v>0</v>
      </c>
      <c r="FD49" s="17">
        <v>5.8</v>
      </c>
      <c r="FE49" s="17">
        <v>15.4</v>
      </c>
      <c r="FF49" s="17">
        <v>8.8000000000000007</v>
      </c>
      <c r="FG49" s="17">
        <v>27.4</v>
      </c>
      <c r="FH49" s="17">
        <v>21.9</v>
      </c>
      <c r="FI49" s="17">
        <v>15.5</v>
      </c>
      <c r="FJ49" s="17"/>
      <c r="FK49" s="17">
        <v>9.4</v>
      </c>
      <c r="FL49" s="17">
        <v>11.3</v>
      </c>
      <c r="FM49" s="17">
        <v>18.899999999999999</v>
      </c>
      <c r="FN49" s="17">
        <v>7782.44</v>
      </c>
      <c r="FO49" s="15"/>
      <c r="FP49" s="17">
        <v>11.1</v>
      </c>
      <c r="FQ49" s="17">
        <v>7.8609999999999998</v>
      </c>
      <c r="FR49" s="17">
        <v>9.9619999999999997</v>
      </c>
      <c r="FS49" s="17">
        <v>9.1999999999999993</v>
      </c>
      <c r="FT49" s="17">
        <v>26.426909999999999</v>
      </c>
      <c r="FU49" s="17">
        <v>18.945989999999998</v>
      </c>
      <c r="FV49" s="17">
        <v>3.3</v>
      </c>
      <c r="FW49" s="17">
        <v>16.100000000000001</v>
      </c>
      <c r="FX49" s="17">
        <v>102.8959</v>
      </c>
    </row>
    <row r="50" spans="1:180" ht="24" customHeight="1" x14ac:dyDescent="0.3">
      <c r="A50" s="18" t="s">
        <v>65</v>
      </c>
      <c r="B50" s="18" t="s">
        <v>731</v>
      </c>
      <c r="C50" s="19">
        <v>203.3</v>
      </c>
      <c r="D50" s="19">
        <v>536.64</v>
      </c>
      <c r="E50" s="19">
        <v>179.17</v>
      </c>
      <c r="F50" s="19"/>
      <c r="G50" s="19"/>
      <c r="H50" s="19">
        <v>89.9</v>
      </c>
      <c r="I50" s="19">
        <v>139.6</v>
      </c>
      <c r="J50" s="19">
        <v>78</v>
      </c>
      <c r="K50" s="19">
        <v>0</v>
      </c>
      <c r="L50" s="19">
        <v>184</v>
      </c>
      <c r="M50" s="19">
        <v>206.6</v>
      </c>
      <c r="N50" s="19">
        <v>205.1</v>
      </c>
      <c r="O50" s="19"/>
      <c r="P50" s="19">
        <v>210.6</v>
      </c>
      <c r="Q50" s="19"/>
      <c r="R50" s="19">
        <v>294.5</v>
      </c>
      <c r="S50" s="19">
        <v>9.6</v>
      </c>
      <c r="T50" s="19"/>
      <c r="U50" s="19"/>
      <c r="V50" s="19"/>
      <c r="W50" s="19"/>
      <c r="X50" s="19">
        <v>163.5</v>
      </c>
      <c r="Y50" s="19">
        <v>9.5</v>
      </c>
      <c r="Z50" s="19">
        <v>5.3</v>
      </c>
      <c r="AA50" s="19">
        <v>22.4</v>
      </c>
      <c r="AB50" s="19">
        <v>6.8</v>
      </c>
      <c r="AC50" s="19">
        <v>14.9</v>
      </c>
      <c r="AD50" s="19">
        <v>140.69999999999999</v>
      </c>
      <c r="AE50" s="19"/>
      <c r="AF50" s="19"/>
      <c r="AG50" s="19"/>
      <c r="AH50" s="19"/>
      <c r="AI50" s="19">
        <v>110.5</v>
      </c>
      <c r="AJ50" s="19">
        <v>113.8</v>
      </c>
      <c r="AK50" s="19"/>
      <c r="AL50" s="19"/>
      <c r="AM50" s="19"/>
      <c r="AN50" s="19">
        <v>6.5</v>
      </c>
      <c r="AO50" s="19">
        <v>0</v>
      </c>
      <c r="AP50" s="19">
        <v>28.4</v>
      </c>
      <c r="AQ50" s="19">
        <v>150.6</v>
      </c>
      <c r="AR50" s="19">
        <v>14.8</v>
      </c>
      <c r="AS50" s="19">
        <v>17.8</v>
      </c>
      <c r="AT50" s="19">
        <v>16.600000000000001</v>
      </c>
      <c r="AU50" s="19">
        <v>91.4</v>
      </c>
      <c r="AV50" s="19">
        <v>180.8</v>
      </c>
      <c r="AW50" s="19">
        <v>181</v>
      </c>
      <c r="AX50" s="19">
        <v>184.3</v>
      </c>
      <c r="AY50" s="19">
        <v>102.6</v>
      </c>
      <c r="AZ50" s="19">
        <v>27.1</v>
      </c>
      <c r="BA50" s="19">
        <v>23</v>
      </c>
      <c r="BB50" s="19">
        <v>4</v>
      </c>
      <c r="BC50" s="19">
        <v>16.899999999999999</v>
      </c>
      <c r="BD50" s="19">
        <v>128.4</v>
      </c>
      <c r="BE50" s="19"/>
      <c r="BF50" s="19"/>
      <c r="BG50" s="19">
        <v>81.900000000000006</v>
      </c>
      <c r="BH50" s="19"/>
      <c r="BI50" s="19"/>
      <c r="BJ50" s="19">
        <v>46.2</v>
      </c>
      <c r="BK50" s="19"/>
      <c r="BL50" s="19"/>
      <c r="BM50" s="19"/>
      <c r="BN50" s="19">
        <v>85.4</v>
      </c>
      <c r="BO50" s="19">
        <v>171.8</v>
      </c>
      <c r="BP50" s="19">
        <v>169.3</v>
      </c>
      <c r="BQ50" s="19">
        <v>202.8</v>
      </c>
      <c r="BR50" s="19">
        <v>266.7</v>
      </c>
      <c r="BS50" s="19">
        <v>74.099999999999994</v>
      </c>
      <c r="BT50" s="19">
        <v>35.9</v>
      </c>
      <c r="BU50" s="19"/>
      <c r="BV50" s="19"/>
      <c r="BW50" s="19"/>
      <c r="BX50" s="19">
        <v>0</v>
      </c>
      <c r="BY50" s="19"/>
      <c r="BZ50" s="19"/>
      <c r="CA50" s="19">
        <v>0.8</v>
      </c>
      <c r="CB50" s="19">
        <v>183.7</v>
      </c>
      <c r="CC50" s="19">
        <v>68.5</v>
      </c>
      <c r="CD50" s="19">
        <v>63.7</v>
      </c>
      <c r="CE50" s="19">
        <v>67</v>
      </c>
      <c r="CF50" s="19">
        <v>28</v>
      </c>
      <c r="CG50" s="19">
        <v>118.5</v>
      </c>
      <c r="CH50" s="19"/>
      <c r="CI50" s="19"/>
      <c r="CJ50" s="19">
        <v>145</v>
      </c>
      <c r="CK50" s="19">
        <v>145.80000000000001</v>
      </c>
      <c r="CL50" s="19">
        <v>170</v>
      </c>
      <c r="CM50" s="19">
        <v>186.6</v>
      </c>
      <c r="CN50" s="19"/>
      <c r="CO50" s="19"/>
      <c r="CP50" s="19"/>
      <c r="CQ50" s="19"/>
      <c r="CR50" s="19">
        <v>212.1</v>
      </c>
      <c r="CS50" s="19">
        <v>101.8</v>
      </c>
      <c r="CT50" s="19">
        <v>3.7</v>
      </c>
      <c r="CU50" s="19"/>
      <c r="CV50" s="19">
        <v>5.2</v>
      </c>
      <c r="CW50" s="19"/>
      <c r="CX50" s="19">
        <v>61.2</v>
      </c>
      <c r="CY50" s="19">
        <v>0</v>
      </c>
      <c r="CZ50" s="19">
        <v>1.3</v>
      </c>
      <c r="DA50" s="19">
        <v>0</v>
      </c>
      <c r="DB50" s="19">
        <v>2.8</v>
      </c>
      <c r="DC50" s="19">
        <v>10</v>
      </c>
      <c r="DD50" s="19">
        <v>0</v>
      </c>
      <c r="DE50" s="19">
        <v>0</v>
      </c>
      <c r="DF50" s="19">
        <v>1.2</v>
      </c>
      <c r="DG50" s="19">
        <v>1.5</v>
      </c>
      <c r="DH50" s="19">
        <v>4.0999999999999996</v>
      </c>
      <c r="DI50" s="19">
        <v>20.3</v>
      </c>
      <c r="DJ50" s="19">
        <v>20</v>
      </c>
      <c r="DK50" s="19">
        <v>19.100000000000001</v>
      </c>
      <c r="DL50" s="19">
        <v>2.1</v>
      </c>
      <c r="DM50" s="19">
        <v>16.8</v>
      </c>
      <c r="DN50" s="19">
        <v>0</v>
      </c>
      <c r="DO50" s="19">
        <v>0</v>
      </c>
      <c r="DP50" s="19">
        <v>23.6</v>
      </c>
      <c r="DQ50" s="19">
        <v>70.3</v>
      </c>
      <c r="DR50" s="19">
        <v>0</v>
      </c>
      <c r="DS50" s="19">
        <v>2.4</v>
      </c>
      <c r="DT50" s="19">
        <v>19.899999999999999</v>
      </c>
      <c r="DU50" s="19">
        <v>3</v>
      </c>
      <c r="DV50" s="19"/>
      <c r="DW50" s="19">
        <v>0</v>
      </c>
      <c r="DX50" s="19">
        <v>5</v>
      </c>
      <c r="DY50" s="19">
        <v>6.7</v>
      </c>
      <c r="DZ50" s="19">
        <v>11.3</v>
      </c>
      <c r="EA50" s="19">
        <v>15.9</v>
      </c>
      <c r="EB50" s="19">
        <v>12.9</v>
      </c>
      <c r="EC50" s="19">
        <v>21.5</v>
      </c>
      <c r="ED50" s="19">
        <v>68.400000000000006</v>
      </c>
      <c r="EE50" s="19">
        <v>0</v>
      </c>
      <c r="EF50" s="19">
        <v>64.7</v>
      </c>
      <c r="EG50" s="19">
        <v>92.2</v>
      </c>
      <c r="EH50" s="19">
        <v>5.8</v>
      </c>
      <c r="EI50" s="19">
        <v>3.9</v>
      </c>
      <c r="EJ50" s="19">
        <v>0</v>
      </c>
      <c r="EK50" s="19">
        <v>9.9</v>
      </c>
      <c r="EL50" s="19">
        <v>3.3</v>
      </c>
      <c r="EM50" s="19">
        <v>8.6</v>
      </c>
      <c r="EN50" s="19">
        <v>20.399999999999999</v>
      </c>
      <c r="EO50" s="19">
        <v>20.399999999999999</v>
      </c>
      <c r="EP50" s="19">
        <v>20.100000000000001</v>
      </c>
      <c r="EQ50" s="19">
        <v>4.5999999999999996</v>
      </c>
      <c r="ER50" s="19">
        <v>0</v>
      </c>
      <c r="ES50" s="19">
        <v>0</v>
      </c>
      <c r="ET50" s="19">
        <v>0</v>
      </c>
      <c r="EU50" s="19">
        <v>0.6</v>
      </c>
      <c r="EV50" s="19">
        <v>114.1</v>
      </c>
      <c r="EW50" s="19">
        <v>101.9</v>
      </c>
      <c r="EX50" s="19">
        <v>0</v>
      </c>
      <c r="EY50" s="19">
        <v>3.3</v>
      </c>
      <c r="EZ50" s="19">
        <v>2.2000000000000002</v>
      </c>
      <c r="FA50" s="19">
        <v>1</v>
      </c>
      <c r="FB50" s="19">
        <v>1.1000000000000001</v>
      </c>
      <c r="FC50" s="19">
        <v>0</v>
      </c>
      <c r="FD50" s="19">
        <v>5.8</v>
      </c>
      <c r="FE50" s="19">
        <v>17.7</v>
      </c>
      <c r="FF50" s="19">
        <v>8.9</v>
      </c>
      <c r="FG50" s="19">
        <v>27.8</v>
      </c>
      <c r="FH50" s="19">
        <v>21.5</v>
      </c>
      <c r="FI50" s="19">
        <v>15.8</v>
      </c>
      <c r="FJ50" s="19"/>
      <c r="FK50" s="19">
        <v>7.7</v>
      </c>
      <c r="FL50" s="19">
        <v>11.3</v>
      </c>
      <c r="FM50" s="19">
        <v>19.7</v>
      </c>
      <c r="FN50" s="19">
        <v>7768.71</v>
      </c>
      <c r="FO50" s="15"/>
      <c r="FP50" s="19">
        <v>11.1</v>
      </c>
      <c r="FQ50" s="19">
        <v>7.8979999999999997</v>
      </c>
      <c r="FR50" s="19">
        <v>10.561</v>
      </c>
      <c r="FS50" s="19">
        <v>9.1999999999999993</v>
      </c>
      <c r="FT50" s="19">
        <v>26.52694</v>
      </c>
      <c r="FU50" s="19">
        <v>18.944369999999999</v>
      </c>
      <c r="FV50" s="19">
        <v>3.4</v>
      </c>
      <c r="FW50" s="19">
        <v>16.100000000000001</v>
      </c>
      <c r="FX50" s="19">
        <v>103.73031</v>
      </c>
    </row>
    <row r="51" spans="1:180" ht="24" customHeight="1" x14ac:dyDescent="0.3">
      <c r="A51" s="13" t="s">
        <v>65</v>
      </c>
      <c r="B51" s="13" t="s">
        <v>732</v>
      </c>
      <c r="C51" s="14">
        <v>203.4</v>
      </c>
      <c r="D51" s="14">
        <v>540.53</v>
      </c>
      <c r="E51" s="14">
        <v>179.9</v>
      </c>
      <c r="F51" s="14"/>
      <c r="G51" s="14"/>
      <c r="H51" s="14">
        <v>90.3</v>
      </c>
      <c r="I51" s="14">
        <v>140.4</v>
      </c>
      <c r="J51" s="14">
        <v>78.599999999999994</v>
      </c>
      <c r="K51" s="14">
        <v>0</v>
      </c>
      <c r="L51" s="14">
        <v>183.5</v>
      </c>
      <c r="M51" s="14">
        <v>206.2</v>
      </c>
      <c r="N51" s="14">
        <v>205.9</v>
      </c>
      <c r="O51" s="14"/>
      <c r="P51" s="14">
        <v>210.5</v>
      </c>
      <c r="Q51" s="14"/>
      <c r="R51" s="14">
        <v>300.5</v>
      </c>
      <c r="S51" s="14">
        <v>9.6</v>
      </c>
      <c r="T51" s="14"/>
      <c r="U51" s="14"/>
      <c r="V51" s="14"/>
      <c r="W51" s="14"/>
      <c r="X51" s="14">
        <v>166.5</v>
      </c>
      <c r="Y51" s="14">
        <v>9.8000000000000007</v>
      </c>
      <c r="Z51" s="14">
        <v>6.1</v>
      </c>
      <c r="AA51" s="14">
        <v>22.5</v>
      </c>
      <c r="AB51" s="14">
        <v>7</v>
      </c>
      <c r="AC51" s="14">
        <v>14.9</v>
      </c>
      <c r="AD51" s="14">
        <v>141.1</v>
      </c>
      <c r="AE51" s="14"/>
      <c r="AF51" s="14"/>
      <c r="AG51" s="14"/>
      <c r="AH51" s="14"/>
      <c r="AI51" s="14">
        <v>110.8</v>
      </c>
      <c r="AJ51" s="14">
        <v>113.8</v>
      </c>
      <c r="AK51" s="14"/>
      <c r="AL51" s="14"/>
      <c r="AM51" s="14"/>
      <c r="AN51" s="14">
        <v>6.5</v>
      </c>
      <c r="AO51" s="14">
        <v>0</v>
      </c>
      <c r="AP51" s="14">
        <v>28.4</v>
      </c>
      <c r="AQ51" s="14">
        <v>150.4</v>
      </c>
      <c r="AR51" s="14">
        <v>15.4</v>
      </c>
      <c r="AS51" s="14">
        <v>18.399999999999999</v>
      </c>
      <c r="AT51" s="14">
        <v>16.600000000000001</v>
      </c>
      <c r="AU51" s="14">
        <v>92.6</v>
      </c>
      <c r="AV51" s="14">
        <v>181.4</v>
      </c>
      <c r="AW51" s="14">
        <v>182.4</v>
      </c>
      <c r="AX51" s="14">
        <v>184.5</v>
      </c>
      <c r="AY51" s="14">
        <v>104.7</v>
      </c>
      <c r="AZ51" s="14">
        <v>44.8</v>
      </c>
      <c r="BA51" s="14">
        <v>23</v>
      </c>
      <c r="BB51" s="14">
        <v>4</v>
      </c>
      <c r="BC51" s="14">
        <v>16.899999999999999</v>
      </c>
      <c r="BD51" s="14">
        <v>130.80000000000001</v>
      </c>
      <c r="BE51" s="14"/>
      <c r="BF51" s="14"/>
      <c r="BG51" s="14">
        <v>82.3</v>
      </c>
      <c r="BH51" s="14"/>
      <c r="BI51" s="14"/>
      <c r="BJ51" s="14">
        <v>46.2</v>
      </c>
      <c r="BK51" s="14"/>
      <c r="BL51" s="14"/>
      <c r="BM51" s="14"/>
      <c r="BN51" s="14">
        <v>85.4</v>
      </c>
      <c r="BO51" s="14">
        <v>172.4</v>
      </c>
      <c r="BP51" s="14">
        <v>170</v>
      </c>
      <c r="BQ51" s="14">
        <v>203.7</v>
      </c>
      <c r="BR51" s="14">
        <v>267.89999999999998</v>
      </c>
      <c r="BS51" s="14">
        <v>73.900000000000006</v>
      </c>
      <c r="BT51" s="14">
        <v>36.1</v>
      </c>
      <c r="BU51" s="14"/>
      <c r="BV51" s="14"/>
      <c r="BW51" s="14"/>
      <c r="BX51" s="14">
        <v>0</v>
      </c>
      <c r="BY51" s="14"/>
      <c r="BZ51" s="14"/>
      <c r="CA51" s="14">
        <v>0.8</v>
      </c>
      <c r="CB51" s="14">
        <v>183.8</v>
      </c>
      <c r="CC51" s="14">
        <v>72.5</v>
      </c>
      <c r="CD51" s="14">
        <v>64</v>
      </c>
      <c r="CE51" s="14">
        <v>69</v>
      </c>
      <c r="CF51" s="14">
        <v>27.6</v>
      </c>
      <c r="CG51" s="14">
        <v>118.6</v>
      </c>
      <c r="CH51" s="14"/>
      <c r="CI51" s="14"/>
      <c r="CJ51" s="14">
        <v>144.5</v>
      </c>
      <c r="CK51" s="14">
        <v>145.4</v>
      </c>
      <c r="CL51" s="14">
        <v>170.4</v>
      </c>
      <c r="CM51" s="14">
        <v>186.3</v>
      </c>
      <c r="CN51" s="14"/>
      <c r="CO51" s="14"/>
      <c r="CP51" s="14"/>
      <c r="CQ51" s="14"/>
      <c r="CR51" s="14">
        <v>212.4</v>
      </c>
      <c r="CS51" s="14">
        <v>101.9</v>
      </c>
      <c r="CT51" s="14">
        <v>3.7</v>
      </c>
      <c r="CU51" s="14"/>
      <c r="CV51" s="14">
        <v>5.0999999999999996</v>
      </c>
      <c r="CW51" s="14"/>
      <c r="CX51" s="14">
        <v>60.3</v>
      </c>
      <c r="CY51" s="14">
        <v>0</v>
      </c>
      <c r="CZ51" s="14">
        <v>1.4</v>
      </c>
      <c r="DA51" s="14">
        <v>0</v>
      </c>
      <c r="DB51" s="14">
        <v>2.8</v>
      </c>
      <c r="DC51" s="14">
        <v>9.9</v>
      </c>
      <c r="DD51" s="14">
        <v>0</v>
      </c>
      <c r="DE51" s="14">
        <v>0</v>
      </c>
      <c r="DF51" s="14">
        <v>1.2</v>
      </c>
      <c r="DG51" s="14">
        <v>1.3</v>
      </c>
      <c r="DH51" s="14">
        <v>4</v>
      </c>
      <c r="DI51" s="14">
        <v>20.3</v>
      </c>
      <c r="DJ51" s="14">
        <v>20</v>
      </c>
      <c r="DK51" s="14">
        <v>19.100000000000001</v>
      </c>
      <c r="DL51" s="14">
        <v>2.1</v>
      </c>
      <c r="DM51" s="14">
        <v>16.8</v>
      </c>
      <c r="DN51" s="14">
        <v>0</v>
      </c>
      <c r="DO51" s="14">
        <v>0</v>
      </c>
      <c r="DP51" s="14">
        <v>22.8</v>
      </c>
      <c r="DQ51" s="14">
        <v>63.9</v>
      </c>
      <c r="DR51" s="14">
        <v>0</v>
      </c>
      <c r="DS51" s="14">
        <v>1.6</v>
      </c>
      <c r="DT51" s="14">
        <v>20</v>
      </c>
      <c r="DU51" s="14">
        <v>3</v>
      </c>
      <c r="DV51" s="14"/>
      <c r="DW51" s="14">
        <v>0</v>
      </c>
      <c r="DX51" s="14">
        <v>5</v>
      </c>
      <c r="DY51" s="14">
        <v>6.7</v>
      </c>
      <c r="DZ51" s="14">
        <v>11.5</v>
      </c>
      <c r="EA51" s="14">
        <v>16</v>
      </c>
      <c r="EB51" s="14">
        <v>12.4</v>
      </c>
      <c r="EC51" s="14">
        <v>18.3</v>
      </c>
      <c r="ED51" s="14">
        <v>69</v>
      </c>
      <c r="EE51" s="14">
        <v>0</v>
      </c>
      <c r="EF51" s="14">
        <v>71.3</v>
      </c>
      <c r="EG51" s="14">
        <v>102.5</v>
      </c>
      <c r="EH51" s="14">
        <v>8.1</v>
      </c>
      <c r="EI51" s="14">
        <v>2.2000000000000002</v>
      </c>
      <c r="EJ51" s="14">
        <v>0</v>
      </c>
      <c r="EK51" s="14">
        <v>9.9</v>
      </c>
      <c r="EL51" s="14">
        <v>3.3</v>
      </c>
      <c r="EM51" s="14">
        <v>8.6</v>
      </c>
      <c r="EN51" s="14">
        <v>20.399999999999999</v>
      </c>
      <c r="EO51" s="14">
        <v>20.399999999999999</v>
      </c>
      <c r="EP51" s="14">
        <v>20.100000000000001</v>
      </c>
      <c r="EQ51" s="14">
        <v>3.5</v>
      </c>
      <c r="ER51" s="14">
        <v>0</v>
      </c>
      <c r="ES51" s="14">
        <v>0</v>
      </c>
      <c r="ET51" s="14">
        <v>0</v>
      </c>
      <c r="EU51" s="14">
        <v>0.6</v>
      </c>
      <c r="EV51" s="14">
        <v>98.4</v>
      </c>
      <c r="EW51" s="14">
        <v>89.5</v>
      </c>
      <c r="EX51" s="14">
        <v>0</v>
      </c>
      <c r="EY51" s="14">
        <v>3.3</v>
      </c>
      <c r="EZ51" s="14">
        <v>2.2000000000000002</v>
      </c>
      <c r="FA51" s="14">
        <v>1</v>
      </c>
      <c r="FB51" s="14">
        <v>1.1000000000000001</v>
      </c>
      <c r="FC51" s="14">
        <v>0</v>
      </c>
      <c r="FD51" s="14">
        <v>5.7</v>
      </c>
      <c r="FE51" s="14">
        <v>17.600000000000001</v>
      </c>
      <c r="FF51" s="14">
        <v>8.6</v>
      </c>
      <c r="FG51" s="14">
        <v>27.4</v>
      </c>
      <c r="FH51" s="14">
        <v>22.5</v>
      </c>
      <c r="FI51" s="14">
        <v>15.5</v>
      </c>
      <c r="FJ51" s="14"/>
      <c r="FK51" s="14">
        <v>7.7</v>
      </c>
      <c r="FL51" s="14">
        <v>11.4</v>
      </c>
      <c r="FM51" s="14">
        <v>20.3</v>
      </c>
      <c r="FN51" s="14">
        <v>7799.03</v>
      </c>
      <c r="FO51" s="15"/>
      <c r="FP51" s="14">
        <v>11.1</v>
      </c>
      <c r="FQ51" s="14">
        <v>7.8789999999999996</v>
      </c>
      <c r="FR51" s="14">
        <v>11.752000000000001</v>
      </c>
      <c r="FS51" s="14">
        <v>9.1999999999999993</v>
      </c>
      <c r="FT51" s="14">
        <v>26.598549999999999</v>
      </c>
      <c r="FU51" s="14">
        <v>18.943490000000001</v>
      </c>
      <c r="FV51" s="14">
        <v>3.5</v>
      </c>
      <c r="FW51" s="14">
        <v>16</v>
      </c>
      <c r="FX51" s="14">
        <v>104.97304</v>
      </c>
    </row>
    <row r="52" spans="1:180" ht="24" customHeight="1" x14ac:dyDescent="0.3">
      <c r="A52" s="16" t="s">
        <v>65</v>
      </c>
      <c r="B52" s="16" t="s">
        <v>733</v>
      </c>
      <c r="C52" s="17">
        <v>202.1</v>
      </c>
      <c r="D52" s="17">
        <v>535.62</v>
      </c>
      <c r="E52" s="17">
        <v>177.71</v>
      </c>
      <c r="F52" s="17"/>
      <c r="G52" s="17"/>
      <c r="H52" s="17">
        <v>89.9</v>
      </c>
      <c r="I52" s="17">
        <v>140.1</v>
      </c>
      <c r="J52" s="17">
        <v>77.3</v>
      </c>
      <c r="K52" s="17">
        <v>0</v>
      </c>
      <c r="L52" s="17">
        <v>183.6</v>
      </c>
      <c r="M52" s="17">
        <v>205.7</v>
      </c>
      <c r="N52" s="17">
        <v>205</v>
      </c>
      <c r="O52" s="17"/>
      <c r="P52" s="17">
        <v>210.3</v>
      </c>
      <c r="Q52" s="17"/>
      <c r="R52" s="17">
        <v>256.2</v>
      </c>
      <c r="S52" s="17">
        <v>9.6</v>
      </c>
      <c r="T52" s="17"/>
      <c r="U52" s="17"/>
      <c r="V52" s="17"/>
      <c r="W52" s="17"/>
      <c r="X52" s="17">
        <v>165.7</v>
      </c>
      <c r="Y52" s="17">
        <v>9.5</v>
      </c>
      <c r="Z52" s="17">
        <v>6</v>
      </c>
      <c r="AA52" s="17">
        <v>22.5</v>
      </c>
      <c r="AB52" s="17">
        <v>7</v>
      </c>
      <c r="AC52" s="17">
        <v>14.9</v>
      </c>
      <c r="AD52" s="17">
        <v>140.69999999999999</v>
      </c>
      <c r="AE52" s="17"/>
      <c r="AF52" s="17"/>
      <c r="AG52" s="17"/>
      <c r="AH52" s="17"/>
      <c r="AI52" s="17">
        <v>110.6</v>
      </c>
      <c r="AJ52" s="17">
        <v>113.3</v>
      </c>
      <c r="AK52" s="17"/>
      <c r="AL52" s="17"/>
      <c r="AM52" s="17"/>
      <c r="AN52" s="17">
        <v>6.5</v>
      </c>
      <c r="AO52" s="17">
        <v>152.9</v>
      </c>
      <c r="AP52" s="17">
        <v>27.8</v>
      </c>
      <c r="AQ52" s="17">
        <v>146.5</v>
      </c>
      <c r="AR52" s="17">
        <v>13.9</v>
      </c>
      <c r="AS52" s="17">
        <v>18.399999999999999</v>
      </c>
      <c r="AT52" s="17">
        <v>16.600000000000001</v>
      </c>
      <c r="AU52" s="17">
        <v>89.3</v>
      </c>
      <c r="AV52" s="17">
        <v>179.8</v>
      </c>
      <c r="AW52" s="17">
        <v>180.4</v>
      </c>
      <c r="AX52" s="17">
        <v>184</v>
      </c>
      <c r="AY52" s="17">
        <v>103.4</v>
      </c>
      <c r="AZ52" s="17">
        <v>39.700000000000003</v>
      </c>
      <c r="BA52" s="17">
        <v>22.9</v>
      </c>
      <c r="BB52" s="17">
        <v>4</v>
      </c>
      <c r="BC52" s="17">
        <v>16.600000000000001</v>
      </c>
      <c r="BD52" s="17">
        <v>89</v>
      </c>
      <c r="BE52" s="17"/>
      <c r="BF52" s="17"/>
      <c r="BG52" s="17">
        <v>81.5</v>
      </c>
      <c r="BH52" s="17"/>
      <c r="BI52" s="17"/>
      <c r="BJ52" s="17">
        <v>46</v>
      </c>
      <c r="BK52" s="17"/>
      <c r="BL52" s="17"/>
      <c r="BM52" s="17"/>
      <c r="BN52" s="17">
        <v>85.2</v>
      </c>
      <c r="BO52" s="17">
        <v>172.8</v>
      </c>
      <c r="BP52" s="17">
        <v>170.4</v>
      </c>
      <c r="BQ52" s="17">
        <v>204.2</v>
      </c>
      <c r="BR52" s="17">
        <v>268.10000000000002</v>
      </c>
      <c r="BS52" s="17">
        <v>74</v>
      </c>
      <c r="BT52" s="17">
        <v>36</v>
      </c>
      <c r="BU52" s="17"/>
      <c r="BV52" s="17"/>
      <c r="BW52" s="17"/>
      <c r="BX52" s="17">
        <v>0</v>
      </c>
      <c r="BY52" s="17"/>
      <c r="BZ52" s="17"/>
      <c r="CA52" s="17">
        <v>0.8</v>
      </c>
      <c r="CB52" s="17">
        <v>132.19999999999999</v>
      </c>
      <c r="CC52" s="17">
        <v>67.900000000000006</v>
      </c>
      <c r="CD52" s="17">
        <v>64.900000000000006</v>
      </c>
      <c r="CE52" s="17">
        <v>68.900000000000006</v>
      </c>
      <c r="CF52" s="17">
        <v>26.8</v>
      </c>
      <c r="CG52" s="17">
        <v>118.6</v>
      </c>
      <c r="CH52" s="17"/>
      <c r="CI52" s="17"/>
      <c r="CJ52" s="17">
        <v>144.19999999999999</v>
      </c>
      <c r="CK52" s="17">
        <v>145.19999999999999</v>
      </c>
      <c r="CL52" s="17">
        <v>170.3</v>
      </c>
      <c r="CM52" s="17">
        <v>186.6</v>
      </c>
      <c r="CN52" s="17"/>
      <c r="CO52" s="17"/>
      <c r="CP52" s="17"/>
      <c r="CQ52" s="17"/>
      <c r="CR52" s="17">
        <v>212.1</v>
      </c>
      <c r="CS52" s="17">
        <v>101.9</v>
      </c>
      <c r="CT52" s="17">
        <v>3.7</v>
      </c>
      <c r="CU52" s="17"/>
      <c r="CV52" s="17">
        <v>5.0999999999999996</v>
      </c>
      <c r="CW52" s="17"/>
      <c r="CX52" s="17">
        <v>54.9</v>
      </c>
      <c r="CY52" s="17">
        <v>0</v>
      </c>
      <c r="CZ52" s="17">
        <v>1.7</v>
      </c>
      <c r="DA52" s="17">
        <v>0</v>
      </c>
      <c r="DB52" s="17">
        <v>2.8</v>
      </c>
      <c r="DC52" s="17">
        <v>9.9</v>
      </c>
      <c r="DD52" s="17">
        <v>0</v>
      </c>
      <c r="DE52" s="17">
        <v>0</v>
      </c>
      <c r="DF52" s="17">
        <v>1.2</v>
      </c>
      <c r="DG52" s="17">
        <v>1.1000000000000001</v>
      </c>
      <c r="DH52" s="17">
        <v>4</v>
      </c>
      <c r="DI52" s="17">
        <v>20.100000000000001</v>
      </c>
      <c r="DJ52" s="17">
        <v>20</v>
      </c>
      <c r="DK52" s="17">
        <v>19.100000000000001</v>
      </c>
      <c r="DL52" s="17">
        <v>2</v>
      </c>
      <c r="DM52" s="17">
        <v>16.8</v>
      </c>
      <c r="DN52" s="17">
        <v>0</v>
      </c>
      <c r="DO52" s="17">
        <v>0</v>
      </c>
      <c r="DP52" s="17">
        <v>21.3</v>
      </c>
      <c r="DQ52" s="17">
        <v>58</v>
      </c>
      <c r="DR52" s="17">
        <v>0</v>
      </c>
      <c r="DS52" s="17">
        <v>1.6</v>
      </c>
      <c r="DT52" s="17">
        <v>20</v>
      </c>
      <c r="DU52" s="17">
        <v>3</v>
      </c>
      <c r="DV52" s="17"/>
      <c r="DW52" s="17">
        <v>0</v>
      </c>
      <c r="DX52" s="17">
        <v>5</v>
      </c>
      <c r="DY52" s="17">
        <v>6.7</v>
      </c>
      <c r="DZ52" s="17">
        <v>11.2</v>
      </c>
      <c r="EA52" s="17">
        <v>16</v>
      </c>
      <c r="EB52" s="17">
        <v>12.4</v>
      </c>
      <c r="EC52" s="17">
        <v>17</v>
      </c>
      <c r="ED52" s="17">
        <v>69.400000000000006</v>
      </c>
      <c r="EE52" s="17">
        <v>0</v>
      </c>
      <c r="EF52" s="17">
        <v>73.5</v>
      </c>
      <c r="EG52" s="17">
        <v>101.6</v>
      </c>
      <c r="EH52" s="17">
        <v>4</v>
      </c>
      <c r="EI52" s="17">
        <v>4.2</v>
      </c>
      <c r="EJ52" s="17">
        <v>0</v>
      </c>
      <c r="EK52" s="17">
        <v>10.1</v>
      </c>
      <c r="EL52" s="17">
        <v>3.4</v>
      </c>
      <c r="EM52" s="17">
        <v>8.1999999999999993</v>
      </c>
      <c r="EN52" s="17">
        <v>20.399999999999999</v>
      </c>
      <c r="EO52" s="17">
        <v>20.399999999999999</v>
      </c>
      <c r="EP52" s="17">
        <v>20.100000000000001</v>
      </c>
      <c r="EQ52" s="17">
        <v>3.8</v>
      </c>
      <c r="ER52" s="17">
        <v>0</v>
      </c>
      <c r="ES52" s="17">
        <v>0</v>
      </c>
      <c r="ET52" s="17">
        <v>0</v>
      </c>
      <c r="EU52" s="17">
        <v>0.6</v>
      </c>
      <c r="EV52" s="17">
        <v>104.8</v>
      </c>
      <c r="EW52" s="17">
        <v>84.6</v>
      </c>
      <c r="EX52" s="17">
        <v>0</v>
      </c>
      <c r="EY52" s="17">
        <v>3.3</v>
      </c>
      <c r="EZ52" s="17">
        <v>2.2000000000000002</v>
      </c>
      <c r="FA52" s="17">
        <v>1</v>
      </c>
      <c r="FB52" s="17">
        <v>1.1000000000000001</v>
      </c>
      <c r="FC52" s="17">
        <v>0</v>
      </c>
      <c r="FD52" s="17">
        <v>5.8</v>
      </c>
      <c r="FE52" s="17">
        <v>17.5</v>
      </c>
      <c r="FF52" s="17">
        <v>8.8000000000000007</v>
      </c>
      <c r="FG52" s="17">
        <v>27.6</v>
      </c>
      <c r="FH52" s="17">
        <v>22.4</v>
      </c>
      <c r="FI52" s="17">
        <v>15.5</v>
      </c>
      <c r="FJ52" s="17"/>
      <c r="FK52" s="17">
        <v>7.5</v>
      </c>
      <c r="FL52" s="17">
        <v>11.3</v>
      </c>
      <c r="FM52" s="17">
        <v>20</v>
      </c>
      <c r="FN52" s="17">
        <v>7761.33</v>
      </c>
      <c r="FO52" s="15"/>
      <c r="FP52" s="17">
        <v>10.5</v>
      </c>
      <c r="FQ52" s="17">
        <v>7.8630000000000004</v>
      </c>
      <c r="FR52" s="17">
        <v>11.757</v>
      </c>
      <c r="FS52" s="17">
        <v>9</v>
      </c>
      <c r="FT52" s="17">
        <v>26.601140000000001</v>
      </c>
      <c r="FU52" s="17">
        <v>18.942399999999999</v>
      </c>
      <c r="FV52" s="17">
        <v>3.5</v>
      </c>
      <c r="FW52" s="17">
        <v>16.100000000000001</v>
      </c>
      <c r="FX52" s="17">
        <v>104.26354000000001</v>
      </c>
    </row>
    <row r="53" spans="1:180" ht="24" customHeight="1" x14ac:dyDescent="0.3">
      <c r="A53" s="16" t="s">
        <v>65</v>
      </c>
      <c r="B53" s="16" t="s">
        <v>734</v>
      </c>
      <c r="C53" s="17">
        <v>204</v>
      </c>
      <c r="D53" s="17">
        <v>537.89</v>
      </c>
      <c r="E53" s="17">
        <v>179.6</v>
      </c>
      <c r="F53" s="17"/>
      <c r="G53" s="17"/>
      <c r="H53" s="17">
        <v>89.7</v>
      </c>
      <c r="I53" s="17">
        <v>140.1</v>
      </c>
      <c r="J53" s="17">
        <v>77.599999999999994</v>
      </c>
      <c r="K53" s="17">
        <v>0</v>
      </c>
      <c r="L53" s="17">
        <v>183.7</v>
      </c>
      <c r="M53" s="17">
        <v>205.8</v>
      </c>
      <c r="N53" s="17">
        <v>206.1</v>
      </c>
      <c r="O53" s="17"/>
      <c r="P53" s="17">
        <v>211</v>
      </c>
      <c r="Q53" s="17"/>
      <c r="R53" s="17">
        <v>263</v>
      </c>
      <c r="S53" s="17">
        <v>9.4</v>
      </c>
      <c r="T53" s="17"/>
      <c r="U53" s="17"/>
      <c r="V53" s="17"/>
      <c r="W53" s="17"/>
      <c r="X53" s="17">
        <v>167.9</v>
      </c>
      <c r="Y53" s="17">
        <v>7.7</v>
      </c>
      <c r="Z53" s="17">
        <v>6.1</v>
      </c>
      <c r="AA53" s="17">
        <v>22.5</v>
      </c>
      <c r="AB53" s="17">
        <v>6.9</v>
      </c>
      <c r="AC53" s="17">
        <v>14.9</v>
      </c>
      <c r="AD53" s="17">
        <v>140.69999999999999</v>
      </c>
      <c r="AE53" s="17"/>
      <c r="AF53" s="17"/>
      <c r="AG53" s="17"/>
      <c r="AH53" s="17"/>
      <c r="AI53" s="17">
        <v>110.8</v>
      </c>
      <c r="AJ53" s="17">
        <v>71.7</v>
      </c>
      <c r="AK53" s="17"/>
      <c r="AL53" s="17"/>
      <c r="AM53" s="17"/>
      <c r="AN53" s="17">
        <v>6.5</v>
      </c>
      <c r="AO53" s="17">
        <v>183.2</v>
      </c>
      <c r="AP53" s="17">
        <v>28</v>
      </c>
      <c r="AQ53" s="17">
        <v>147.30000000000001</v>
      </c>
      <c r="AR53" s="17">
        <v>14.5</v>
      </c>
      <c r="AS53" s="17">
        <v>18.3</v>
      </c>
      <c r="AT53" s="17">
        <v>16.600000000000001</v>
      </c>
      <c r="AU53" s="17">
        <v>91.6</v>
      </c>
      <c r="AV53" s="17">
        <v>181.1</v>
      </c>
      <c r="AW53" s="17">
        <v>181</v>
      </c>
      <c r="AX53" s="17">
        <v>184.6</v>
      </c>
      <c r="AY53" s="17">
        <v>102.6</v>
      </c>
      <c r="AZ53" s="17">
        <v>18.2</v>
      </c>
      <c r="BA53" s="17">
        <v>23.2</v>
      </c>
      <c r="BB53" s="17">
        <v>4</v>
      </c>
      <c r="BC53" s="17">
        <v>16.7</v>
      </c>
      <c r="BD53" s="17">
        <v>103.1</v>
      </c>
      <c r="BE53" s="17"/>
      <c r="BF53" s="17"/>
      <c r="BG53" s="17">
        <v>81.900000000000006</v>
      </c>
      <c r="BH53" s="17"/>
      <c r="BI53" s="17"/>
      <c r="BJ53" s="17">
        <v>46.3</v>
      </c>
      <c r="BK53" s="17"/>
      <c r="BL53" s="17"/>
      <c r="BM53" s="17"/>
      <c r="BN53" s="17">
        <v>84.9</v>
      </c>
      <c r="BO53" s="17">
        <v>172.7</v>
      </c>
      <c r="BP53" s="17">
        <v>170.3</v>
      </c>
      <c r="BQ53" s="17">
        <v>203.5</v>
      </c>
      <c r="BR53" s="17">
        <v>268.2</v>
      </c>
      <c r="BS53" s="17">
        <v>74.400000000000006</v>
      </c>
      <c r="BT53" s="17">
        <v>36.200000000000003</v>
      </c>
      <c r="BU53" s="17"/>
      <c r="BV53" s="17"/>
      <c r="BW53" s="17"/>
      <c r="BX53" s="17">
        <v>0</v>
      </c>
      <c r="BY53" s="17"/>
      <c r="BZ53" s="17"/>
      <c r="CA53" s="17">
        <v>0.8</v>
      </c>
      <c r="CB53" s="17">
        <v>175.8</v>
      </c>
      <c r="CC53" s="17">
        <v>66.7</v>
      </c>
      <c r="CD53" s="17">
        <v>64.7</v>
      </c>
      <c r="CE53" s="17">
        <v>69</v>
      </c>
      <c r="CF53" s="17">
        <v>27</v>
      </c>
      <c r="CG53" s="17">
        <v>118.9</v>
      </c>
      <c r="CH53" s="17"/>
      <c r="CI53" s="17"/>
      <c r="CJ53" s="17">
        <v>145</v>
      </c>
      <c r="CK53" s="17">
        <v>145.69999999999999</v>
      </c>
      <c r="CL53" s="17">
        <v>170.9</v>
      </c>
      <c r="CM53" s="17">
        <v>187.1</v>
      </c>
      <c r="CN53" s="17"/>
      <c r="CO53" s="17"/>
      <c r="CP53" s="17"/>
      <c r="CQ53" s="17"/>
      <c r="CR53" s="17">
        <v>212.1</v>
      </c>
      <c r="CS53" s="17">
        <v>101.9</v>
      </c>
      <c r="CT53" s="17">
        <v>3.8</v>
      </c>
      <c r="CU53" s="17"/>
      <c r="CV53" s="17">
        <v>5.0999999999999996</v>
      </c>
      <c r="CW53" s="17"/>
      <c r="CX53" s="17">
        <v>46.9</v>
      </c>
      <c r="CY53" s="17">
        <v>0</v>
      </c>
      <c r="CZ53" s="17">
        <v>1.7</v>
      </c>
      <c r="DA53" s="17">
        <v>0</v>
      </c>
      <c r="DB53" s="17">
        <v>2.8</v>
      </c>
      <c r="DC53" s="17">
        <v>9.9</v>
      </c>
      <c r="DD53" s="17">
        <v>2.2999999999999998</v>
      </c>
      <c r="DE53" s="17">
        <v>0</v>
      </c>
      <c r="DF53" s="17">
        <v>1.2</v>
      </c>
      <c r="DG53" s="17">
        <v>1.1000000000000001</v>
      </c>
      <c r="DH53" s="17">
        <v>4</v>
      </c>
      <c r="DI53" s="17">
        <v>20.399999999999999</v>
      </c>
      <c r="DJ53" s="17">
        <v>20</v>
      </c>
      <c r="DK53" s="17">
        <v>19.100000000000001</v>
      </c>
      <c r="DL53" s="17">
        <v>1.9</v>
      </c>
      <c r="DM53" s="17">
        <v>16.8</v>
      </c>
      <c r="DN53" s="17">
        <v>0</v>
      </c>
      <c r="DO53" s="17">
        <v>0</v>
      </c>
      <c r="DP53" s="17">
        <v>16.100000000000001</v>
      </c>
      <c r="DQ53" s="17">
        <v>55.7</v>
      </c>
      <c r="DR53" s="17">
        <v>0</v>
      </c>
      <c r="DS53" s="17">
        <v>1.6</v>
      </c>
      <c r="DT53" s="17">
        <v>20</v>
      </c>
      <c r="DU53" s="17">
        <v>3</v>
      </c>
      <c r="DV53" s="17"/>
      <c r="DW53" s="17">
        <v>0</v>
      </c>
      <c r="DX53" s="17">
        <v>5</v>
      </c>
      <c r="DY53" s="17">
        <v>6.7</v>
      </c>
      <c r="DZ53" s="17">
        <v>11.5</v>
      </c>
      <c r="EA53" s="17">
        <v>16</v>
      </c>
      <c r="EB53" s="17">
        <v>12.4</v>
      </c>
      <c r="EC53" s="17">
        <v>16.399999999999999</v>
      </c>
      <c r="ED53" s="17">
        <v>57.3</v>
      </c>
      <c r="EE53" s="17">
        <v>0</v>
      </c>
      <c r="EF53" s="17">
        <v>58.8</v>
      </c>
      <c r="EG53" s="17">
        <v>93.7</v>
      </c>
      <c r="EH53" s="17">
        <v>2.9</v>
      </c>
      <c r="EI53" s="17">
        <v>2.2999999999999998</v>
      </c>
      <c r="EJ53" s="17">
        <v>0</v>
      </c>
      <c r="EK53" s="17">
        <v>9.9</v>
      </c>
      <c r="EL53" s="17">
        <v>3.4</v>
      </c>
      <c r="EM53" s="17">
        <v>8.3000000000000007</v>
      </c>
      <c r="EN53" s="17">
        <v>20.399999999999999</v>
      </c>
      <c r="EO53" s="17">
        <v>20.399999999999999</v>
      </c>
      <c r="EP53" s="17">
        <v>20.100000000000001</v>
      </c>
      <c r="EQ53" s="17">
        <v>4.0999999999999996</v>
      </c>
      <c r="ER53" s="17">
        <v>0</v>
      </c>
      <c r="ES53" s="17">
        <v>0</v>
      </c>
      <c r="ET53" s="17">
        <v>0</v>
      </c>
      <c r="EU53" s="17">
        <v>0.6</v>
      </c>
      <c r="EV53" s="17">
        <v>109.2</v>
      </c>
      <c r="EW53" s="17">
        <v>85.4</v>
      </c>
      <c r="EX53" s="17">
        <v>0</v>
      </c>
      <c r="EY53" s="17">
        <v>3.3</v>
      </c>
      <c r="EZ53" s="17">
        <v>2.2000000000000002</v>
      </c>
      <c r="FA53" s="17">
        <v>1</v>
      </c>
      <c r="FB53" s="17">
        <v>1.1000000000000001</v>
      </c>
      <c r="FC53" s="17">
        <v>0</v>
      </c>
      <c r="FD53" s="17">
        <v>5.8</v>
      </c>
      <c r="FE53" s="17">
        <v>17.600000000000001</v>
      </c>
      <c r="FF53" s="17">
        <v>8.5</v>
      </c>
      <c r="FG53" s="17">
        <v>26.9</v>
      </c>
      <c r="FH53" s="17">
        <v>22</v>
      </c>
      <c r="FI53" s="17">
        <v>15.5</v>
      </c>
      <c r="FJ53" s="17"/>
      <c r="FK53" s="17">
        <v>8.1999999999999993</v>
      </c>
      <c r="FL53" s="17">
        <v>11.4</v>
      </c>
      <c r="FM53" s="17">
        <v>20.3</v>
      </c>
      <c r="FN53" s="17">
        <v>7763.59</v>
      </c>
      <c r="FO53" s="15"/>
      <c r="FP53" s="17">
        <v>10.6</v>
      </c>
      <c r="FQ53" s="17">
        <v>7.8650000000000002</v>
      </c>
      <c r="FR53" s="17">
        <v>11.757999999999999</v>
      </c>
      <c r="FS53" s="17">
        <v>8.8000000000000007</v>
      </c>
      <c r="FT53" s="17">
        <v>26.591709999999999</v>
      </c>
      <c r="FU53" s="17">
        <v>18.94162</v>
      </c>
      <c r="FV53" s="17">
        <v>3.7</v>
      </c>
      <c r="FW53" s="17">
        <v>16</v>
      </c>
      <c r="FX53" s="17">
        <v>104.25633000000001</v>
      </c>
    </row>
    <row r="54" spans="1:180" ht="24" customHeight="1" x14ac:dyDescent="0.3">
      <c r="A54" s="16" t="s">
        <v>65</v>
      </c>
      <c r="B54" s="16" t="s">
        <v>735</v>
      </c>
      <c r="C54" s="17">
        <v>203</v>
      </c>
      <c r="D54" s="17">
        <v>537.97</v>
      </c>
      <c r="E54" s="17">
        <v>179.3</v>
      </c>
      <c r="F54" s="17"/>
      <c r="G54" s="17"/>
      <c r="H54" s="17">
        <v>90.1</v>
      </c>
      <c r="I54" s="17">
        <v>138.19999999999999</v>
      </c>
      <c r="J54" s="17">
        <v>79.400000000000006</v>
      </c>
      <c r="K54" s="17">
        <v>0</v>
      </c>
      <c r="L54" s="17">
        <v>183.8</v>
      </c>
      <c r="M54" s="17">
        <v>206</v>
      </c>
      <c r="N54" s="17">
        <v>206.2</v>
      </c>
      <c r="O54" s="17"/>
      <c r="P54" s="17">
        <v>210.6</v>
      </c>
      <c r="Q54" s="17"/>
      <c r="R54" s="17">
        <v>237.5</v>
      </c>
      <c r="S54" s="17">
        <v>9.5</v>
      </c>
      <c r="T54" s="17"/>
      <c r="U54" s="17"/>
      <c r="V54" s="17"/>
      <c r="W54" s="17"/>
      <c r="X54" s="17">
        <v>165</v>
      </c>
      <c r="Y54" s="17">
        <v>7.6</v>
      </c>
      <c r="Z54" s="17">
        <v>6.1</v>
      </c>
      <c r="AA54" s="17">
        <v>22.6</v>
      </c>
      <c r="AB54" s="17">
        <v>6.9</v>
      </c>
      <c r="AC54" s="17">
        <v>15</v>
      </c>
      <c r="AD54" s="17">
        <v>140.80000000000001</v>
      </c>
      <c r="AE54" s="17"/>
      <c r="AF54" s="17"/>
      <c r="AG54" s="17"/>
      <c r="AH54" s="17"/>
      <c r="AI54" s="17">
        <v>111</v>
      </c>
      <c r="AJ54" s="17">
        <v>61.2</v>
      </c>
      <c r="AK54" s="17"/>
      <c r="AL54" s="17"/>
      <c r="AM54" s="17"/>
      <c r="AN54" s="17">
        <v>6.5</v>
      </c>
      <c r="AO54" s="17">
        <v>190.7</v>
      </c>
      <c r="AP54" s="17">
        <v>28</v>
      </c>
      <c r="AQ54" s="17">
        <v>139.19999999999999</v>
      </c>
      <c r="AR54" s="17">
        <v>14</v>
      </c>
      <c r="AS54" s="17">
        <v>18.3</v>
      </c>
      <c r="AT54" s="17">
        <v>16.7</v>
      </c>
      <c r="AU54" s="17">
        <v>89</v>
      </c>
      <c r="AV54" s="17">
        <v>181.7</v>
      </c>
      <c r="AW54" s="17">
        <v>182.2</v>
      </c>
      <c r="AX54" s="17">
        <v>184.4</v>
      </c>
      <c r="AY54" s="17">
        <v>104.5</v>
      </c>
      <c r="AZ54" s="17">
        <v>33.1</v>
      </c>
      <c r="BA54" s="17">
        <v>23</v>
      </c>
      <c r="BB54" s="17">
        <v>4</v>
      </c>
      <c r="BC54" s="17">
        <v>17.100000000000001</v>
      </c>
      <c r="BD54" s="17">
        <v>64.7</v>
      </c>
      <c r="BE54" s="17"/>
      <c r="BF54" s="17"/>
      <c r="BG54" s="17">
        <v>82</v>
      </c>
      <c r="BH54" s="17"/>
      <c r="BI54" s="17"/>
      <c r="BJ54" s="17">
        <v>46.1</v>
      </c>
      <c r="BK54" s="17"/>
      <c r="BL54" s="17"/>
      <c r="BM54" s="17"/>
      <c r="BN54" s="17">
        <v>85.3</v>
      </c>
      <c r="BO54" s="17">
        <v>172.4</v>
      </c>
      <c r="BP54" s="17">
        <v>169.9</v>
      </c>
      <c r="BQ54" s="17">
        <v>203.9</v>
      </c>
      <c r="BR54" s="17">
        <v>268</v>
      </c>
      <c r="BS54" s="17">
        <v>73.900000000000006</v>
      </c>
      <c r="BT54" s="17">
        <v>36.1</v>
      </c>
      <c r="BU54" s="17"/>
      <c r="BV54" s="17"/>
      <c r="BW54" s="17"/>
      <c r="BX54" s="17">
        <v>0</v>
      </c>
      <c r="BY54" s="17"/>
      <c r="BZ54" s="17"/>
      <c r="CA54" s="17">
        <v>0.8</v>
      </c>
      <c r="CB54" s="17">
        <v>139.5</v>
      </c>
      <c r="CC54" s="17">
        <v>80.3</v>
      </c>
      <c r="CD54" s="17">
        <v>65</v>
      </c>
      <c r="CE54" s="17">
        <v>74</v>
      </c>
      <c r="CF54" s="17">
        <v>27.1</v>
      </c>
      <c r="CG54" s="17">
        <v>118.7</v>
      </c>
      <c r="CH54" s="17"/>
      <c r="CI54" s="17"/>
      <c r="CJ54" s="17">
        <v>144.1</v>
      </c>
      <c r="CK54" s="17">
        <v>145.1</v>
      </c>
      <c r="CL54" s="17">
        <v>169.9</v>
      </c>
      <c r="CM54" s="17">
        <v>186.5</v>
      </c>
      <c r="CN54" s="17"/>
      <c r="CO54" s="17"/>
      <c r="CP54" s="17"/>
      <c r="CQ54" s="17"/>
      <c r="CR54" s="17">
        <v>212.5</v>
      </c>
      <c r="CS54" s="17">
        <v>101.9</v>
      </c>
      <c r="CT54" s="17">
        <v>3.7</v>
      </c>
      <c r="CU54" s="17"/>
      <c r="CV54" s="17">
        <v>5.0999999999999996</v>
      </c>
      <c r="CW54" s="17"/>
      <c r="CX54" s="17">
        <v>44.6</v>
      </c>
      <c r="CY54" s="17">
        <v>0</v>
      </c>
      <c r="CZ54" s="17">
        <v>1.2</v>
      </c>
      <c r="DA54" s="17">
        <v>0</v>
      </c>
      <c r="DB54" s="17">
        <v>2.8</v>
      </c>
      <c r="DC54" s="17">
        <v>9.9</v>
      </c>
      <c r="DD54" s="17">
        <v>4.9000000000000004</v>
      </c>
      <c r="DE54" s="17">
        <v>0</v>
      </c>
      <c r="DF54" s="17">
        <v>1.2</v>
      </c>
      <c r="DG54" s="17">
        <v>1.1000000000000001</v>
      </c>
      <c r="DH54" s="17">
        <v>4.2</v>
      </c>
      <c r="DI54" s="17">
        <v>20.2</v>
      </c>
      <c r="DJ54" s="17">
        <v>20</v>
      </c>
      <c r="DK54" s="17">
        <v>19.100000000000001</v>
      </c>
      <c r="DL54" s="17">
        <v>1.8</v>
      </c>
      <c r="DM54" s="17">
        <v>17</v>
      </c>
      <c r="DN54" s="17">
        <v>0</v>
      </c>
      <c r="DO54" s="17">
        <v>0</v>
      </c>
      <c r="DP54" s="17">
        <v>14.6</v>
      </c>
      <c r="DQ54" s="17">
        <v>50.1</v>
      </c>
      <c r="DR54" s="17">
        <v>0</v>
      </c>
      <c r="DS54" s="17">
        <v>1.8</v>
      </c>
      <c r="DT54" s="17">
        <v>20.100000000000001</v>
      </c>
      <c r="DU54" s="17">
        <v>3</v>
      </c>
      <c r="DV54" s="17"/>
      <c r="DW54" s="17">
        <v>0</v>
      </c>
      <c r="DX54" s="17">
        <v>5</v>
      </c>
      <c r="DY54" s="17">
        <v>6.6</v>
      </c>
      <c r="DZ54" s="17">
        <v>11.3</v>
      </c>
      <c r="EA54" s="17">
        <v>16.100000000000001</v>
      </c>
      <c r="EB54" s="17">
        <v>12.7</v>
      </c>
      <c r="EC54" s="17">
        <v>21</v>
      </c>
      <c r="ED54" s="17">
        <v>45.5</v>
      </c>
      <c r="EE54" s="17">
        <v>0</v>
      </c>
      <c r="EF54" s="17">
        <v>41.4</v>
      </c>
      <c r="EG54" s="17">
        <v>93.9</v>
      </c>
      <c r="EH54" s="17">
        <v>3.1</v>
      </c>
      <c r="EI54" s="17">
        <v>2.2999999999999998</v>
      </c>
      <c r="EJ54" s="17">
        <v>0</v>
      </c>
      <c r="EK54" s="17">
        <v>9.6999999999999993</v>
      </c>
      <c r="EL54" s="17">
        <v>3.4</v>
      </c>
      <c r="EM54" s="17">
        <v>8.3000000000000007</v>
      </c>
      <c r="EN54" s="17">
        <v>20.399999999999999</v>
      </c>
      <c r="EO54" s="17">
        <v>20.399999999999999</v>
      </c>
      <c r="EP54" s="17">
        <v>20.100000000000001</v>
      </c>
      <c r="EQ54" s="17">
        <v>3.2</v>
      </c>
      <c r="ER54" s="17">
        <v>0</v>
      </c>
      <c r="ES54" s="17">
        <v>0</v>
      </c>
      <c r="ET54" s="17">
        <v>0</v>
      </c>
      <c r="EU54" s="17">
        <v>0.6</v>
      </c>
      <c r="EV54" s="17">
        <v>114.9</v>
      </c>
      <c r="EW54" s="17">
        <v>93.4</v>
      </c>
      <c r="EX54" s="17">
        <v>0</v>
      </c>
      <c r="EY54" s="17">
        <v>3.3</v>
      </c>
      <c r="EZ54" s="17">
        <v>2.2000000000000002</v>
      </c>
      <c r="FA54" s="17">
        <v>1</v>
      </c>
      <c r="FB54" s="17">
        <v>1.1000000000000001</v>
      </c>
      <c r="FC54" s="17">
        <v>0</v>
      </c>
      <c r="FD54" s="17">
        <v>5.7</v>
      </c>
      <c r="FE54" s="17">
        <v>17.7</v>
      </c>
      <c r="FF54" s="17">
        <v>9</v>
      </c>
      <c r="FG54" s="17">
        <v>27.2</v>
      </c>
      <c r="FH54" s="17">
        <v>21.4</v>
      </c>
      <c r="FI54" s="17">
        <v>16.2</v>
      </c>
      <c r="FJ54" s="17"/>
      <c r="FK54" s="17">
        <v>8.1</v>
      </c>
      <c r="FL54" s="17">
        <v>11.3</v>
      </c>
      <c r="FM54" s="17">
        <v>20.5</v>
      </c>
      <c r="FN54" s="17">
        <v>7662.27</v>
      </c>
      <c r="FO54" s="15"/>
      <c r="FP54" s="17">
        <v>11.1</v>
      </c>
      <c r="FQ54" s="17">
        <v>7.8620000000000001</v>
      </c>
      <c r="FR54" s="17">
        <v>11.757</v>
      </c>
      <c r="FS54" s="17">
        <v>8.8000000000000007</v>
      </c>
      <c r="FT54" s="17">
        <v>26.562449999999998</v>
      </c>
      <c r="FU54" s="17">
        <v>18.941040000000001</v>
      </c>
      <c r="FV54" s="17">
        <v>3.7</v>
      </c>
      <c r="FW54" s="17">
        <v>16.100000000000001</v>
      </c>
      <c r="FX54" s="17">
        <v>104.82249</v>
      </c>
    </row>
    <row r="55" spans="1:180" ht="24" customHeight="1" x14ac:dyDescent="0.3">
      <c r="A55" s="16" t="s">
        <v>65</v>
      </c>
      <c r="B55" s="16" t="s">
        <v>736</v>
      </c>
      <c r="C55" s="17">
        <v>200.1</v>
      </c>
      <c r="D55" s="17">
        <v>537.30999999999995</v>
      </c>
      <c r="E55" s="17">
        <v>179.88</v>
      </c>
      <c r="F55" s="17"/>
      <c r="G55" s="17"/>
      <c r="H55" s="17">
        <v>89.7</v>
      </c>
      <c r="I55" s="17">
        <v>143.9</v>
      </c>
      <c r="J55" s="17">
        <v>77.900000000000006</v>
      </c>
      <c r="K55" s="17">
        <v>0</v>
      </c>
      <c r="L55" s="17">
        <v>184.3</v>
      </c>
      <c r="M55" s="17">
        <v>205.7</v>
      </c>
      <c r="N55" s="17">
        <v>206.2</v>
      </c>
      <c r="O55" s="17"/>
      <c r="P55" s="17">
        <v>210.6</v>
      </c>
      <c r="Q55" s="17"/>
      <c r="R55" s="17">
        <v>246.4</v>
      </c>
      <c r="S55" s="17">
        <v>9.5</v>
      </c>
      <c r="T55" s="17"/>
      <c r="U55" s="17"/>
      <c r="V55" s="17"/>
      <c r="W55" s="17"/>
      <c r="X55" s="17">
        <v>165</v>
      </c>
      <c r="Y55" s="17">
        <v>7.5</v>
      </c>
      <c r="Z55" s="17">
        <v>5.5</v>
      </c>
      <c r="AA55" s="17">
        <v>22.5</v>
      </c>
      <c r="AB55" s="17">
        <v>6.9</v>
      </c>
      <c r="AC55" s="17">
        <v>15</v>
      </c>
      <c r="AD55" s="17">
        <v>88.6</v>
      </c>
      <c r="AE55" s="17"/>
      <c r="AF55" s="17"/>
      <c r="AG55" s="17"/>
      <c r="AH55" s="17"/>
      <c r="AI55" s="17">
        <v>110.7</v>
      </c>
      <c r="AJ55" s="17">
        <v>61.4</v>
      </c>
      <c r="AK55" s="17"/>
      <c r="AL55" s="17"/>
      <c r="AM55" s="17"/>
      <c r="AN55" s="17">
        <v>6.5</v>
      </c>
      <c r="AO55" s="17">
        <v>223.6</v>
      </c>
      <c r="AP55" s="17">
        <v>26.9</v>
      </c>
      <c r="AQ55" s="17">
        <v>142.19999999999999</v>
      </c>
      <c r="AR55" s="17">
        <v>14</v>
      </c>
      <c r="AS55" s="17">
        <v>18.399999999999999</v>
      </c>
      <c r="AT55" s="17">
        <v>16.7</v>
      </c>
      <c r="AU55" s="17">
        <v>91.1</v>
      </c>
      <c r="AV55" s="17">
        <v>179.5</v>
      </c>
      <c r="AW55" s="17">
        <v>179.8</v>
      </c>
      <c r="AX55" s="17">
        <v>184.9</v>
      </c>
      <c r="AY55" s="17">
        <v>102.5</v>
      </c>
      <c r="AZ55" s="17">
        <v>44.1</v>
      </c>
      <c r="BA55" s="17">
        <v>22.9</v>
      </c>
      <c r="BB55" s="17">
        <v>4</v>
      </c>
      <c r="BC55" s="17">
        <v>16.7</v>
      </c>
      <c r="BD55" s="17">
        <v>79.2</v>
      </c>
      <c r="BE55" s="17"/>
      <c r="BF55" s="17"/>
      <c r="BG55" s="17">
        <v>81.400000000000006</v>
      </c>
      <c r="BH55" s="17"/>
      <c r="BI55" s="17"/>
      <c r="BJ55" s="17">
        <v>46</v>
      </c>
      <c r="BK55" s="17"/>
      <c r="BL55" s="17"/>
      <c r="BM55" s="17"/>
      <c r="BN55" s="17">
        <v>84.9</v>
      </c>
      <c r="BO55" s="17">
        <v>172.6</v>
      </c>
      <c r="BP55" s="17">
        <v>170.1</v>
      </c>
      <c r="BQ55" s="17">
        <v>203.9</v>
      </c>
      <c r="BR55" s="17">
        <v>268</v>
      </c>
      <c r="BS55" s="17">
        <v>74.099999999999994</v>
      </c>
      <c r="BT55" s="17">
        <v>36.1</v>
      </c>
      <c r="BU55" s="17"/>
      <c r="BV55" s="17"/>
      <c r="BW55" s="17"/>
      <c r="BX55" s="17">
        <v>0</v>
      </c>
      <c r="BY55" s="17"/>
      <c r="BZ55" s="17"/>
      <c r="CA55" s="17">
        <v>0.8</v>
      </c>
      <c r="CB55" s="17">
        <v>200.2</v>
      </c>
      <c r="CC55" s="17">
        <v>96</v>
      </c>
      <c r="CD55" s="17">
        <v>63.7</v>
      </c>
      <c r="CE55" s="17">
        <v>72.900000000000006</v>
      </c>
      <c r="CF55" s="17">
        <v>26.8</v>
      </c>
      <c r="CG55" s="17">
        <v>118.9</v>
      </c>
      <c r="CH55" s="17"/>
      <c r="CI55" s="17"/>
      <c r="CJ55" s="17">
        <v>144.4</v>
      </c>
      <c r="CK55" s="17">
        <v>145.19999999999999</v>
      </c>
      <c r="CL55" s="17">
        <v>170.8</v>
      </c>
      <c r="CM55" s="17">
        <v>186.9</v>
      </c>
      <c r="CN55" s="17"/>
      <c r="CO55" s="17"/>
      <c r="CP55" s="17"/>
      <c r="CQ55" s="17"/>
      <c r="CR55" s="17">
        <v>212.4</v>
      </c>
      <c r="CS55" s="17">
        <v>101.8</v>
      </c>
      <c r="CT55" s="17">
        <v>3.7</v>
      </c>
      <c r="CU55" s="17"/>
      <c r="CV55" s="17">
        <v>5.0999999999999996</v>
      </c>
      <c r="CW55" s="17"/>
      <c r="CX55" s="17">
        <v>45.3</v>
      </c>
      <c r="CY55" s="17">
        <v>0</v>
      </c>
      <c r="CZ55" s="17">
        <v>1.5</v>
      </c>
      <c r="DA55" s="17">
        <v>0</v>
      </c>
      <c r="DB55" s="17">
        <v>2.8</v>
      </c>
      <c r="DC55" s="17">
        <v>9.9</v>
      </c>
      <c r="DD55" s="17">
        <v>5.5</v>
      </c>
      <c r="DE55" s="17">
        <v>0</v>
      </c>
      <c r="DF55" s="17">
        <v>1.2</v>
      </c>
      <c r="DG55" s="17">
        <v>1.2</v>
      </c>
      <c r="DH55" s="17">
        <v>4.0999999999999996</v>
      </c>
      <c r="DI55" s="17">
        <v>20.100000000000001</v>
      </c>
      <c r="DJ55" s="17">
        <v>20</v>
      </c>
      <c r="DK55" s="17">
        <v>19.100000000000001</v>
      </c>
      <c r="DL55" s="17">
        <v>1.9</v>
      </c>
      <c r="DM55" s="17">
        <v>17</v>
      </c>
      <c r="DN55" s="17">
        <v>0</v>
      </c>
      <c r="DO55" s="17">
        <v>0</v>
      </c>
      <c r="DP55" s="17">
        <v>13.5</v>
      </c>
      <c r="DQ55" s="17">
        <v>50.1</v>
      </c>
      <c r="DR55" s="17">
        <v>0</v>
      </c>
      <c r="DS55" s="17">
        <v>1.8</v>
      </c>
      <c r="DT55" s="17">
        <v>20.100000000000001</v>
      </c>
      <c r="DU55" s="17">
        <v>3</v>
      </c>
      <c r="DV55" s="17"/>
      <c r="DW55" s="17">
        <v>0</v>
      </c>
      <c r="DX55" s="17">
        <v>5</v>
      </c>
      <c r="DY55" s="17">
        <v>6.7</v>
      </c>
      <c r="DZ55" s="17">
        <v>10.1</v>
      </c>
      <c r="EA55" s="17">
        <v>15.4</v>
      </c>
      <c r="EB55" s="17">
        <v>12.9</v>
      </c>
      <c r="EC55" s="17">
        <v>20.8</v>
      </c>
      <c r="ED55" s="17">
        <v>46.3</v>
      </c>
      <c r="EE55" s="17">
        <v>0</v>
      </c>
      <c r="EF55" s="17">
        <v>48.1</v>
      </c>
      <c r="EG55" s="17">
        <v>78.2</v>
      </c>
      <c r="EH55" s="17">
        <v>1.4</v>
      </c>
      <c r="EI55" s="17">
        <v>2.9</v>
      </c>
      <c r="EJ55" s="17">
        <v>0</v>
      </c>
      <c r="EK55" s="17">
        <v>9.6999999999999993</v>
      </c>
      <c r="EL55" s="17">
        <v>3.4</v>
      </c>
      <c r="EM55" s="17">
        <v>8.3000000000000007</v>
      </c>
      <c r="EN55" s="17">
        <v>20.399999999999999</v>
      </c>
      <c r="EO55" s="17">
        <v>20.399999999999999</v>
      </c>
      <c r="EP55" s="17">
        <v>20.100000000000001</v>
      </c>
      <c r="EQ55" s="17">
        <v>2.8</v>
      </c>
      <c r="ER55" s="17">
        <v>0</v>
      </c>
      <c r="ES55" s="17">
        <v>0</v>
      </c>
      <c r="ET55" s="17">
        <v>0</v>
      </c>
      <c r="EU55" s="17">
        <v>0.6</v>
      </c>
      <c r="EV55" s="17">
        <v>104.2</v>
      </c>
      <c r="EW55" s="17">
        <v>81.7</v>
      </c>
      <c r="EX55" s="17">
        <v>0</v>
      </c>
      <c r="EY55" s="17">
        <v>3.3</v>
      </c>
      <c r="EZ55" s="17">
        <v>2.2000000000000002</v>
      </c>
      <c r="FA55" s="17">
        <v>1</v>
      </c>
      <c r="FB55" s="17">
        <v>1.1000000000000001</v>
      </c>
      <c r="FC55" s="17">
        <v>0</v>
      </c>
      <c r="FD55" s="17">
        <v>5.8</v>
      </c>
      <c r="FE55" s="17">
        <v>17.7</v>
      </c>
      <c r="FF55" s="17">
        <v>9.1</v>
      </c>
      <c r="FG55" s="17">
        <v>26.8</v>
      </c>
      <c r="FH55" s="17">
        <v>22</v>
      </c>
      <c r="FI55" s="17">
        <v>17</v>
      </c>
      <c r="FJ55" s="17"/>
      <c r="FK55" s="17">
        <v>8</v>
      </c>
      <c r="FL55" s="17">
        <v>11.4</v>
      </c>
      <c r="FM55" s="17">
        <v>20.100000000000001</v>
      </c>
      <c r="FN55" s="17">
        <v>7717.29</v>
      </c>
      <c r="FO55" s="15"/>
      <c r="FP55" s="17">
        <v>11.7</v>
      </c>
      <c r="FQ55" s="17">
        <v>7.8550000000000004</v>
      </c>
      <c r="FR55" s="17">
        <v>11.760999999999999</v>
      </c>
      <c r="FS55" s="17">
        <v>8.8000000000000007</v>
      </c>
      <c r="FT55" s="17">
        <v>26.614519999999999</v>
      </c>
      <c r="FU55" s="17">
        <v>18.940919999999998</v>
      </c>
      <c r="FV55" s="17">
        <v>3.7</v>
      </c>
      <c r="FW55" s="17">
        <v>7.1</v>
      </c>
      <c r="FX55" s="17">
        <v>96.471440000000001</v>
      </c>
    </row>
    <row r="56" spans="1:180" ht="24" customHeight="1" x14ac:dyDescent="0.3">
      <c r="A56" s="16" t="s">
        <v>65</v>
      </c>
      <c r="B56" s="16" t="s">
        <v>737</v>
      </c>
      <c r="C56" s="17">
        <v>199.5</v>
      </c>
      <c r="D56" s="17">
        <v>536.29</v>
      </c>
      <c r="E56" s="17">
        <v>179.17</v>
      </c>
      <c r="F56" s="17"/>
      <c r="G56" s="17"/>
      <c r="H56" s="17">
        <v>89.8</v>
      </c>
      <c r="I56" s="17">
        <v>150.9</v>
      </c>
      <c r="J56" s="17">
        <v>78.8</v>
      </c>
      <c r="K56" s="17">
        <v>0</v>
      </c>
      <c r="L56" s="17">
        <v>183.8</v>
      </c>
      <c r="M56" s="17">
        <v>207</v>
      </c>
      <c r="N56" s="17">
        <v>206.4</v>
      </c>
      <c r="O56" s="17"/>
      <c r="P56" s="17">
        <v>210.4</v>
      </c>
      <c r="Q56" s="17"/>
      <c r="R56" s="17">
        <v>156.4</v>
      </c>
      <c r="S56" s="17">
        <v>9.4</v>
      </c>
      <c r="T56" s="17"/>
      <c r="U56" s="17"/>
      <c r="V56" s="17"/>
      <c r="W56" s="17"/>
      <c r="X56" s="17">
        <v>163.6</v>
      </c>
      <c r="Y56" s="17">
        <v>7.5</v>
      </c>
      <c r="Z56" s="17">
        <v>5.5</v>
      </c>
      <c r="AA56" s="17">
        <v>22.6</v>
      </c>
      <c r="AB56" s="17">
        <v>6.9</v>
      </c>
      <c r="AC56" s="17">
        <v>15</v>
      </c>
      <c r="AD56" s="17">
        <v>87.9</v>
      </c>
      <c r="AE56" s="17"/>
      <c r="AF56" s="17"/>
      <c r="AG56" s="17"/>
      <c r="AH56" s="17"/>
      <c r="AI56" s="17">
        <v>110.3</v>
      </c>
      <c r="AJ56" s="17">
        <v>61</v>
      </c>
      <c r="AK56" s="17"/>
      <c r="AL56" s="17"/>
      <c r="AM56" s="17"/>
      <c r="AN56" s="17">
        <v>6.5</v>
      </c>
      <c r="AO56" s="17">
        <v>221.6</v>
      </c>
      <c r="AP56" s="17">
        <v>29</v>
      </c>
      <c r="AQ56" s="17">
        <v>133.4</v>
      </c>
      <c r="AR56" s="17">
        <v>13.9</v>
      </c>
      <c r="AS56" s="17">
        <v>18.600000000000001</v>
      </c>
      <c r="AT56" s="17">
        <v>16.7</v>
      </c>
      <c r="AU56" s="17">
        <v>90.5</v>
      </c>
      <c r="AV56" s="17">
        <v>178.2</v>
      </c>
      <c r="AW56" s="17">
        <v>179.4</v>
      </c>
      <c r="AX56" s="17">
        <v>184.3</v>
      </c>
      <c r="AY56" s="17">
        <v>102.7</v>
      </c>
      <c r="AZ56" s="17">
        <v>37</v>
      </c>
      <c r="BA56" s="17">
        <v>22.8</v>
      </c>
      <c r="BB56" s="17">
        <v>4</v>
      </c>
      <c r="BC56" s="17">
        <v>16.899999999999999</v>
      </c>
      <c r="BD56" s="17">
        <v>53.5</v>
      </c>
      <c r="BE56" s="17"/>
      <c r="BF56" s="17"/>
      <c r="BG56" s="17">
        <v>59</v>
      </c>
      <c r="BH56" s="17"/>
      <c r="BI56" s="17"/>
      <c r="BJ56" s="17">
        <v>46.1</v>
      </c>
      <c r="BK56" s="17"/>
      <c r="BL56" s="17"/>
      <c r="BM56" s="17"/>
      <c r="BN56" s="17">
        <v>84.4</v>
      </c>
      <c r="BO56" s="17">
        <v>172.4</v>
      </c>
      <c r="BP56" s="17">
        <v>170.1</v>
      </c>
      <c r="BQ56" s="17">
        <v>203.7</v>
      </c>
      <c r="BR56" s="17">
        <v>267.7</v>
      </c>
      <c r="BS56" s="17">
        <v>74.5</v>
      </c>
      <c r="BT56" s="17">
        <v>36</v>
      </c>
      <c r="BU56" s="17"/>
      <c r="BV56" s="17"/>
      <c r="BW56" s="17"/>
      <c r="BX56" s="17">
        <v>0</v>
      </c>
      <c r="BY56" s="17"/>
      <c r="BZ56" s="17"/>
      <c r="CA56" s="17">
        <v>0.8</v>
      </c>
      <c r="CB56" s="17">
        <v>161.9</v>
      </c>
      <c r="CC56" s="17">
        <v>87.4</v>
      </c>
      <c r="CD56" s="17">
        <v>63.7</v>
      </c>
      <c r="CE56" s="17">
        <v>68.599999999999994</v>
      </c>
      <c r="CF56" s="17">
        <v>27.2</v>
      </c>
      <c r="CG56" s="17">
        <v>118.6</v>
      </c>
      <c r="CH56" s="17"/>
      <c r="CI56" s="17"/>
      <c r="CJ56" s="17">
        <v>144.19999999999999</v>
      </c>
      <c r="CK56" s="17">
        <v>144.9</v>
      </c>
      <c r="CL56" s="17">
        <v>170.7</v>
      </c>
      <c r="CM56" s="17">
        <v>186.8</v>
      </c>
      <c r="CN56" s="17"/>
      <c r="CO56" s="17"/>
      <c r="CP56" s="17"/>
      <c r="CQ56" s="17"/>
      <c r="CR56" s="17">
        <v>212.2</v>
      </c>
      <c r="CS56" s="17">
        <v>101.6</v>
      </c>
      <c r="CT56" s="17">
        <v>3.7</v>
      </c>
      <c r="CU56" s="17"/>
      <c r="CV56" s="17">
        <v>4.9000000000000004</v>
      </c>
      <c r="CW56" s="17"/>
      <c r="CX56" s="17">
        <v>46.9</v>
      </c>
      <c r="CY56" s="17">
        <v>0</v>
      </c>
      <c r="CZ56" s="17">
        <v>1</v>
      </c>
      <c r="DA56" s="17">
        <v>0</v>
      </c>
      <c r="DB56" s="17">
        <v>2.7</v>
      </c>
      <c r="DC56" s="17">
        <v>10</v>
      </c>
      <c r="DD56" s="17">
        <v>5.4</v>
      </c>
      <c r="DE56" s="17">
        <v>0</v>
      </c>
      <c r="DF56" s="17">
        <v>1.2</v>
      </c>
      <c r="DG56" s="17">
        <v>1.2</v>
      </c>
      <c r="DH56" s="17">
        <v>4.0999999999999996</v>
      </c>
      <c r="DI56" s="17">
        <v>20.100000000000001</v>
      </c>
      <c r="DJ56" s="17">
        <v>20</v>
      </c>
      <c r="DK56" s="17">
        <v>19.100000000000001</v>
      </c>
      <c r="DL56" s="17">
        <v>1.9</v>
      </c>
      <c r="DM56" s="17">
        <v>17</v>
      </c>
      <c r="DN56" s="17">
        <v>0</v>
      </c>
      <c r="DO56" s="17">
        <v>0</v>
      </c>
      <c r="DP56" s="17">
        <v>13.3</v>
      </c>
      <c r="DQ56" s="17">
        <v>52.7</v>
      </c>
      <c r="DR56" s="17">
        <v>0</v>
      </c>
      <c r="DS56" s="17">
        <v>2.1</v>
      </c>
      <c r="DT56" s="17">
        <v>19.600000000000001</v>
      </c>
      <c r="DU56" s="17">
        <v>3</v>
      </c>
      <c r="DV56" s="17"/>
      <c r="DW56" s="17">
        <v>0</v>
      </c>
      <c r="DX56" s="17">
        <v>5</v>
      </c>
      <c r="DY56" s="17">
        <v>6.8</v>
      </c>
      <c r="DZ56" s="17">
        <v>10.4</v>
      </c>
      <c r="EA56" s="17">
        <v>15.4</v>
      </c>
      <c r="EB56" s="17">
        <v>12.8</v>
      </c>
      <c r="EC56" s="17">
        <v>21.8</v>
      </c>
      <c r="ED56" s="17">
        <v>41.3</v>
      </c>
      <c r="EE56" s="17">
        <v>0</v>
      </c>
      <c r="EF56" s="17">
        <v>56</v>
      </c>
      <c r="EG56" s="17">
        <v>71.099999999999994</v>
      </c>
      <c r="EH56" s="17">
        <v>4.9000000000000004</v>
      </c>
      <c r="EI56" s="17">
        <v>3.8</v>
      </c>
      <c r="EJ56" s="17">
        <v>0</v>
      </c>
      <c r="EK56" s="17">
        <v>9.6999999999999993</v>
      </c>
      <c r="EL56" s="17">
        <v>3.3</v>
      </c>
      <c r="EM56" s="17">
        <v>8.1999999999999993</v>
      </c>
      <c r="EN56" s="17">
        <v>20.399999999999999</v>
      </c>
      <c r="EO56" s="17">
        <v>20.399999999999999</v>
      </c>
      <c r="EP56" s="17">
        <v>20.100000000000001</v>
      </c>
      <c r="EQ56" s="17">
        <v>2.5</v>
      </c>
      <c r="ER56" s="17">
        <v>0</v>
      </c>
      <c r="ES56" s="17">
        <v>0</v>
      </c>
      <c r="ET56" s="17">
        <v>0</v>
      </c>
      <c r="EU56" s="17">
        <v>0.6</v>
      </c>
      <c r="EV56" s="17">
        <v>102.1</v>
      </c>
      <c r="EW56" s="17">
        <v>78.099999999999994</v>
      </c>
      <c r="EX56" s="17">
        <v>0</v>
      </c>
      <c r="EY56" s="17">
        <v>3.3</v>
      </c>
      <c r="EZ56" s="17">
        <v>2.2000000000000002</v>
      </c>
      <c r="FA56" s="17">
        <v>1</v>
      </c>
      <c r="FB56" s="17">
        <v>1.1000000000000001</v>
      </c>
      <c r="FC56" s="17">
        <v>0</v>
      </c>
      <c r="FD56" s="17">
        <v>5.8</v>
      </c>
      <c r="FE56" s="17">
        <v>17.7</v>
      </c>
      <c r="FF56" s="17">
        <v>9</v>
      </c>
      <c r="FG56" s="17">
        <v>27</v>
      </c>
      <c r="FH56" s="17">
        <v>22</v>
      </c>
      <c r="FI56" s="17">
        <v>16.8</v>
      </c>
      <c r="FJ56" s="17"/>
      <c r="FK56" s="17">
        <v>9.1</v>
      </c>
      <c r="FL56" s="17">
        <v>11.3</v>
      </c>
      <c r="FM56" s="17">
        <v>20.3</v>
      </c>
      <c r="FN56" s="17">
        <v>7510.86</v>
      </c>
      <c r="FO56" s="15"/>
      <c r="FP56" s="17">
        <v>12.8</v>
      </c>
      <c r="FQ56" s="17">
        <v>6.8380000000000001</v>
      </c>
      <c r="FR56" s="17">
        <v>11.76</v>
      </c>
      <c r="FS56" s="17">
        <v>8.8000000000000007</v>
      </c>
      <c r="FT56" s="17">
        <v>26.651610000000002</v>
      </c>
      <c r="FU56" s="17">
        <v>18.94069</v>
      </c>
      <c r="FV56" s="17">
        <v>3.8</v>
      </c>
      <c r="FW56" s="17">
        <v>7</v>
      </c>
      <c r="FX56" s="17">
        <v>96.590299999999999</v>
      </c>
    </row>
    <row r="57" spans="1:180" ht="24" customHeight="1" x14ac:dyDescent="0.3">
      <c r="A57" s="16" t="s">
        <v>65</v>
      </c>
      <c r="B57" s="16" t="s">
        <v>738</v>
      </c>
      <c r="C57" s="17">
        <v>204.7</v>
      </c>
      <c r="D57" s="17">
        <v>544.42999999999995</v>
      </c>
      <c r="E57" s="17">
        <v>182.45</v>
      </c>
      <c r="F57" s="17"/>
      <c r="G57" s="17"/>
      <c r="H57" s="17">
        <v>90.2</v>
      </c>
      <c r="I57" s="17">
        <v>150.5</v>
      </c>
      <c r="J57" s="17">
        <v>78.599999999999994</v>
      </c>
      <c r="K57" s="17">
        <v>0</v>
      </c>
      <c r="L57" s="17">
        <v>183.7</v>
      </c>
      <c r="M57" s="17">
        <v>204.5</v>
      </c>
      <c r="N57" s="17">
        <v>206.4</v>
      </c>
      <c r="O57" s="17"/>
      <c r="P57" s="17">
        <v>210.9</v>
      </c>
      <c r="Q57" s="17"/>
      <c r="R57" s="17">
        <v>293.60000000000002</v>
      </c>
      <c r="S57" s="17">
        <v>9.5</v>
      </c>
      <c r="T57" s="17"/>
      <c r="U57" s="17"/>
      <c r="V57" s="17"/>
      <c r="W57" s="17"/>
      <c r="X57" s="17">
        <v>163.30000000000001</v>
      </c>
      <c r="Y57" s="17">
        <v>7.3</v>
      </c>
      <c r="Z57" s="17">
        <v>4.7</v>
      </c>
      <c r="AA57" s="17">
        <v>22.6</v>
      </c>
      <c r="AB57" s="17">
        <v>6.9</v>
      </c>
      <c r="AC57" s="17">
        <v>15</v>
      </c>
      <c r="AD57" s="17">
        <v>88.5</v>
      </c>
      <c r="AE57" s="17"/>
      <c r="AF57" s="17"/>
      <c r="AG57" s="17"/>
      <c r="AH57" s="17"/>
      <c r="AI57" s="17">
        <v>110.8</v>
      </c>
      <c r="AJ57" s="17">
        <v>0</v>
      </c>
      <c r="AK57" s="17"/>
      <c r="AL57" s="17"/>
      <c r="AM57" s="17"/>
      <c r="AN57" s="17">
        <v>6.5</v>
      </c>
      <c r="AO57" s="17">
        <v>163.6</v>
      </c>
      <c r="AP57" s="17">
        <v>29</v>
      </c>
      <c r="AQ57" s="17">
        <v>103.9</v>
      </c>
      <c r="AR57" s="17">
        <v>14</v>
      </c>
      <c r="AS57" s="17">
        <v>18.600000000000001</v>
      </c>
      <c r="AT57" s="17">
        <v>17</v>
      </c>
      <c r="AU57" s="17">
        <v>92.8</v>
      </c>
      <c r="AV57" s="17">
        <v>182.3</v>
      </c>
      <c r="AW57" s="17">
        <v>182.6</v>
      </c>
      <c r="AX57" s="17">
        <v>185.5</v>
      </c>
      <c r="AY57" s="17">
        <v>105.3</v>
      </c>
      <c r="AZ57" s="17">
        <v>34.1</v>
      </c>
      <c r="BA57" s="17">
        <v>23.2</v>
      </c>
      <c r="BB57" s="17">
        <v>4</v>
      </c>
      <c r="BC57" s="17">
        <v>17.3</v>
      </c>
      <c r="BD57" s="17">
        <v>48.6</v>
      </c>
      <c r="BE57" s="17"/>
      <c r="BF57" s="17"/>
      <c r="BG57" s="17">
        <v>60.4</v>
      </c>
      <c r="BH57" s="17"/>
      <c r="BI57" s="17"/>
      <c r="BJ57" s="17">
        <v>45.7</v>
      </c>
      <c r="BK57" s="17"/>
      <c r="BL57" s="17"/>
      <c r="BM57" s="17"/>
      <c r="BN57" s="17">
        <v>85.5</v>
      </c>
      <c r="BO57" s="17">
        <v>158.1</v>
      </c>
      <c r="BP57" s="17">
        <v>157.9</v>
      </c>
      <c r="BQ57" s="17">
        <v>156.69999999999999</v>
      </c>
      <c r="BR57" s="17">
        <v>226.1</v>
      </c>
      <c r="BS57" s="17">
        <v>74</v>
      </c>
      <c r="BT57" s="17">
        <v>35.9</v>
      </c>
      <c r="BU57" s="17"/>
      <c r="BV57" s="17"/>
      <c r="BW57" s="17"/>
      <c r="BX57" s="17">
        <v>0</v>
      </c>
      <c r="BY57" s="17"/>
      <c r="BZ57" s="17"/>
      <c r="CA57" s="17">
        <v>0</v>
      </c>
      <c r="CB57" s="17">
        <v>89.8</v>
      </c>
      <c r="CC57" s="17">
        <v>93.8</v>
      </c>
      <c r="CD57" s="17">
        <v>65.900000000000006</v>
      </c>
      <c r="CE57" s="17">
        <v>65</v>
      </c>
      <c r="CF57" s="17">
        <v>27.8</v>
      </c>
      <c r="CG57" s="17">
        <v>118.9</v>
      </c>
      <c r="CH57" s="17"/>
      <c r="CI57" s="17"/>
      <c r="CJ57" s="17">
        <v>144</v>
      </c>
      <c r="CK57" s="17">
        <v>144.69999999999999</v>
      </c>
      <c r="CL57" s="17">
        <v>170.3</v>
      </c>
      <c r="CM57" s="17">
        <v>186.5</v>
      </c>
      <c r="CN57" s="17"/>
      <c r="CO57" s="17"/>
      <c r="CP57" s="17"/>
      <c r="CQ57" s="17"/>
      <c r="CR57" s="17">
        <v>212.3</v>
      </c>
      <c r="CS57" s="17">
        <v>101.7</v>
      </c>
      <c r="CT57" s="17">
        <v>3.7</v>
      </c>
      <c r="CU57" s="17"/>
      <c r="CV57" s="17">
        <v>4.9000000000000004</v>
      </c>
      <c r="CW57" s="17"/>
      <c r="CX57" s="17">
        <v>44.9</v>
      </c>
      <c r="CY57" s="17">
        <v>0</v>
      </c>
      <c r="CZ57" s="17">
        <v>0.3</v>
      </c>
      <c r="DA57" s="17">
        <v>0</v>
      </c>
      <c r="DB57" s="17">
        <v>2.9</v>
      </c>
      <c r="DC57" s="17">
        <v>9.9</v>
      </c>
      <c r="DD57" s="17">
        <v>5.2</v>
      </c>
      <c r="DE57" s="17">
        <v>0</v>
      </c>
      <c r="DF57" s="17">
        <v>1.2</v>
      </c>
      <c r="DG57" s="17">
        <v>1.1000000000000001</v>
      </c>
      <c r="DH57" s="17">
        <v>4.0999999999999996</v>
      </c>
      <c r="DI57" s="17">
        <v>20.5</v>
      </c>
      <c r="DJ57" s="17">
        <v>20</v>
      </c>
      <c r="DK57" s="17">
        <v>19.100000000000001</v>
      </c>
      <c r="DL57" s="17">
        <v>1.9</v>
      </c>
      <c r="DM57" s="17">
        <v>17.100000000000001</v>
      </c>
      <c r="DN57" s="17">
        <v>0</v>
      </c>
      <c r="DO57" s="17">
        <v>0</v>
      </c>
      <c r="DP57" s="17">
        <v>16.2</v>
      </c>
      <c r="DQ57" s="17">
        <v>57.4</v>
      </c>
      <c r="DR57" s="17">
        <v>0</v>
      </c>
      <c r="DS57" s="17">
        <v>1.9</v>
      </c>
      <c r="DT57" s="17">
        <v>15.3</v>
      </c>
      <c r="DU57" s="17">
        <v>3</v>
      </c>
      <c r="DV57" s="17"/>
      <c r="DW57" s="17">
        <v>0</v>
      </c>
      <c r="DX57" s="17">
        <v>5</v>
      </c>
      <c r="DY57" s="17">
        <v>6.8</v>
      </c>
      <c r="DZ57" s="17">
        <v>10.6</v>
      </c>
      <c r="EA57" s="17">
        <v>14.7</v>
      </c>
      <c r="EB57" s="17">
        <v>12.8</v>
      </c>
      <c r="EC57" s="17">
        <v>28.7</v>
      </c>
      <c r="ED57" s="17">
        <v>31.9</v>
      </c>
      <c r="EE57" s="17">
        <v>0</v>
      </c>
      <c r="EF57" s="17">
        <v>52</v>
      </c>
      <c r="EG57" s="17">
        <v>76.8</v>
      </c>
      <c r="EH57" s="17">
        <v>3.9</v>
      </c>
      <c r="EI57" s="17">
        <v>4.0999999999999996</v>
      </c>
      <c r="EJ57" s="17">
        <v>0</v>
      </c>
      <c r="EK57" s="17">
        <v>9.6999999999999993</v>
      </c>
      <c r="EL57" s="17">
        <v>3.3</v>
      </c>
      <c r="EM57" s="17">
        <v>8.4</v>
      </c>
      <c r="EN57" s="17">
        <v>20.399999999999999</v>
      </c>
      <c r="EO57" s="17">
        <v>20.399999999999999</v>
      </c>
      <c r="EP57" s="17">
        <v>20.100000000000001</v>
      </c>
      <c r="EQ57" s="17">
        <v>1.4</v>
      </c>
      <c r="ER57" s="17">
        <v>0</v>
      </c>
      <c r="ES57" s="17">
        <v>0</v>
      </c>
      <c r="ET57" s="17">
        <v>0</v>
      </c>
      <c r="EU57" s="17">
        <v>0.6</v>
      </c>
      <c r="EV57" s="17">
        <v>87.4</v>
      </c>
      <c r="EW57" s="17">
        <v>82.4</v>
      </c>
      <c r="EX57" s="17">
        <v>0</v>
      </c>
      <c r="EY57" s="17">
        <v>3.3</v>
      </c>
      <c r="EZ57" s="17">
        <v>2.2000000000000002</v>
      </c>
      <c r="FA57" s="17">
        <v>1</v>
      </c>
      <c r="FB57" s="17">
        <v>1.1000000000000001</v>
      </c>
      <c r="FC57" s="17">
        <v>0</v>
      </c>
      <c r="FD57" s="17">
        <v>5.8</v>
      </c>
      <c r="FE57" s="17">
        <v>17.600000000000001</v>
      </c>
      <c r="FF57" s="17">
        <v>8.9</v>
      </c>
      <c r="FG57" s="17">
        <v>27.4</v>
      </c>
      <c r="FH57" s="17">
        <v>21.9</v>
      </c>
      <c r="FI57" s="17">
        <v>16.8</v>
      </c>
      <c r="FJ57" s="17"/>
      <c r="FK57" s="17">
        <v>8.9</v>
      </c>
      <c r="FL57" s="17">
        <v>11.4</v>
      </c>
      <c r="FM57" s="17">
        <v>20.5</v>
      </c>
      <c r="FN57" s="17">
        <v>7326.68</v>
      </c>
      <c r="FO57" s="15"/>
      <c r="FP57" s="17">
        <v>13</v>
      </c>
      <c r="FQ57" s="17">
        <v>0</v>
      </c>
      <c r="FR57" s="17">
        <v>11.772</v>
      </c>
      <c r="FS57" s="17">
        <v>8.8000000000000007</v>
      </c>
      <c r="FT57" s="17">
        <v>26.684629999999999</v>
      </c>
      <c r="FU57" s="17">
        <v>18.940020000000001</v>
      </c>
      <c r="FV57" s="17">
        <v>3.9</v>
      </c>
      <c r="FW57" s="17">
        <v>7</v>
      </c>
      <c r="FX57" s="17">
        <v>90.096649999999997</v>
      </c>
    </row>
    <row r="58" spans="1:180" ht="24" customHeight="1" x14ac:dyDescent="0.3">
      <c r="A58" s="18" t="s">
        <v>739</v>
      </c>
      <c r="B58" s="18" t="s">
        <v>66</v>
      </c>
      <c r="C58" s="19">
        <v>202.7</v>
      </c>
      <c r="D58" s="19">
        <v>444.82</v>
      </c>
      <c r="E58" s="19">
        <v>154.91999999999999</v>
      </c>
      <c r="F58" s="19"/>
      <c r="G58" s="19"/>
      <c r="H58" s="19">
        <v>90.1</v>
      </c>
      <c r="I58" s="19">
        <v>148</v>
      </c>
      <c r="J58" s="19">
        <v>79.599999999999994</v>
      </c>
      <c r="K58" s="19">
        <v>0</v>
      </c>
      <c r="L58" s="19">
        <v>183.6</v>
      </c>
      <c r="M58" s="19">
        <v>204.4</v>
      </c>
      <c r="N58" s="19">
        <v>205.3</v>
      </c>
      <c r="O58" s="19"/>
      <c r="P58" s="19">
        <v>209.4</v>
      </c>
      <c r="Q58" s="19"/>
      <c r="R58" s="19">
        <v>154.69999999999999</v>
      </c>
      <c r="S58" s="19">
        <v>9.5</v>
      </c>
      <c r="T58" s="19"/>
      <c r="U58" s="19"/>
      <c r="V58" s="19"/>
      <c r="W58" s="19"/>
      <c r="X58" s="19">
        <v>168.3</v>
      </c>
      <c r="Y58" s="19">
        <v>8.5</v>
      </c>
      <c r="Z58" s="19">
        <v>5.0999999999999996</v>
      </c>
      <c r="AA58" s="19">
        <v>22.7</v>
      </c>
      <c r="AB58" s="19">
        <v>6.9</v>
      </c>
      <c r="AC58" s="19">
        <v>15</v>
      </c>
      <c r="AD58" s="19">
        <v>88.3</v>
      </c>
      <c r="AE58" s="19"/>
      <c r="AF58" s="19"/>
      <c r="AG58" s="19"/>
      <c r="AH58" s="19"/>
      <c r="AI58" s="19">
        <v>110.6</v>
      </c>
      <c r="AJ58" s="19">
        <v>0</v>
      </c>
      <c r="AK58" s="19"/>
      <c r="AL58" s="19"/>
      <c r="AM58" s="19"/>
      <c r="AN58" s="19">
        <v>6.5</v>
      </c>
      <c r="AO58" s="19">
        <v>150.69999999999999</v>
      </c>
      <c r="AP58" s="19">
        <v>29</v>
      </c>
      <c r="AQ58" s="19">
        <v>57.7</v>
      </c>
      <c r="AR58" s="19">
        <v>14.5</v>
      </c>
      <c r="AS58" s="19">
        <v>18.399999999999999</v>
      </c>
      <c r="AT58" s="19">
        <v>16.899999999999999</v>
      </c>
      <c r="AU58" s="19">
        <v>91.5</v>
      </c>
      <c r="AV58" s="19">
        <v>179.1</v>
      </c>
      <c r="AW58" s="19">
        <v>180</v>
      </c>
      <c r="AX58" s="19">
        <v>182.4</v>
      </c>
      <c r="AY58" s="19">
        <v>102.3</v>
      </c>
      <c r="AZ58" s="19">
        <v>34.299999999999997</v>
      </c>
      <c r="BA58" s="19">
        <v>23</v>
      </c>
      <c r="BB58" s="19">
        <v>4</v>
      </c>
      <c r="BC58" s="19">
        <v>17</v>
      </c>
      <c r="BD58" s="19">
        <v>43.5</v>
      </c>
      <c r="BE58" s="19"/>
      <c r="BF58" s="19"/>
      <c r="BG58" s="19">
        <v>59.8</v>
      </c>
      <c r="BH58" s="19"/>
      <c r="BI58" s="19"/>
      <c r="BJ58" s="19">
        <v>46</v>
      </c>
      <c r="BK58" s="19"/>
      <c r="BL58" s="19"/>
      <c r="BM58" s="19"/>
      <c r="BN58" s="19">
        <v>85</v>
      </c>
      <c r="BO58" s="19">
        <v>172.8</v>
      </c>
      <c r="BP58" s="19">
        <v>170.4</v>
      </c>
      <c r="BQ58" s="19">
        <v>199.9</v>
      </c>
      <c r="BR58" s="19">
        <v>260.5</v>
      </c>
      <c r="BS58" s="19">
        <v>73.7</v>
      </c>
      <c r="BT58" s="19">
        <v>36.1</v>
      </c>
      <c r="BU58" s="19"/>
      <c r="BV58" s="19"/>
      <c r="BW58" s="19"/>
      <c r="BX58" s="19">
        <v>0</v>
      </c>
      <c r="BY58" s="19"/>
      <c r="BZ58" s="19"/>
      <c r="CA58" s="19">
        <v>0</v>
      </c>
      <c r="CB58" s="19">
        <v>152.6</v>
      </c>
      <c r="CC58" s="19">
        <v>101.1</v>
      </c>
      <c r="CD58" s="19">
        <v>65.2</v>
      </c>
      <c r="CE58" s="19">
        <v>63.9</v>
      </c>
      <c r="CF58" s="19">
        <v>26.9</v>
      </c>
      <c r="CG58" s="19">
        <v>118.5</v>
      </c>
      <c r="CH58" s="19"/>
      <c r="CI58" s="19"/>
      <c r="CJ58" s="19">
        <v>144.4</v>
      </c>
      <c r="CK58" s="19">
        <v>145.30000000000001</v>
      </c>
      <c r="CL58" s="19">
        <v>170.2</v>
      </c>
      <c r="CM58" s="19">
        <v>186.3</v>
      </c>
      <c r="CN58" s="19"/>
      <c r="CO58" s="19"/>
      <c r="CP58" s="19"/>
      <c r="CQ58" s="19"/>
      <c r="CR58" s="19">
        <v>212.4</v>
      </c>
      <c r="CS58" s="19">
        <v>101.9</v>
      </c>
      <c r="CT58" s="19">
        <v>3.7</v>
      </c>
      <c r="CU58" s="19"/>
      <c r="CV58" s="19">
        <v>4.9000000000000004</v>
      </c>
      <c r="CW58" s="19"/>
      <c r="CX58" s="19">
        <v>29.6</v>
      </c>
      <c r="CY58" s="19">
        <v>0</v>
      </c>
      <c r="CZ58" s="19">
        <v>0.4</v>
      </c>
      <c r="DA58" s="19">
        <v>0</v>
      </c>
      <c r="DB58" s="19">
        <v>2.7</v>
      </c>
      <c r="DC58" s="19">
        <v>9.9</v>
      </c>
      <c r="DD58" s="19">
        <v>5.4</v>
      </c>
      <c r="DE58" s="19">
        <v>0</v>
      </c>
      <c r="DF58" s="19">
        <v>1.2</v>
      </c>
      <c r="DG58" s="19">
        <v>1.1000000000000001</v>
      </c>
      <c r="DH58" s="19">
        <v>4.0999999999999996</v>
      </c>
      <c r="DI58" s="19">
        <v>20</v>
      </c>
      <c r="DJ58" s="19">
        <v>20</v>
      </c>
      <c r="DK58" s="19">
        <v>19.100000000000001</v>
      </c>
      <c r="DL58" s="19">
        <v>1.9</v>
      </c>
      <c r="DM58" s="19">
        <v>17.2</v>
      </c>
      <c r="DN58" s="19">
        <v>0</v>
      </c>
      <c r="DO58" s="19">
        <v>0</v>
      </c>
      <c r="DP58" s="19">
        <v>15.1</v>
      </c>
      <c r="DQ58" s="19">
        <v>52.2</v>
      </c>
      <c r="DR58" s="19">
        <v>0</v>
      </c>
      <c r="DS58" s="19">
        <v>2.1</v>
      </c>
      <c r="DT58" s="19">
        <v>15.3</v>
      </c>
      <c r="DU58" s="19">
        <v>3</v>
      </c>
      <c r="DV58" s="19"/>
      <c r="DW58" s="19">
        <v>0</v>
      </c>
      <c r="DX58" s="19">
        <v>5</v>
      </c>
      <c r="DY58" s="19">
        <v>6.8</v>
      </c>
      <c r="DZ58" s="19">
        <v>10.1</v>
      </c>
      <c r="EA58" s="19">
        <v>14.5</v>
      </c>
      <c r="EB58" s="19">
        <v>12.8</v>
      </c>
      <c r="EC58" s="19">
        <v>28.4</v>
      </c>
      <c r="ED58" s="19">
        <v>24.1</v>
      </c>
      <c r="EE58" s="19">
        <v>0</v>
      </c>
      <c r="EF58" s="19">
        <v>56.7</v>
      </c>
      <c r="EG58" s="19">
        <v>0</v>
      </c>
      <c r="EH58" s="19">
        <v>4.5</v>
      </c>
      <c r="EI58" s="19">
        <v>6</v>
      </c>
      <c r="EJ58" s="19">
        <v>0</v>
      </c>
      <c r="EK58" s="19">
        <v>9.6999999999999993</v>
      </c>
      <c r="EL58" s="19">
        <v>3.3</v>
      </c>
      <c r="EM58" s="19">
        <v>8.6</v>
      </c>
      <c r="EN58" s="19">
        <v>20.399999999999999</v>
      </c>
      <c r="EO58" s="19">
        <v>20.399999999999999</v>
      </c>
      <c r="EP58" s="19">
        <v>20.100000000000001</v>
      </c>
      <c r="EQ58" s="19">
        <v>1.5</v>
      </c>
      <c r="ER58" s="19">
        <v>0</v>
      </c>
      <c r="ES58" s="19">
        <v>0</v>
      </c>
      <c r="ET58" s="19">
        <v>0</v>
      </c>
      <c r="EU58" s="19">
        <v>0.6</v>
      </c>
      <c r="EV58" s="19">
        <v>84.7</v>
      </c>
      <c r="EW58" s="19">
        <v>66.2</v>
      </c>
      <c r="EX58" s="19">
        <v>0</v>
      </c>
      <c r="EY58" s="19">
        <v>3.3</v>
      </c>
      <c r="EZ58" s="19">
        <v>2.2000000000000002</v>
      </c>
      <c r="FA58" s="19">
        <v>1</v>
      </c>
      <c r="FB58" s="19">
        <v>1.1000000000000001</v>
      </c>
      <c r="FC58" s="19">
        <v>0</v>
      </c>
      <c r="FD58" s="19">
        <v>5.8</v>
      </c>
      <c r="FE58" s="19">
        <v>17.7</v>
      </c>
      <c r="FF58" s="19">
        <v>8.9</v>
      </c>
      <c r="FG58" s="19">
        <v>27.8</v>
      </c>
      <c r="FH58" s="19">
        <v>22.2</v>
      </c>
      <c r="FI58" s="19">
        <v>16.7</v>
      </c>
      <c r="FJ58" s="19"/>
      <c r="FK58" s="19">
        <v>8.9</v>
      </c>
      <c r="FL58" s="19">
        <v>11.4</v>
      </c>
      <c r="FM58" s="19">
        <v>22.5</v>
      </c>
      <c r="FN58" s="19">
        <v>7038.94</v>
      </c>
      <c r="FO58" s="15"/>
      <c r="FP58" s="19">
        <v>13.1</v>
      </c>
      <c r="FQ58" s="19">
        <v>0</v>
      </c>
      <c r="FR58" s="19">
        <v>11.773999999999999</v>
      </c>
      <c r="FS58" s="19">
        <v>8.9</v>
      </c>
      <c r="FT58" s="19">
        <v>26.655470000000001</v>
      </c>
      <c r="FU58" s="19">
        <v>18.939440000000001</v>
      </c>
      <c r="FV58" s="19">
        <v>3.8</v>
      </c>
      <c r="FW58" s="19">
        <v>7</v>
      </c>
      <c r="FX58" s="19">
        <v>90.168909999999997</v>
      </c>
    </row>
    <row r="59" spans="1:180" ht="25.05" customHeight="1" x14ac:dyDescent="0.3">
      <c r="A59" s="204" t="s">
        <v>740</v>
      </c>
      <c r="B59" s="205"/>
      <c r="C59" s="20">
        <v>4868.6499999999996</v>
      </c>
      <c r="D59" s="20">
        <v>11960.46</v>
      </c>
      <c r="E59" s="20">
        <v>3986.3449999999998</v>
      </c>
      <c r="F59" s="20">
        <v>0</v>
      </c>
      <c r="G59" s="20">
        <v>0</v>
      </c>
      <c r="H59" s="20">
        <v>2084.5</v>
      </c>
      <c r="I59" s="20">
        <v>3713.4</v>
      </c>
      <c r="J59" s="20">
        <v>945.45</v>
      </c>
      <c r="K59" s="20">
        <v>132.05000000000001</v>
      </c>
      <c r="L59" s="20">
        <v>2609.65</v>
      </c>
      <c r="M59" s="20">
        <v>4893.2</v>
      </c>
      <c r="N59" s="20">
        <v>4866.25</v>
      </c>
      <c r="O59" s="20">
        <v>0</v>
      </c>
      <c r="P59" s="20">
        <v>4989.8500000000004</v>
      </c>
      <c r="Q59" s="20">
        <v>0</v>
      </c>
      <c r="R59" s="20">
        <v>5043.6000000000004</v>
      </c>
      <c r="S59" s="20">
        <v>232.35</v>
      </c>
      <c r="T59" s="20">
        <v>0</v>
      </c>
      <c r="U59" s="20">
        <v>0</v>
      </c>
      <c r="V59" s="20">
        <v>0</v>
      </c>
      <c r="W59" s="20">
        <v>0</v>
      </c>
      <c r="X59" s="20">
        <v>3961.55</v>
      </c>
      <c r="Y59" s="20">
        <v>188.75</v>
      </c>
      <c r="Z59" s="20">
        <v>126.75</v>
      </c>
      <c r="AA59" s="20">
        <v>535.9</v>
      </c>
      <c r="AB59" s="20">
        <v>166</v>
      </c>
      <c r="AC59" s="20">
        <v>346.6</v>
      </c>
      <c r="AD59" s="20">
        <v>2235.1999999999998</v>
      </c>
      <c r="AE59" s="20">
        <v>0</v>
      </c>
      <c r="AF59" s="20">
        <v>0</v>
      </c>
      <c r="AG59" s="20">
        <v>0</v>
      </c>
      <c r="AH59" s="20">
        <v>0</v>
      </c>
      <c r="AI59" s="20">
        <v>2653.6</v>
      </c>
      <c r="AJ59" s="20">
        <v>1319.8</v>
      </c>
      <c r="AK59" s="20">
        <v>0</v>
      </c>
      <c r="AL59" s="20">
        <v>0</v>
      </c>
      <c r="AM59" s="20">
        <v>0</v>
      </c>
      <c r="AN59" s="20">
        <v>156.05000000000001</v>
      </c>
      <c r="AO59" s="20">
        <v>3214.25</v>
      </c>
      <c r="AP59" s="20">
        <v>729.75</v>
      </c>
      <c r="AQ59" s="20">
        <v>2256.15</v>
      </c>
      <c r="AR59" s="20">
        <v>405</v>
      </c>
      <c r="AS59" s="20">
        <v>425.1</v>
      </c>
      <c r="AT59" s="20">
        <v>419.1</v>
      </c>
      <c r="AU59" s="20">
        <v>2148.15</v>
      </c>
      <c r="AV59" s="20">
        <v>4343.3500000000004</v>
      </c>
      <c r="AW59" s="20">
        <v>4357</v>
      </c>
      <c r="AX59" s="20">
        <v>4419.3500000000004</v>
      </c>
      <c r="AY59" s="20">
        <v>2190.6999999999998</v>
      </c>
      <c r="AZ59" s="20">
        <v>258</v>
      </c>
      <c r="BA59" s="20">
        <v>606.45000000000005</v>
      </c>
      <c r="BB59" s="20">
        <v>96</v>
      </c>
      <c r="BC59" s="20">
        <v>604.95000000000005</v>
      </c>
      <c r="BD59" s="20">
        <v>1424.35</v>
      </c>
      <c r="BE59" s="20">
        <v>0</v>
      </c>
      <c r="BF59" s="20">
        <v>0</v>
      </c>
      <c r="BG59" s="20">
        <v>1117.7</v>
      </c>
      <c r="BH59" s="20">
        <v>0</v>
      </c>
      <c r="BI59" s="20">
        <v>0</v>
      </c>
      <c r="BJ59" s="20">
        <v>793.25</v>
      </c>
      <c r="BK59" s="20">
        <v>0</v>
      </c>
      <c r="BL59" s="20">
        <v>0</v>
      </c>
      <c r="BM59" s="20">
        <v>0</v>
      </c>
      <c r="BN59" s="20">
        <v>1650.8</v>
      </c>
      <c r="BO59" s="20">
        <v>3918.35</v>
      </c>
      <c r="BP59" s="20">
        <v>3890.35</v>
      </c>
      <c r="BQ59" s="20">
        <v>4227</v>
      </c>
      <c r="BR59" s="20">
        <v>6087.1</v>
      </c>
      <c r="BS59" s="20">
        <v>1749.2</v>
      </c>
      <c r="BT59" s="20">
        <v>857.2</v>
      </c>
      <c r="BU59" s="20">
        <v>0</v>
      </c>
      <c r="BV59" s="20">
        <v>0</v>
      </c>
      <c r="BW59" s="20">
        <v>0</v>
      </c>
      <c r="BX59" s="20">
        <v>143.75</v>
      </c>
      <c r="BY59" s="20">
        <v>0</v>
      </c>
      <c r="BZ59" s="20">
        <v>0</v>
      </c>
      <c r="CA59" s="20">
        <v>7.95</v>
      </c>
      <c r="CB59" s="20">
        <v>2608.65</v>
      </c>
      <c r="CC59" s="20">
        <v>1896.4</v>
      </c>
      <c r="CD59" s="20">
        <v>1545.8</v>
      </c>
      <c r="CE59" s="20">
        <v>1606.55</v>
      </c>
      <c r="CF59" s="20">
        <v>680.2</v>
      </c>
      <c r="CG59" s="20">
        <v>771.4</v>
      </c>
      <c r="CH59" s="20">
        <v>0</v>
      </c>
      <c r="CI59" s="20">
        <v>0</v>
      </c>
      <c r="CJ59" s="20">
        <v>3450.8</v>
      </c>
      <c r="CK59" s="20">
        <v>3471.45</v>
      </c>
      <c r="CL59" s="20">
        <v>4079</v>
      </c>
      <c r="CM59" s="20">
        <v>2405.85</v>
      </c>
      <c r="CN59" s="20">
        <v>0</v>
      </c>
      <c r="CO59" s="20">
        <v>0</v>
      </c>
      <c r="CP59" s="20">
        <v>0</v>
      </c>
      <c r="CQ59" s="20">
        <v>0</v>
      </c>
      <c r="CR59" s="20">
        <v>4414.1499999999996</v>
      </c>
      <c r="CS59" s="20">
        <v>2209.3000000000002</v>
      </c>
      <c r="CT59" s="20">
        <v>79.3</v>
      </c>
      <c r="CU59" s="20">
        <v>0</v>
      </c>
      <c r="CV59" s="20">
        <v>128.25</v>
      </c>
      <c r="CW59" s="20">
        <v>0</v>
      </c>
      <c r="CX59" s="20">
        <v>1891.85</v>
      </c>
      <c r="CY59" s="20">
        <v>811.45</v>
      </c>
      <c r="CZ59" s="20">
        <v>85.75</v>
      </c>
      <c r="DA59" s="20">
        <v>2.2999999999999998</v>
      </c>
      <c r="DB59" s="20">
        <v>91</v>
      </c>
      <c r="DC59" s="20">
        <v>237.95</v>
      </c>
      <c r="DD59" s="20">
        <v>24.25</v>
      </c>
      <c r="DE59" s="20">
        <v>2314</v>
      </c>
      <c r="DF59" s="20">
        <v>28.8</v>
      </c>
      <c r="DG59" s="20">
        <v>36.9</v>
      </c>
      <c r="DH59" s="20">
        <v>97.6</v>
      </c>
      <c r="DI59" s="20">
        <v>485.75</v>
      </c>
      <c r="DJ59" s="20">
        <v>480</v>
      </c>
      <c r="DK59" s="20">
        <v>458.4</v>
      </c>
      <c r="DL59" s="20">
        <v>51.6</v>
      </c>
      <c r="DM59" s="20">
        <v>409.55</v>
      </c>
      <c r="DN59" s="20">
        <v>137.80000000000001</v>
      </c>
      <c r="DO59" s="20">
        <v>173.3</v>
      </c>
      <c r="DP59" s="20">
        <v>584.65</v>
      </c>
      <c r="DQ59" s="20">
        <v>1767.7</v>
      </c>
      <c r="DR59" s="20">
        <v>160.9</v>
      </c>
      <c r="DS59" s="20">
        <v>50.1</v>
      </c>
      <c r="DT59" s="20">
        <v>283.14999999999998</v>
      </c>
      <c r="DU59" s="20">
        <v>69</v>
      </c>
      <c r="DV59" s="20">
        <v>0</v>
      </c>
      <c r="DW59" s="20">
        <v>2.92415</v>
      </c>
      <c r="DX59" s="20">
        <v>136.5</v>
      </c>
      <c r="DY59" s="20">
        <v>161.15</v>
      </c>
      <c r="DZ59" s="20">
        <v>277.39999999999998</v>
      </c>
      <c r="EA59" s="20">
        <v>379.9</v>
      </c>
      <c r="EB59" s="20">
        <v>410.15</v>
      </c>
      <c r="EC59" s="20">
        <v>523.25</v>
      </c>
      <c r="ED59" s="20">
        <v>1052.95</v>
      </c>
      <c r="EE59" s="20">
        <v>411.55</v>
      </c>
      <c r="EF59" s="20">
        <v>1549.9</v>
      </c>
      <c r="EG59" s="20">
        <v>1759.75</v>
      </c>
      <c r="EH59" s="20">
        <v>182.4</v>
      </c>
      <c r="EI59" s="20">
        <v>152.80000000000001</v>
      </c>
      <c r="EJ59" s="20">
        <v>492.34</v>
      </c>
      <c r="EK59" s="20">
        <v>280.05</v>
      </c>
      <c r="EL59" s="20">
        <v>85.45</v>
      </c>
      <c r="EM59" s="20">
        <v>199.3</v>
      </c>
      <c r="EN59" s="20">
        <v>489.6</v>
      </c>
      <c r="EO59" s="20">
        <v>489.6</v>
      </c>
      <c r="EP59" s="20">
        <v>482.4</v>
      </c>
      <c r="EQ59" s="20">
        <v>79.75</v>
      </c>
      <c r="ER59" s="20">
        <v>2740.95</v>
      </c>
      <c r="ES59" s="20">
        <v>136.15</v>
      </c>
      <c r="ET59" s="20">
        <v>1547.65</v>
      </c>
      <c r="EU59" s="20">
        <v>14.4</v>
      </c>
      <c r="EV59" s="20">
        <v>2086.4499999999998</v>
      </c>
      <c r="EW59" s="20">
        <v>1937.95</v>
      </c>
      <c r="EX59" s="20">
        <v>1187.8499999999999</v>
      </c>
      <c r="EY59" s="20">
        <v>82.9</v>
      </c>
      <c r="EZ59" s="20">
        <v>52.8</v>
      </c>
      <c r="FA59" s="20">
        <v>26.2</v>
      </c>
      <c r="FB59" s="20">
        <v>23.25</v>
      </c>
      <c r="FC59" s="20">
        <v>137.65</v>
      </c>
      <c r="FD59" s="20">
        <v>138.85</v>
      </c>
      <c r="FE59" s="20">
        <v>319.89999999999998</v>
      </c>
      <c r="FF59" s="20">
        <v>212.45</v>
      </c>
      <c r="FG59" s="20">
        <v>651.1</v>
      </c>
      <c r="FH59" s="20">
        <v>532.6</v>
      </c>
      <c r="FI59" s="20">
        <v>368.1</v>
      </c>
      <c r="FJ59" s="20">
        <v>0</v>
      </c>
      <c r="FK59" s="20">
        <v>201.1</v>
      </c>
      <c r="FL59" s="20">
        <v>270.39999999999998</v>
      </c>
      <c r="FM59" s="20">
        <v>473</v>
      </c>
      <c r="FN59" s="20">
        <v>177177.91915</v>
      </c>
      <c r="FO59" s="21"/>
      <c r="FP59" s="20">
        <v>336.3</v>
      </c>
      <c r="FQ59" s="20">
        <v>41.914499999999997</v>
      </c>
      <c r="FR59" s="20">
        <v>268.6275</v>
      </c>
      <c r="FS59" s="20">
        <v>219.45</v>
      </c>
      <c r="FT59" s="20">
        <v>628.55902000000003</v>
      </c>
      <c r="FU59" s="20">
        <v>454.62058500000001</v>
      </c>
      <c r="FV59" s="20">
        <v>68.900000000000006</v>
      </c>
      <c r="FW59" s="20">
        <v>273.3</v>
      </c>
      <c r="FX59" s="20">
        <v>2291.671605</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X59"/>
  <sheetViews>
    <sheetView showGridLines="0" zoomScale="70" workbookViewId="0">
      <pane xSplit="2" ySplit="10" topLeftCell="C11" activePane="bottomRight" state="frozen"/>
      <selection pane="topRight" activeCell="C1" sqref="C1"/>
      <selection pane="bottomLeft" activeCell="A11" sqref="A11"/>
      <selection pane="bottomRight"/>
    </sheetView>
  </sheetViews>
  <sheetFormatPr baseColWidth="10" defaultColWidth="8.88671875" defaultRowHeight="14.4" x14ac:dyDescent="0.3"/>
  <cols>
    <col min="1" max="1" width="11" customWidth="1"/>
    <col min="2" max="2" width="9" customWidth="1"/>
    <col min="3" max="180" width="20" customWidth="1"/>
  </cols>
  <sheetData>
    <row r="1" spans="1:18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row>
    <row r="2" spans="1:18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row>
    <row r="3" spans="1:18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row>
    <row r="4" spans="1:18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row>
    <row r="5" spans="1:180" ht="30" customHeight="1" x14ac:dyDescent="0.3">
      <c r="A5" s="200" t="s">
        <v>741</v>
      </c>
      <c r="B5" s="201"/>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1"/>
      <c r="FP5" s="203" t="s">
        <v>458</v>
      </c>
      <c r="FQ5" s="202"/>
      <c r="FR5" s="202"/>
      <c r="FS5" s="202"/>
      <c r="FT5" s="202"/>
      <c r="FU5" s="202"/>
      <c r="FV5" s="202"/>
      <c r="FW5" s="202"/>
      <c r="FX5" s="202"/>
    </row>
    <row r="6" spans="1:180" ht="22.05" hidden="1" customHeight="1" x14ac:dyDescent="0.3">
      <c r="A6" s="199" t="s">
        <v>61</v>
      </c>
      <c r="B6" s="199" t="s">
        <v>459</v>
      </c>
      <c r="C6" s="9">
        <v>65333</v>
      </c>
      <c r="D6" s="9">
        <v>101</v>
      </c>
      <c r="E6" s="9">
        <v>102</v>
      </c>
      <c r="F6" s="9">
        <v>42667</v>
      </c>
      <c r="G6" s="9">
        <v>42668</v>
      </c>
      <c r="H6" s="9">
        <v>126</v>
      </c>
      <c r="I6" s="9">
        <v>127</v>
      </c>
      <c r="J6" s="9">
        <v>138</v>
      </c>
      <c r="K6" s="9">
        <v>139</v>
      </c>
      <c r="L6" s="9">
        <v>197</v>
      </c>
      <c r="M6" s="9">
        <v>203</v>
      </c>
      <c r="N6" s="9">
        <v>204</v>
      </c>
      <c r="O6" s="9">
        <v>230</v>
      </c>
      <c r="P6" s="9">
        <v>209</v>
      </c>
      <c r="Q6" s="9">
        <v>56677</v>
      </c>
      <c r="R6" s="9">
        <v>796</v>
      </c>
      <c r="S6" s="9">
        <v>2146</v>
      </c>
      <c r="T6" s="9">
        <v>142</v>
      </c>
      <c r="U6" s="9">
        <v>143</v>
      </c>
      <c r="V6" s="9">
        <v>125</v>
      </c>
      <c r="W6" s="9">
        <v>187</v>
      </c>
      <c r="X6" s="9">
        <v>163</v>
      </c>
      <c r="Y6" s="9">
        <v>298</v>
      </c>
      <c r="Z6" s="9">
        <v>299</v>
      </c>
      <c r="AA6" s="9">
        <v>219</v>
      </c>
      <c r="AB6" s="9">
        <v>151</v>
      </c>
      <c r="AC6" s="9">
        <v>152</v>
      </c>
      <c r="AD6" s="9">
        <v>153</v>
      </c>
      <c r="AE6" s="9">
        <v>154</v>
      </c>
      <c r="AF6" s="9">
        <v>756</v>
      </c>
      <c r="AG6" s="9">
        <v>156</v>
      </c>
      <c r="AH6" s="9">
        <v>155</v>
      </c>
      <c r="AI6" s="9">
        <v>182</v>
      </c>
      <c r="AJ6" s="9">
        <v>212</v>
      </c>
      <c r="AK6" s="9">
        <v>758</v>
      </c>
      <c r="AL6" s="9">
        <v>263</v>
      </c>
      <c r="AM6" s="9">
        <v>265</v>
      </c>
      <c r="AN6" s="9">
        <v>775</v>
      </c>
      <c r="AO6" s="9">
        <v>777</v>
      </c>
      <c r="AP6" s="9">
        <v>2154</v>
      </c>
      <c r="AQ6" s="9">
        <v>150</v>
      </c>
      <c r="AR6" s="9">
        <v>149</v>
      </c>
      <c r="AS6" s="9">
        <v>188</v>
      </c>
      <c r="AT6" s="9">
        <v>2131</v>
      </c>
      <c r="AU6" s="9">
        <v>755</v>
      </c>
      <c r="AV6" s="9">
        <v>252</v>
      </c>
      <c r="AW6" s="9">
        <v>249</v>
      </c>
      <c r="AX6" s="9">
        <v>250</v>
      </c>
      <c r="AY6" s="9">
        <v>117</v>
      </c>
      <c r="AZ6" s="9">
        <v>119</v>
      </c>
      <c r="BA6" s="9">
        <v>120</v>
      </c>
      <c r="BB6" s="9">
        <v>189</v>
      </c>
      <c r="BC6" s="9">
        <v>122</v>
      </c>
      <c r="BD6" s="9">
        <v>266</v>
      </c>
      <c r="BE6" s="9">
        <v>337</v>
      </c>
      <c r="BF6" s="9">
        <v>338</v>
      </c>
      <c r="BG6" s="9">
        <v>251</v>
      </c>
      <c r="BH6" s="9">
        <v>115</v>
      </c>
      <c r="BI6" s="9">
        <v>239</v>
      </c>
      <c r="BJ6" s="9">
        <v>288</v>
      </c>
      <c r="BK6" s="9">
        <v>240</v>
      </c>
      <c r="BL6" s="9">
        <v>241</v>
      </c>
      <c r="BM6" s="9">
        <v>242</v>
      </c>
      <c r="BN6" s="9">
        <v>191</v>
      </c>
      <c r="BO6" s="9">
        <v>194</v>
      </c>
      <c r="BP6" s="9">
        <v>196</v>
      </c>
      <c r="BQ6" s="9">
        <v>207</v>
      </c>
      <c r="BR6" s="9">
        <v>236</v>
      </c>
      <c r="BS6" s="9">
        <v>795</v>
      </c>
      <c r="BT6" s="9">
        <v>285</v>
      </c>
      <c r="BU6" s="9">
        <v>995</v>
      </c>
      <c r="BV6" s="9">
        <v>996</v>
      </c>
      <c r="BW6" s="9">
        <v>997</v>
      </c>
      <c r="BX6" s="9">
        <v>766</v>
      </c>
      <c r="BY6" s="9">
        <v>926</v>
      </c>
      <c r="BZ6" s="9">
        <v>924</v>
      </c>
      <c r="CA6" s="9">
        <v>121</v>
      </c>
      <c r="CB6" s="9">
        <v>103</v>
      </c>
      <c r="CC6" s="9">
        <v>104</v>
      </c>
      <c r="CD6" s="9">
        <v>106</v>
      </c>
      <c r="CE6" s="9">
        <v>105</v>
      </c>
      <c r="CF6" s="9">
        <v>107</v>
      </c>
      <c r="CG6" s="9">
        <v>110</v>
      </c>
      <c r="CH6" s="9">
        <v>109</v>
      </c>
      <c r="CI6" s="9">
        <v>144</v>
      </c>
      <c r="CJ6" s="9">
        <v>113</v>
      </c>
      <c r="CK6" s="9">
        <v>114</v>
      </c>
      <c r="CL6" s="9">
        <v>193</v>
      </c>
      <c r="CM6" s="9">
        <v>208</v>
      </c>
      <c r="CN6" s="9">
        <v>786</v>
      </c>
      <c r="CO6" s="9">
        <v>787</v>
      </c>
      <c r="CP6" s="9">
        <v>788</v>
      </c>
      <c r="CQ6" s="9">
        <v>789</v>
      </c>
      <c r="CR6" s="9">
        <v>248</v>
      </c>
      <c r="CS6" s="9">
        <v>2159</v>
      </c>
      <c r="CT6" s="9">
        <v>267</v>
      </c>
      <c r="CU6" s="9">
        <v>268</v>
      </c>
      <c r="CV6" s="9">
        <v>2194</v>
      </c>
      <c r="CW6" s="9">
        <v>303</v>
      </c>
      <c r="CX6" s="9">
        <v>59715</v>
      </c>
      <c r="CY6" s="9">
        <v>62255</v>
      </c>
      <c r="CZ6" s="9">
        <v>1263</v>
      </c>
      <c r="DA6" s="9">
        <v>61800</v>
      </c>
      <c r="DB6" s="9">
        <v>69125</v>
      </c>
      <c r="DC6" s="9">
        <v>216</v>
      </c>
      <c r="DD6" s="9">
        <v>198</v>
      </c>
      <c r="DE6" s="9">
        <v>70400</v>
      </c>
      <c r="DF6" s="9">
        <v>49607</v>
      </c>
      <c r="DG6" s="9">
        <v>214</v>
      </c>
      <c r="DH6" s="9">
        <v>260</v>
      </c>
      <c r="DI6" s="9">
        <v>2152</v>
      </c>
      <c r="DJ6" s="9">
        <v>2128</v>
      </c>
      <c r="DK6" s="9">
        <v>247</v>
      </c>
      <c r="DL6" s="9">
        <v>228</v>
      </c>
      <c r="DM6" s="9">
        <v>2135</v>
      </c>
      <c r="DN6" s="9">
        <v>261</v>
      </c>
      <c r="DO6" s="9">
        <v>237</v>
      </c>
      <c r="DP6" s="9">
        <v>253</v>
      </c>
      <c r="DQ6" s="9">
        <v>770</v>
      </c>
      <c r="DR6" s="9">
        <v>235</v>
      </c>
      <c r="DS6" s="9">
        <v>238</v>
      </c>
      <c r="DT6" s="9">
        <v>2184</v>
      </c>
      <c r="DU6" s="9">
        <v>61855</v>
      </c>
      <c r="DV6" s="9">
        <v>223</v>
      </c>
      <c r="DW6" s="9">
        <v>75566</v>
      </c>
      <c r="DX6" s="9">
        <v>226</v>
      </c>
      <c r="DY6" s="9">
        <v>201</v>
      </c>
      <c r="DZ6" s="9">
        <v>258</v>
      </c>
      <c r="EA6" s="9">
        <v>259</v>
      </c>
      <c r="EB6" s="9">
        <v>920</v>
      </c>
      <c r="EC6" s="9">
        <v>257</v>
      </c>
      <c r="ED6" s="9">
        <v>256</v>
      </c>
      <c r="EE6" s="9">
        <v>2148</v>
      </c>
      <c r="EF6" s="9">
        <v>58288</v>
      </c>
      <c r="EG6" s="9">
        <v>58289</v>
      </c>
      <c r="EH6" s="9">
        <v>58839</v>
      </c>
      <c r="EI6" s="9">
        <v>58840</v>
      </c>
      <c r="EJ6" s="9">
        <v>75260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225</v>
      </c>
      <c r="EZ6" s="9">
        <v>2201</v>
      </c>
      <c r="FA6" s="9">
        <v>2171</v>
      </c>
      <c r="FB6" s="9">
        <v>760</v>
      </c>
      <c r="FC6" s="9">
        <v>234</v>
      </c>
      <c r="FD6" s="9">
        <v>215</v>
      </c>
      <c r="FE6" s="9">
        <v>917</v>
      </c>
      <c r="FF6" s="9">
        <v>289</v>
      </c>
      <c r="FG6" s="9">
        <v>58333</v>
      </c>
      <c r="FH6" s="9">
        <v>58336</v>
      </c>
      <c r="FI6" s="9">
        <v>213</v>
      </c>
      <c r="FJ6" s="9">
        <v>232</v>
      </c>
      <c r="FK6" s="9">
        <v>2190</v>
      </c>
      <c r="FL6" s="9">
        <v>69867</v>
      </c>
      <c r="FM6" s="9">
        <v>75066</v>
      </c>
      <c r="FN6" s="199" t="s">
        <v>460</v>
      </c>
      <c r="FO6" s="1"/>
      <c r="FP6" s="10">
        <v>221</v>
      </c>
      <c r="FQ6" s="10">
        <v>222</v>
      </c>
      <c r="FR6" s="10">
        <v>224</v>
      </c>
      <c r="FS6" s="10">
        <v>2187</v>
      </c>
      <c r="FT6" s="10">
        <v>227</v>
      </c>
      <c r="FU6" s="10">
        <v>49400</v>
      </c>
      <c r="FV6" s="10">
        <v>199</v>
      </c>
      <c r="FW6" s="10">
        <v>200</v>
      </c>
      <c r="FX6" s="202" t="s">
        <v>461</v>
      </c>
    </row>
    <row r="7" spans="1:180" ht="15" hidden="1" customHeight="1" x14ac:dyDescent="0.3">
      <c r="A7" s="199"/>
      <c r="B7" s="199"/>
      <c r="C7" s="9" t="s">
        <v>462</v>
      </c>
      <c r="D7" s="9" t="s">
        <v>463</v>
      </c>
      <c r="E7" s="9" t="s">
        <v>463</v>
      </c>
      <c r="F7" s="9" t="s">
        <v>464</v>
      </c>
      <c r="G7" s="9" t="s">
        <v>464</v>
      </c>
      <c r="H7" s="9" t="s">
        <v>464</v>
      </c>
      <c r="I7" s="9" t="s">
        <v>464</v>
      </c>
      <c r="J7" s="9" t="s">
        <v>463</v>
      </c>
      <c r="K7" s="9" t="s">
        <v>463</v>
      </c>
      <c r="L7" s="9" t="s">
        <v>463</v>
      </c>
      <c r="M7" s="9" t="s">
        <v>463</v>
      </c>
      <c r="N7" s="9" t="s">
        <v>463</v>
      </c>
      <c r="O7" s="9" t="s">
        <v>463</v>
      </c>
      <c r="P7" s="9" t="s">
        <v>463</v>
      </c>
      <c r="Q7" s="9" t="s">
        <v>463</v>
      </c>
      <c r="R7" s="9" t="s">
        <v>463</v>
      </c>
      <c r="S7" s="9" t="s">
        <v>463</v>
      </c>
      <c r="T7" s="9" t="s">
        <v>463</v>
      </c>
      <c r="U7" s="9" t="s">
        <v>463</v>
      </c>
      <c r="V7" s="9" t="s">
        <v>463</v>
      </c>
      <c r="W7" s="9" t="s">
        <v>463</v>
      </c>
      <c r="X7" s="9" t="s">
        <v>462</v>
      </c>
      <c r="Y7" s="9" t="s">
        <v>462</v>
      </c>
      <c r="Z7" s="9" t="s">
        <v>462</v>
      </c>
      <c r="AA7" s="9" t="s">
        <v>463</v>
      </c>
      <c r="AB7" s="9" t="s">
        <v>462</v>
      </c>
      <c r="AC7" s="9" t="s">
        <v>462</v>
      </c>
      <c r="AD7" s="9" t="s">
        <v>462</v>
      </c>
      <c r="AE7" s="9" t="s">
        <v>462</v>
      </c>
      <c r="AF7" s="9" t="s">
        <v>462</v>
      </c>
      <c r="AG7" s="9" t="s">
        <v>462</v>
      </c>
      <c r="AH7" s="9" t="s">
        <v>462</v>
      </c>
      <c r="AI7" s="9" t="s">
        <v>462</v>
      </c>
      <c r="AJ7" s="9" t="s">
        <v>463</v>
      </c>
      <c r="AK7" s="9" t="s">
        <v>464</v>
      </c>
      <c r="AL7" s="9" t="s">
        <v>464</v>
      </c>
      <c r="AM7" s="9" t="s">
        <v>464</v>
      </c>
      <c r="AN7" s="9" t="s">
        <v>463</v>
      </c>
      <c r="AO7" s="9" t="s">
        <v>463</v>
      </c>
      <c r="AP7" s="9" t="s">
        <v>463</v>
      </c>
      <c r="AQ7" s="9" t="s">
        <v>463</v>
      </c>
      <c r="AR7" s="9" t="s">
        <v>463</v>
      </c>
      <c r="AS7" s="9" t="s">
        <v>463</v>
      </c>
      <c r="AT7" s="9" t="s">
        <v>463</v>
      </c>
      <c r="AU7" s="9" t="s">
        <v>462</v>
      </c>
      <c r="AV7" s="9" t="s">
        <v>463</v>
      </c>
      <c r="AW7" s="9" t="s">
        <v>463</v>
      </c>
      <c r="AX7" s="9" t="s">
        <v>463</v>
      </c>
      <c r="AY7" s="9" t="s">
        <v>463</v>
      </c>
      <c r="AZ7" s="9" t="s">
        <v>463</v>
      </c>
      <c r="BA7" s="9" t="s">
        <v>463</v>
      </c>
      <c r="BB7" s="9" t="s">
        <v>462</v>
      </c>
      <c r="BC7" s="9" t="s">
        <v>464</v>
      </c>
      <c r="BD7" s="9" t="s">
        <v>463</v>
      </c>
      <c r="BE7" s="9" t="s">
        <v>463</v>
      </c>
      <c r="BF7" s="9" t="s">
        <v>463</v>
      </c>
      <c r="BG7" s="9" t="s">
        <v>463</v>
      </c>
      <c r="BH7" s="9" t="s">
        <v>464</v>
      </c>
      <c r="BI7" s="9" t="s">
        <v>464</v>
      </c>
      <c r="BJ7" s="9" t="s">
        <v>464</v>
      </c>
      <c r="BK7" s="9" t="s">
        <v>462</v>
      </c>
      <c r="BL7" s="9" t="s">
        <v>462</v>
      </c>
      <c r="BM7" s="9" t="s">
        <v>462</v>
      </c>
      <c r="BN7" s="9" t="s">
        <v>463</v>
      </c>
      <c r="BO7" s="9" t="s">
        <v>463</v>
      </c>
      <c r="BP7" s="9" t="s">
        <v>463</v>
      </c>
      <c r="BQ7" s="9" t="s">
        <v>463</v>
      </c>
      <c r="BR7" s="9" t="s">
        <v>463</v>
      </c>
      <c r="BS7" s="9" t="s">
        <v>463</v>
      </c>
      <c r="BT7" s="9" t="s">
        <v>463</v>
      </c>
      <c r="BU7" s="9" t="s">
        <v>462</v>
      </c>
      <c r="BV7" s="9" t="s">
        <v>462</v>
      </c>
      <c r="BW7" s="9" t="s">
        <v>462</v>
      </c>
      <c r="BX7" s="9" t="s">
        <v>464</v>
      </c>
      <c r="BY7" s="9" t="s">
        <v>462</v>
      </c>
      <c r="BZ7" s="9" t="s">
        <v>463</v>
      </c>
      <c r="CA7" s="9" t="s">
        <v>464</v>
      </c>
      <c r="CB7" s="9" t="s">
        <v>463</v>
      </c>
      <c r="CC7" s="9" t="s">
        <v>463</v>
      </c>
      <c r="CD7" s="9" t="s">
        <v>463</v>
      </c>
      <c r="CE7" s="9" t="s">
        <v>463</v>
      </c>
      <c r="CF7" s="9" t="s">
        <v>463</v>
      </c>
      <c r="CG7" s="9" t="s">
        <v>463</v>
      </c>
      <c r="CH7" s="9" t="s">
        <v>463</v>
      </c>
      <c r="CI7" s="9" t="s">
        <v>463</v>
      </c>
      <c r="CJ7" s="9" t="s">
        <v>463</v>
      </c>
      <c r="CK7" s="9" t="s">
        <v>463</v>
      </c>
      <c r="CL7" s="9" t="s">
        <v>463</v>
      </c>
      <c r="CM7" s="9" t="s">
        <v>463</v>
      </c>
      <c r="CN7" s="9" t="s">
        <v>462</v>
      </c>
      <c r="CO7" s="9" t="s">
        <v>462</v>
      </c>
      <c r="CP7" s="9" t="s">
        <v>462</v>
      </c>
      <c r="CQ7" s="9" t="s">
        <v>462</v>
      </c>
      <c r="CR7" s="9" t="s">
        <v>463</v>
      </c>
      <c r="CS7" s="9" t="s">
        <v>463</v>
      </c>
      <c r="CT7" s="9" t="s">
        <v>463</v>
      </c>
      <c r="CU7" s="9" t="s">
        <v>463</v>
      </c>
      <c r="CV7" s="9" t="s">
        <v>464</v>
      </c>
      <c r="CW7" s="9" t="s">
        <v>463</v>
      </c>
      <c r="CX7" s="9" t="s">
        <v>463</v>
      </c>
      <c r="CY7" s="9" t="s">
        <v>462</v>
      </c>
      <c r="CZ7" s="9" t="s">
        <v>464</v>
      </c>
      <c r="DA7" s="9" t="s">
        <v>464</v>
      </c>
      <c r="DB7" s="9" t="s">
        <v>463</v>
      </c>
      <c r="DC7" s="9" t="s">
        <v>464</v>
      </c>
      <c r="DD7" s="9" t="s">
        <v>464</v>
      </c>
      <c r="DE7" s="9" t="s">
        <v>462</v>
      </c>
      <c r="DF7" s="9" t="s">
        <v>462</v>
      </c>
      <c r="DG7" s="9" t="s">
        <v>463</v>
      </c>
      <c r="DH7" s="9" t="s">
        <v>463</v>
      </c>
      <c r="DI7" s="9" t="s">
        <v>463</v>
      </c>
      <c r="DJ7" s="9" t="s">
        <v>464</v>
      </c>
      <c r="DK7" s="9" t="s">
        <v>464</v>
      </c>
      <c r="DL7" s="9" t="s">
        <v>463</v>
      </c>
      <c r="DM7" s="9" t="s">
        <v>463</v>
      </c>
      <c r="DN7" s="9" t="s">
        <v>462</v>
      </c>
      <c r="DO7" s="9" t="s">
        <v>462</v>
      </c>
      <c r="DP7" s="9" t="s">
        <v>463</v>
      </c>
      <c r="DQ7" s="9" t="s">
        <v>463</v>
      </c>
      <c r="DR7" s="9" t="s">
        <v>462</v>
      </c>
      <c r="DS7" s="9" t="s">
        <v>463</v>
      </c>
      <c r="DT7" s="9" t="s">
        <v>463</v>
      </c>
      <c r="DU7" s="9" t="s">
        <v>464</v>
      </c>
      <c r="DV7" s="9" t="s">
        <v>463</v>
      </c>
      <c r="DW7" s="9" t="s">
        <v>463</v>
      </c>
      <c r="DX7" s="9" t="s">
        <v>463</v>
      </c>
      <c r="DY7" s="9" t="s">
        <v>464</v>
      </c>
      <c r="DZ7" s="9" t="s">
        <v>463</v>
      </c>
      <c r="EA7" s="9" t="s">
        <v>463</v>
      </c>
      <c r="EB7" s="9" t="s">
        <v>463</v>
      </c>
      <c r="EC7" s="9" t="s">
        <v>464</v>
      </c>
      <c r="ED7" s="9" t="s">
        <v>464</v>
      </c>
      <c r="EE7" s="9" t="s">
        <v>462</v>
      </c>
      <c r="EF7" s="9" t="s">
        <v>463</v>
      </c>
      <c r="EG7" s="9" t="s">
        <v>463</v>
      </c>
      <c r="EH7" s="9" t="s">
        <v>463</v>
      </c>
      <c r="EI7" s="9" t="s">
        <v>463</v>
      </c>
      <c r="EJ7" s="9" t="s">
        <v>462</v>
      </c>
      <c r="EK7" s="9" t="s">
        <v>463</v>
      </c>
      <c r="EL7" s="9" t="s">
        <v>463</v>
      </c>
      <c r="EM7" s="9" t="s">
        <v>462</v>
      </c>
      <c r="EN7" s="9" t="s">
        <v>462</v>
      </c>
      <c r="EO7" s="9" t="s">
        <v>462</v>
      </c>
      <c r="EP7" s="9" t="s">
        <v>462</v>
      </c>
      <c r="EQ7" s="9" t="s">
        <v>464</v>
      </c>
      <c r="ER7" s="9" t="s">
        <v>462</v>
      </c>
      <c r="ES7" s="9" t="s">
        <v>462</v>
      </c>
      <c r="ET7" s="9" t="s">
        <v>462</v>
      </c>
      <c r="EU7" s="9" t="s">
        <v>463</v>
      </c>
      <c r="EV7" s="9" t="s">
        <v>463</v>
      </c>
      <c r="EW7" s="9" t="s">
        <v>463</v>
      </c>
      <c r="EX7" s="9" t="s">
        <v>462</v>
      </c>
      <c r="EY7" s="9" t="s">
        <v>463</v>
      </c>
      <c r="EZ7" s="9" t="s">
        <v>463</v>
      </c>
      <c r="FA7" s="9" t="s">
        <v>463</v>
      </c>
      <c r="FB7" s="9" t="s">
        <v>463</v>
      </c>
      <c r="FC7" s="9" t="s">
        <v>462</v>
      </c>
      <c r="FD7" s="9" t="s">
        <v>464</v>
      </c>
      <c r="FE7" s="9" t="s">
        <v>463</v>
      </c>
      <c r="FF7" s="9" t="s">
        <v>464</v>
      </c>
      <c r="FG7" s="9" t="s">
        <v>464</v>
      </c>
      <c r="FH7" s="9" t="s">
        <v>464</v>
      </c>
      <c r="FI7" s="9" t="s">
        <v>463</v>
      </c>
      <c r="FJ7" s="9" t="s">
        <v>464</v>
      </c>
      <c r="FK7" s="9" t="s">
        <v>464</v>
      </c>
      <c r="FL7" s="9" t="s">
        <v>464</v>
      </c>
      <c r="FM7" s="9" t="s">
        <v>464</v>
      </c>
      <c r="FN7" s="199"/>
      <c r="FO7" s="1"/>
      <c r="FP7" s="10" t="s">
        <v>464</v>
      </c>
      <c r="FQ7" s="10" t="s">
        <v>463</v>
      </c>
      <c r="FR7" s="10" t="s">
        <v>464</v>
      </c>
      <c r="FS7" s="10" t="s">
        <v>464</v>
      </c>
      <c r="FT7" s="10" t="s">
        <v>464</v>
      </c>
      <c r="FU7" s="10" t="s">
        <v>464</v>
      </c>
      <c r="FV7" s="10" t="s">
        <v>464</v>
      </c>
      <c r="FW7" s="10" t="s">
        <v>464</v>
      </c>
      <c r="FX7" s="202"/>
    </row>
    <row r="8" spans="1:180" ht="15" hidden="1" customHeight="1" x14ac:dyDescent="0.3">
      <c r="A8" s="199"/>
      <c r="B8" s="199"/>
      <c r="C8" s="9" t="s">
        <v>465</v>
      </c>
      <c r="D8" s="9" t="s">
        <v>465</v>
      </c>
      <c r="E8" s="9" t="s">
        <v>465</v>
      </c>
      <c r="F8" s="9" t="s">
        <v>466</v>
      </c>
      <c r="G8" s="9" t="s">
        <v>466</v>
      </c>
      <c r="H8" s="9" t="s">
        <v>465</v>
      </c>
      <c r="I8" s="9" t="s">
        <v>465</v>
      </c>
      <c r="J8" s="9" t="s">
        <v>466</v>
      </c>
      <c r="K8" s="9" t="s">
        <v>466</v>
      </c>
      <c r="L8" s="9" t="s">
        <v>466</v>
      </c>
      <c r="M8" s="9" t="s">
        <v>466</v>
      </c>
      <c r="N8" s="9" t="s">
        <v>466</v>
      </c>
      <c r="O8" s="9" t="s">
        <v>466</v>
      </c>
      <c r="P8" s="9" t="s">
        <v>466</v>
      </c>
      <c r="Q8" s="9" t="s">
        <v>466</v>
      </c>
      <c r="R8" s="9" t="s">
        <v>465</v>
      </c>
      <c r="S8" s="9" t="s">
        <v>465</v>
      </c>
      <c r="T8" s="9" t="s">
        <v>466</v>
      </c>
      <c r="U8" s="9" t="s">
        <v>466</v>
      </c>
      <c r="V8" s="9" t="s">
        <v>466</v>
      </c>
      <c r="W8" s="9" t="s">
        <v>466</v>
      </c>
      <c r="X8" s="9" t="s">
        <v>465</v>
      </c>
      <c r="Y8" s="9" t="s">
        <v>465</v>
      </c>
      <c r="Z8" s="9" t="s">
        <v>465</v>
      </c>
      <c r="AA8" s="9" t="s">
        <v>466</v>
      </c>
      <c r="AB8" s="9" t="s">
        <v>465</v>
      </c>
      <c r="AC8" s="9" t="s">
        <v>465</v>
      </c>
      <c r="AD8" s="9" t="s">
        <v>465</v>
      </c>
      <c r="AE8" s="9" t="s">
        <v>465</v>
      </c>
      <c r="AF8" s="9" t="s">
        <v>466</v>
      </c>
      <c r="AG8" s="9" t="s">
        <v>466</v>
      </c>
      <c r="AH8" s="9" t="s">
        <v>466</v>
      </c>
      <c r="AI8" s="9" t="s">
        <v>465</v>
      </c>
      <c r="AJ8" s="9" t="s">
        <v>465</v>
      </c>
      <c r="AK8" s="9" t="s">
        <v>466</v>
      </c>
      <c r="AL8" s="9" t="s">
        <v>466</v>
      </c>
      <c r="AM8" s="9" t="s">
        <v>466</v>
      </c>
      <c r="AN8" s="9" t="s">
        <v>465</v>
      </c>
      <c r="AO8" s="9" t="s">
        <v>465</v>
      </c>
      <c r="AP8" s="9" t="s">
        <v>465</v>
      </c>
      <c r="AQ8" s="9" t="s">
        <v>465</v>
      </c>
      <c r="AR8" s="9" t="s">
        <v>465</v>
      </c>
      <c r="AS8" s="9" t="s">
        <v>465</v>
      </c>
      <c r="AT8" s="9" t="s">
        <v>465</v>
      </c>
      <c r="AU8" s="9" t="s">
        <v>465</v>
      </c>
      <c r="AV8" s="9" t="s">
        <v>466</v>
      </c>
      <c r="AW8" s="9" t="s">
        <v>466</v>
      </c>
      <c r="AX8" s="9" t="s">
        <v>466</v>
      </c>
      <c r="AY8" s="9" t="s">
        <v>465</v>
      </c>
      <c r="AZ8" s="9" t="s">
        <v>465</v>
      </c>
      <c r="BA8" s="9" t="s">
        <v>465</v>
      </c>
      <c r="BB8" s="9" t="s">
        <v>465</v>
      </c>
      <c r="BC8" s="9" t="s">
        <v>465</v>
      </c>
      <c r="BD8" s="9" t="s">
        <v>465</v>
      </c>
      <c r="BE8" s="9" t="s">
        <v>465</v>
      </c>
      <c r="BF8" s="9" t="s">
        <v>465</v>
      </c>
      <c r="BG8" s="9" t="s">
        <v>465</v>
      </c>
      <c r="BH8" s="9" t="s">
        <v>466</v>
      </c>
      <c r="BI8" s="9" t="s">
        <v>466</v>
      </c>
      <c r="BJ8" s="9" t="s">
        <v>466</v>
      </c>
      <c r="BK8" s="9" t="s">
        <v>466</v>
      </c>
      <c r="BL8" s="9" t="s">
        <v>466</v>
      </c>
      <c r="BM8" s="9" t="s">
        <v>466</v>
      </c>
      <c r="BN8" s="9" t="s">
        <v>465</v>
      </c>
      <c r="BO8" s="9" t="s">
        <v>466</v>
      </c>
      <c r="BP8" s="9" t="s">
        <v>466</v>
      </c>
      <c r="BQ8" s="9" t="s">
        <v>466</v>
      </c>
      <c r="BR8" s="9" t="s">
        <v>466</v>
      </c>
      <c r="BS8" s="9" t="s">
        <v>466</v>
      </c>
      <c r="BT8" s="9" t="s">
        <v>466</v>
      </c>
      <c r="BU8" s="9" t="s">
        <v>466</v>
      </c>
      <c r="BV8" s="9" t="s">
        <v>466</v>
      </c>
      <c r="BW8" s="9" t="s">
        <v>466</v>
      </c>
      <c r="BX8" s="9" t="s">
        <v>465</v>
      </c>
      <c r="BY8" s="9" t="s">
        <v>466</v>
      </c>
      <c r="BZ8" s="9" t="s">
        <v>466</v>
      </c>
      <c r="CA8" s="9" t="s">
        <v>465</v>
      </c>
      <c r="CB8" s="9" t="s">
        <v>465</v>
      </c>
      <c r="CC8" s="9" t="s">
        <v>465</v>
      </c>
      <c r="CD8" s="9" t="s">
        <v>465</v>
      </c>
      <c r="CE8" s="9" t="s">
        <v>465</v>
      </c>
      <c r="CF8" s="9" t="s">
        <v>465</v>
      </c>
      <c r="CG8" s="9" t="s">
        <v>466</v>
      </c>
      <c r="CH8" s="9" t="s">
        <v>466</v>
      </c>
      <c r="CI8" s="9" t="s">
        <v>466</v>
      </c>
      <c r="CJ8" s="9" t="s">
        <v>466</v>
      </c>
      <c r="CK8" s="9" t="s">
        <v>466</v>
      </c>
      <c r="CL8" s="9" t="s">
        <v>466</v>
      </c>
      <c r="CM8" s="9" t="s">
        <v>466</v>
      </c>
      <c r="CN8" s="9" t="s">
        <v>466</v>
      </c>
      <c r="CO8" s="9" t="s">
        <v>466</v>
      </c>
      <c r="CP8" s="9" t="s">
        <v>466</v>
      </c>
      <c r="CQ8" s="9" t="s">
        <v>466</v>
      </c>
      <c r="CR8" s="9" t="s">
        <v>466</v>
      </c>
      <c r="CS8" s="9" t="s">
        <v>466</v>
      </c>
      <c r="CT8" s="9" t="s">
        <v>465</v>
      </c>
      <c r="CU8" s="9" t="s">
        <v>465</v>
      </c>
      <c r="CV8" s="9" t="s">
        <v>465</v>
      </c>
      <c r="CW8" s="9" t="s">
        <v>467</v>
      </c>
      <c r="CX8" s="9" t="s">
        <v>468</v>
      </c>
      <c r="CY8" s="9" t="s">
        <v>467</v>
      </c>
      <c r="CZ8" s="9" t="s">
        <v>468</v>
      </c>
      <c r="DA8" s="9" t="s">
        <v>467</v>
      </c>
      <c r="DB8" s="9" t="s">
        <v>465</v>
      </c>
      <c r="DC8" s="9" t="s">
        <v>465</v>
      </c>
      <c r="DD8" s="9" t="s">
        <v>465</v>
      </c>
      <c r="DE8" s="9" t="s">
        <v>467</v>
      </c>
      <c r="DF8" s="9" t="s">
        <v>465</v>
      </c>
      <c r="DG8" s="9" t="s">
        <v>465</v>
      </c>
      <c r="DH8" s="9" t="s">
        <v>465</v>
      </c>
      <c r="DI8" s="9" t="s">
        <v>465</v>
      </c>
      <c r="DJ8" s="9" t="s">
        <v>465</v>
      </c>
      <c r="DK8" s="9" t="s">
        <v>465</v>
      </c>
      <c r="DL8" s="9" t="s">
        <v>465</v>
      </c>
      <c r="DM8" s="9" t="s">
        <v>465</v>
      </c>
      <c r="DN8" s="9" t="s">
        <v>467</v>
      </c>
      <c r="DO8" s="9" t="s">
        <v>467</v>
      </c>
      <c r="DP8" s="9" t="s">
        <v>468</v>
      </c>
      <c r="DQ8" s="9" t="s">
        <v>468</v>
      </c>
      <c r="DR8" s="9" t="s">
        <v>467</v>
      </c>
      <c r="DS8" s="9" t="s">
        <v>465</v>
      </c>
      <c r="DT8" s="9" t="s">
        <v>465</v>
      </c>
      <c r="DU8" s="9" t="s">
        <v>465</v>
      </c>
      <c r="DV8" s="9" t="s">
        <v>465</v>
      </c>
      <c r="DW8" s="9" t="s">
        <v>467</v>
      </c>
      <c r="DX8" s="9" t="s">
        <v>465</v>
      </c>
      <c r="DY8" s="9" t="s">
        <v>465</v>
      </c>
      <c r="DZ8" s="9" t="s">
        <v>465</v>
      </c>
      <c r="EA8" s="9" t="s">
        <v>465</v>
      </c>
      <c r="EB8" s="9" t="s">
        <v>465</v>
      </c>
      <c r="EC8" s="9" t="s">
        <v>468</v>
      </c>
      <c r="ED8" s="9" t="s">
        <v>468</v>
      </c>
      <c r="EE8" s="9" t="s">
        <v>467</v>
      </c>
      <c r="EF8" s="9" t="s">
        <v>468</v>
      </c>
      <c r="EG8" s="9" t="s">
        <v>468</v>
      </c>
      <c r="EH8" s="9" t="s">
        <v>468</v>
      </c>
      <c r="EI8" s="9" t="s">
        <v>468</v>
      </c>
      <c r="EJ8" s="9" t="s">
        <v>467</v>
      </c>
      <c r="EK8" s="9" t="s">
        <v>465</v>
      </c>
      <c r="EL8" s="9" t="s">
        <v>465</v>
      </c>
      <c r="EM8" s="9" t="s">
        <v>465</v>
      </c>
      <c r="EN8" s="9" t="s">
        <v>465</v>
      </c>
      <c r="EO8" s="9" t="s">
        <v>465</v>
      </c>
      <c r="EP8" s="9" t="s">
        <v>465</v>
      </c>
      <c r="EQ8" s="9" t="s">
        <v>468</v>
      </c>
      <c r="ER8" s="9" t="s">
        <v>467</v>
      </c>
      <c r="ES8" s="9" t="s">
        <v>467</v>
      </c>
      <c r="ET8" s="9" t="s">
        <v>467</v>
      </c>
      <c r="EU8" s="9" t="s">
        <v>465</v>
      </c>
      <c r="EV8" s="9" t="s">
        <v>468</v>
      </c>
      <c r="EW8" s="9" t="s">
        <v>468</v>
      </c>
      <c r="EX8" s="9" t="s">
        <v>467</v>
      </c>
      <c r="EY8" s="9" t="s">
        <v>466</v>
      </c>
      <c r="EZ8" s="9" t="s">
        <v>466</v>
      </c>
      <c r="FA8" s="9" t="s">
        <v>466</v>
      </c>
      <c r="FB8" s="9" t="s">
        <v>466</v>
      </c>
      <c r="FC8" s="9" t="s">
        <v>467</v>
      </c>
      <c r="FD8" s="9" t="s">
        <v>465</v>
      </c>
      <c r="FE8" s="9" t="s">
        <v>465</v>
      </c>
      <c r="FF8" s="9" t="s">
        <v>466</v>
      </c>
      <c r="FG8" s="9" t="s">
        <v>466</v>
      </c>
      <c r="FH8" s="9" t="s">
        <v>466</v>
      </c>
      <c r="FI8" s="9" t="s">
        <v>466</v>
      </c>
      <c r="FJ8" s="9" t="s">
        <v>466</v>
      </c>
      <c r="FK8" s="9" t="s">
        <v>466</v>
      </c>
      <c r="FL8" s="9" t="s">
        <v>466</v>
      </c>
      <c r="FM8" s="9" t="s">
        <v>466</v>
      </c>
      <c r="FN8" s="199"/>
      <c r="FO8" s="1"/>
      <c r="FP8" s="10" t="s">
        <v>465</v>
      </c>
      <c r="FQ8" s="10" t="s">
        <v>465</v>
      </c>
      <c r="FR8" s="10" t="s">
        <v>465</v>
      </c>
      <c r="FS8" s="10" t="s">
        <v>465</v>
      </c>
      <c r="FT8" s="10" t="s">
        <v>466</v>
      </c>
      <c r="FU8" s="10" t="s">
        <v>466</v>
      </c>
      <c r="FV8" s="10" t="s">
        <v>465</v>
      </c>
      <c r="FW8" s="10" t="s">
        <v>465</v>
      </c>
      <c r="FX8" s="202"/>
    </row>
    <row r="9" spans="1:180" ht="40.049999999999997" customHeight="1" x14ac:dyDescent="0.3">
      <c r="A9" s="199"/>
      <c r="B9" s="199"/>
      <c r="C9" s="11" t="s">
        <v>469</v>
      </c>
      <c r="D9" s="11" t="s">
        <v>78</v>
      </c>
      <c r="E9" s="11" t="s">
        <v>78</v>
      </c>
      <c r="F9" s="11" t="s">
        <v>78</v>
      </c>
      <c r="G9" s="11" t="s">
        <v>78</v>
      </c>
      <c r="H9" s="11" t="s">
        <v>38</v>
      </c>
      <c r="I9" s="11" t="s">
        <v>38</v>
      </c>
      <c r="J9" s="11" t="s">
        <v>160</v>
      </c>
      <c r="K9" s="11" t="s">
        <v>160</v>
      </c>
      <c r="L9" s="11" t="s">
        <v>100</v>
      </c>
      <c r="M9" s="11" t="s">
        <v>100</v>
      </c>
      <c r="N9" s="11" t="s">
        <v>100</v>
      </c>
      <c r="O9" s="11" t="s">
        <v>100</v>
      </c>
      <c r="P9" s="11" t="s">
        <v>100</v>
      </c>
      <c r="Q9" s="11" t="s">
        <v>100</v>
      </c>
      <c r="R9" s="11" t="s">
        <v>100</v>
      </c>
      <c r="S9" s="11" t="s">
        <v>100</v>
      </c>
      <c r="T9" s="11" t="s">
        <v>394</v>
      </c>
      <c r="U9" s="11" t="s">
        <v>394</v>
      </c>
      <c r="V9" s="11" t="s">
        <v>394</v>
      </c>
      <c r="W9" s="11" t="s">
        <v>394</v>
      </c>
      <c r="X9" s="11" t="s">
        <v>219</v>
      </c>
      <c r="Y9" s="11" t="s">
        <v>224</v>
      </c>
      <c r="Z9" s="11" t="s">
        <v>224</v>
      </c>
      <c r="AA9" s="11" t="s">
        <v>224</v>
      </c>
      <c r="AB9" s="11" t="s">
        <v>73</v>
      </c>
      <c r="AC9" s="11" t="s">
        <v>73</v>
      </c>
      <c r="AD9" s="11" t="s">
        <v>73</v>
      </c>
      <c r="AE9" s="11" t="s">
        <v>73</v>
      </c>
      <c r="AF9" s="11" t="s">
        <v>73</v>
      </c>
      <c r="AG9" s="11" t="s">
        <v>73</v>
      </c>
      <c r="AH9" s="11" t="s">
        <v>73</v>
      </c>
      <c r="AI9" s="11" t="s">
        <v>385</v>
      </c>
      <c r="AJ9" s="11" t="s">
        <v>68</v>
      </c>
      <c r="AK9" s="11" t="s">
        <v>287</v>
      </c>
      <c r="AL9" s="11" t="s">
        <v>470</v>
      </c>
      <c r="AM9" s="11" t="s">
        <v>470</v>
      </c>
      <c r="AN9" s="11" t="s">
        <v>471</v>
      </c>
      <c r="AO9" s="11" t="s">
        <v>471</v>
      </c>
      <c r="AP9" s="11" t="s">
        <v>472</v>
      </c>
      <c r="AQ9" s="11" t="s">
        <v>473</v>
      </c>
      <c r="AR9" s="11" t="s">
        <v>473</v>
      </c>
      <c r="AS9" s="11" t="s">
        <v>474</v>
      </c>
      <c r="AT9" s="11" t="s">
        <v>475</v>
      </c>
      <c r="AU9" s="11" t="s">
        <v>476</v>
      </c>
      <c r="AV9" s="11" t="s">
        <v>97</v>
      </c>
      <c r="AW9" s="11" t="s">
        <v>97</v>
      </c>
      <c r="AX9" s="11" t="s">
        <v>97</v>
      </c>
      <c r="AY9" s="11" t="s">
        <v>56</v>
      </c>
      <c r="AZ9" s="11" t="s">
        <v>56</v>
      </c>
      <c r="BA9" s="11" t="s">
        <v>56</v>
      </c>
      <c r="BB9" s="11" t="s">
        <v>56</v>
      </c>
      <c r="BC9" s="11" t="s">
        <v>56</v>
      </c>
      <c r="BD9" s="11" t="s">
        <v>56</v>
      </c>
      <c r="BE9" s="11" t="s">
        <v>477</v>
      </c>
      <c r="BF9" s="11" t="s">
        <v>477</v>
      </c>
      <c r="BG9" s="11" t="s">
        <v>478</v>
      </c>
      <c r="BH9" s="11" t="s">
        <v>81</v>
      </c>
      <c r="BI9" s="11" t="s">
        <v>81</v>
      </c>
      <c r="BJ9" s="11" t="s">
        <v>81</v>
      </c>
      <c r="BK9" s="11" t="s">
        <v>88</v>
      </c>
      <c r="BL9" s="11" t="s">
        <v>88</v>
      </c>
      <c r="BM9" s="11" t="s">
        <v>88</v>
      </c>
      <c r="BN9" s="11" t="s">
        <v>88</v>
      </c>
      <c r="BO9" s="11" t="s">
        <v>88</v>
      </c>
      <c r="BP9" s="11" t="s">
        <v>88</v>
      </c>
      <c r="BQ9" s="11" t="s">
        <v>88</v>
      </c>
      <c r="BR9" s="11" t="s">
        <v>88</v>
      </c>
      <c r="BS9" s="11" t="s">
        <v>88</v>
      </c>
      <c r="BT9" s="11" t="s">
        <v>88</v>
      </c>
      <c r="BU9" s="11" t="s">
        <v>88</v>
      </c>
      <c r="BV9" s="11" t="s">
        <v>88</v>
      </c>
      <c r="BW9" s="11" t="s">
        <v>88</v>
      </c>
      <c r="BX9" s="11" t="s">
        <v>88</v>
      </c>
      <c r="BY9" s="11" t="s">
        <v>479</v>
      </c>
      <c r="BZ9" s="11" t="s">
        <v>479</v>
      </c>
      <c r="CA9" s="11" t="s">
        <v>480</v>
      </c>
      <c r="CB9" s="11" t="s">
        <v>138</v>
      </c>
      <c r="CC9" s="11" t="s">
        <v>138</v>
      </c>
      <c r="CD9" s="11" t="s">
        <v>138</v>
      </c>
      <c r="CE9" s="11" t="s">
        <v>138</v>
      </c>
      <c r="CF9" s="11" t="s">
        <v>138</v>
      </c>
      <c r="CG9" s="11" t="s">
        <v>138</v>
      </c>
      <c r="CH9" s="11" t="s">
        <v>138</v>
      </c>
      <c r="CI9" s="11" t="s">
        <v>138</v>
      </c>
      <c r="CJ9" s="11" t="s">
        <v>138</v>
      </c>
      <c r="CK9" s="11" t="s">
        <v>138</v>
      </c>
      <c r="CL9" s="11" t="s">
        <v>138</v>
      </c>
      <c r="CM9" s="11" t="s">
        <v>138</v>
      </c>
      <c r="CN9" s="11" t="s">
        <v>152</v>
      </c>
      <c r="CO9" s="11" t="s">
        <v>152</v>
      </c>
      <c r="CP9" s="11" t="s">
        <v>152</v>
      </c>
      <c r="CQ9" s="11" t="s">
        <v>152</v>
      </c>
      <c r="CR9" s="11" t="s">
        <v>157</v>
      </c>
      <c r="CS9" s="11" t="s">
        <v>157</v>
      </c>
      <c r="CT9" s="11" t="s">
        <v>481</v>
      </c>
      <c r="CU9" s="11" t="s">
        <v>481</v>
      </c>
      <c r="CV9" s="11" t="s">
        <v>482</v>
      </c>
      <c r="CW9" s="11" t="s">
        <v>209</v>
      </c>
      <c r="CX9" s="11" t="s">
        <v>483</v>
      </c>
      <c r="CY9" s="11" t="s">
        <v>484</v>
      </c>
      <c r="CZ9" s="11" t="s">
        <v>485</v>
      </c>
      <c r="DA9" s="11" t="s">
        <v>486</v>
      </c>
      <c r="DB9" s="11" t="s">
        <v>487</v>
      </c>
      <c r="DC9" s="11" t="s">
        <v>38</v>
      </c>
      <c r="DD9" s="11" t="s">
        <v>38</v>
      </c>
      <c r="DE9" s="11" t="s">
        <v>100</v>
      </c>
      <c r="DF9" s="11" t="s">
        <v>385</v>
      </c>
      <c r="DG9" s="11" t="s">
        <v>488</v>
      </c>
      <c r="DH9" s="11" t="s">
        <v>489</v>
      </c>
      <c r="DI9" s="11" t="s">
        <v>490</v>
      </c>
      <c r="DJ9" s="11" t="s">
        <v>491</v>
      </c>
      <c r="DK9" s="11" t="s">
        <v>492</v>
      </c>
      <c r="DL9" s="11" t="s">
        <v>493</v>
      </c>
      <c r="DM9" s="11" t="s">
        <v>494</v>
      </c>
      <c r="DN9" s="11" t="s">
        <v>495</v>
      </c>
      <c r="DO9" s="11" t="s">
        <v>496</v>
      </c>
      <c r="DP9" s="11" t="s">
        <v>497</v>
      </c>
      <c r="DQ9" s="11" t="s">
        <v>498</v>
      </c>
      <c r="DR9" s="11" t="s">
        <v>499</v>
      </c>
      <c r="DS9" s="11" t="s">
        <v>500</v>
      </c>
      <c r="DT9" s="11" t="s">
        <v>501</v>
      </c>
      <c r="DU9" s="11" t="s">
        <v>502</v>
      </c>
      <c r="DV9" s="11" t="s">
        <v>200</v>
      </c>
      <c r="DW9" s="11" t="s">
        <v>503</v>
      </c>
      <c r="DX9" s="11" t="s">
        <v>504</v>
      </c>
      <c r="DY9" s="11" t="s">
        <v>504</v>
      </c>
      <c r="DZ9" s="11" t="s">
        <v>504</v>
      </c>
      <c r="EA9" s="11" t="s">
        <v>504</v>
      </c>
      <c r="EB9" s="11" t="s">
        <v>505</v>
      </c>
      <c r="EC9" s="11" t="s">
        <v>506</v>
      </c>
      <c r="ED9" s="11" t="s">
        <v>506</v>
      </c>
      <c r="EE9" s="11" t="s">
        <v>88</v>
      </c>
      <c r="EF9" s="11" t="s">
        <v>88</v>
      </c>
      <c r="EG9" s="11" t="s">
        <v>88</v>
      </c>
      <c r="EH9" s="11" t="s">
        <v>88</v>
      </c>
      <c r="EI9" s="11" t="s">
        <v>88</v>
      </c>
      <c r="EJ9" s="11" t="s">
        <v>88</v>
      </c>
      <c r="EK9" s="11" t="s">
        <v>507</v>
      </c>
      <c r="EL9" s="11" t="s">
        <v>507</v>
      </c>
      <c r="EM9" s="11" t="s">
        <v>508</v>
      </c>
      <c r="EN9" s="11" t="s">
        <v>508</v>
      </c>
      <c r="EO9" s="11" t="s">
        <v>508</v>
      </c>
      <c r="EP9" s="11" t="s">
        <v>508</v>
      </c>
      <c r="EQ9" s="11" t="s">
        <v>256</v>
      </c>
      <c r="ER9" s="11" t="s">
        <v>509</v>
      </c>
      <c r="ES9" s="11" t="s">
        <v>510</v>
      </c>
      <c r="ET9" s="11" t="s">
        <v>138</v>
      </c>
      <c r="EU9" s="11" t="s">
        <v>138</v>
      </c>
      <c r="EV9" s="11" t="s">
        <v>138</v>
      </c>
      <c r="EW9" s="11" t="s">
        <v>138</v>
      </c>
      <c r="EX9" s="11" t="s">
        <v>138</v>
      </c>
      <c r="EY9" s="11" t="s">
        <v>307</v>
      </c>
      <c r="EZ9" s="11" t="s">
        <v>307</v>
      </c>
      <c r="FA9" s="11" t="s">
        <v>307</v>
      </c>
      <c r="FB9" s="11" t="s">
        <v>307</v>
      </c>
      <c r="FC9" s="11" t="s">
        <v>511</v>
      </c>
      <c r="FD9" s="11" t="s">
        <v>512</v>
      </c>
      <c r="FE9" s="11" t="s">
        <v>512</v>
      </c>
      <c r="FF9" s="11" t="s">
        <v>513</v>
      </c>
      <c r="FG9" s="11" t="s">
        <v>514</v>
      </c>
      <c r="FH9" s="11" t="s">
        <v>514</v>
      </c>
      <c r="FI9" s="11" t="s">
        <v>515</v>
      </c>
      <c r="FJ9" s="11" t="s">
        <v>177</v>
      </c>
      <c r="FK9" s="11" t="s">
        <v>516</v>
      </c>
      <c r="FL9" s="11" t="s">
        <v>517</v>
      </c>
      <c r="FM9" s="11" t="s">
        <v>518</v>
      </c>
      <c r="FN9" s="199"/>
      <c r="FO9" s="1"/>
      <c r="FP9" s="12" t="s">
        <v>519</v>
      </c>
      <c r="FQ9" s="12" t="s">
        <v>22</v>
      </c>
      <c r="FR9" s="12" t="s">
        <v>520</v>
      </c>
      <c r="FS9" s="12" t="s">
        <v>521</v>
      </c>
      <c r="FT9" s="12" t="s">
        <v>522</v>
      </c>
      <c r="FU9" s="12" t="s">
        <v>523</v>
      </c>
      <c r="FV9" s="12" t="s">
        <v>512</v>
      </c>
      <c r="FW9" s="12" t="s">
        <v>512</v>
      </c>
      <c r="FX9" s="202"/>
    </row>
    <row r="10" spans="1:180" ht="40.049999999999997" customHeight="1" x14ac:dyDescent="0.3">
      <c r="A10" s="199"/>
      <c r="B10" s="199"/>
      <c r="C10" s="9" t="s">
        <v>524</v>
      </c>
      <c r="D10" s="9" t="s">
        <v>525</v>
      </c>
      <c r="E10" s="9" t="s">
        <v>526</v>
      </c>
      <c r="F10" s="9" t="s">
        <v>527</v>
      </c>
      <c r="G10" s="9" t="s">
        <v>528</v>
      </c>
      <c r="H10" s="9" t="s">
        <v>39</v>
      </c>
      <c r="I10" s="9" t="s">
        <v>529</v>
      </c>
      <c r="J10" s="9" t="s">
        <v>530</v>
      </c>
      <c r="K10" s="9" t="s">
        <v>531</v>
      </c>
      <c r="L10" s="9" t="s">
        <v>532</v>
      </c>
      <c r="M10" s="9" t="s">
        <v>533</v>
      </c>
      <c r="N10" s="9" t="s">
        <v>534</v>
      </c>
      <c r="O10" s="9" t="s">
        <v>535</v>
      </c>
      <c r="P10" s="9" t="s">
        <v>536</v>
      </c>
      <c r="Q10" s="9" t="s">
        <v>537</v>
      </c>
      <c r="R10" s="9" t="s">
        <v>538</v>
      </c>
      <c r="S10" s="9" t="s">
        <v>539</v>
      </c>
      <c r="T10" s="9" t="s">
        <v>540</v>
      </c>
      <c r="U10" s="9" t="s">
        <v>541</v>
      </c>
      <c r="V10" s="9" t="s">
        <v>542</v>
      </c>
      <c r="W10" s="9" t="s">
        <v>543</v>
      </c>
      <c r="X10" s="9" t="s">
        <v>220</v>
      </c>
      <c r="Y10" s="9" t="s">
        <v>544</v>
      </c>
      <c r="Z10" s="9" t="s">
        <v>545</v>
      </c>
      <c r="AA10" s="9" t="s">
        <v>228</v>
      </c>
      <c r="AB10" s="9" t="s">
        <v>546</v>
      </c>
      <c r="AC10" s="9" t="s">
        <v>547</v>
      </c>
      <c r="AD10" s="9" t="s">
        <v>548</v>
      </c>
      <c r="AE10" s="9" t="s">
        <v>549</v>
      </c>
      <c r="AF10" s="9" t="s">
        <v>550</v>
      </c>
      <c r="AG10" s="9" t="s">
        <v>551</v>
      </c>
      <c r="AH10" s="9" t="s">
        <v>552</v>
      </c>
      <c r="AI10" s="9" t="s">
        <v>553</v>
      </c>
      <c r="AJ10" s="9" t="s">
        <v>554</v>
      </c>
      <c r="AK10" s="9" t="s">
        <v>555</v>
      </c>
      <c r="AL10" s="9" t="s">
        <v>556</v>
      </c>
      <c r="AM10" s="9" t="s">
        <v>557</v>
      </c>
      <c r="AN10" s="9" t="s">
        <v>558</v>
      </c>
      <c r="AO10" s="9" t="s">
        <v>559</v>
      </c>
      <c r="AP10" s="9" t="s">
        <v>472</v>
      </c>
      <c r="AQ10" s="9" t="s">
        <v>560</v>
      </c>
      <c r="AR10" s="9" t="s">
        <v>561</v>
      </c>
      <c r="AS10" s="9" t="s">
        <v>562</v>
      </c>
      <c r="AT10" s="9" t="s">
        <v>563</v>
      </c>
      <c r="AU10" s="9" t="s">
        <v>564</v>
      </c>
      <c r="AV10" s="9" t="s">
        <v>565</v>
      </c>
      <c r="AW10" s="9" t="s">
        <v>566</v>
      </c>
      <c r="AX10" s="9" t="s">
        <v>567</v>
      </c>
      <c r="AY10" s="9" t="s">
        <v>568</v>
      </c>
      <c r="AZ10" s="9" t="s">
        <v>569</v>
      </c>
      <c r="BA10" s="9" t="s">
        <v>570</v>
      </c>
      <c r="BB10" s="9" t="s">
        <v>571</v>
      </c>
      <c r="BC10" s="9" t="s">
        <v>572</v>
      </c>
      <c r="BD10" s="9" t="s">
        <v>573</v>
      </c>
      <c r="BE10" s="9" t="s">
        <v>574</v>
      </c>
      <c r="BF10" s="9" t="s">
        <v>575</v>
      </c>
      <c r="BG10" s="9" t="s">
        <v>576</v>
      </c>
      <c r="BH10" s="9" t="s">
        <v>577</v>
      </c>
      <c r="BI10" s="9" t="s">
        <v>578</v>
      </c>
      <c r="BJ10" s="9" t="s">
        <v>579</v>
      </c>
      <c r="BK10" s="9" t="s">
        <v>580</v>
      </c>
      <c r="BL10" s="9" t="s">
        <v>581</v>
      </c>
      <c r="BM10" s="9" t="s">
        <v>582</v>
      </c>
      <c r="BN10" s="9" t="s">
        <v>583</v>
      </c>
      <c r="BO10" s="9" t="s">
        <v>584</v>
      </c>
      <c r="BP10" s="9" t="s">
        <v>585</v>
      </c>
      <c r="BQ10" s="9" t="s">
        <v>586</v>
      </c>
      <c r="BR10" s="9" t="s">
        <v>587</v>
      </c>
      <c r="BS10" s="9" t="s">
        <v>588</v>
      </c>
      <c r="BT10" s="9" t="s">
        <v>589</v>
      </c>
      <c r="BU10" s="9" t="s">
        <v>590</v>
      </c>
      <c r="BV10" s="9" t="s">
        <v>591</v>
      </c>
      <c r="BW10" s="9" t="s">
        <v>592</v>
      </c>
      <c r="BX10" s="9" t="s">
        <v>593</v>
      </c>
      <c r="BY10" s="9" t="s">
        <v>594</v>
      </c>
      <c r="BZ10" s="9" t="s">
        <v>595</v>
      </c>
      <c r="CA10" s="9" t="s">
        <v>596</v>
      </c>
      <c r="CB10" s="9" t="s">
        <v>597</v>
      </c>
      <c r="CC10" s="9" t="s">
        <v>598</v>
      </c>
      <c r="CD10" s="9" t="s">
        <v>599</v>
      </c>
      <c r="CE10" s="9" t="s">
        <v>600</v>
      </c>
      <c r="CF10" s="9" t="s">
        <v>601</v>
      </c>
      <c r="CG10" s="9" t="s">
        <v>602</v>
      </c>
      <c r="CH10" s="9" t="s">
        <v>603</v>
      </c>
      <c r="CI10" s="9" t="s">
        <v>604</v>
      </c>
      <c r="CJ10" s="9" t="s">
        <v>605</v>
      </c>
      <c r="CK10" s="9" t="s">
        <v>606</v>
      </c>
      <c r="CL10" s="9" t="s">
        <v>607</v>
      </c>
      <c r="CM10" s="9" t="s">
        <v>608</v>
      </c>
      <c r="CN10" s="9" t="s">
        <v>609</v>
      </c>
      <c r="CO10" s="9" t="s">
        <v>610</v>
      </c>
      <c r="CP10" s="9" t="s">
        <v>611</v>
      </c>
      <c r="CQ10" s="9" t="s">
        <v>612</v>
      </c>
      <c r="CR10" s="9" t="s">
        <v>613</v>
      </c>
      <c r="CS10" s="9" t="s">
        <v>614</v>
      </c>
      <c r="CT10" s="9" t="s">
        <v>615</v>
      </c>
      <c r="CU10" s="9" t="s">
        <v>616</v>
      </c>
      <c r="CV10" s="9" t="s">
        <v>617</v>
      </c>
      <c r="CW10" s="9" t="s">
        <v>618</v>
      </c>
      <c r="CX10" s="9" t="s">
        <v>619</v>
      </c>
      <c r="CY10" s="9" t="s">
        <v>620</v>
      </c>
      <c r="CZ10" s="9" t="s">
        <v>621</v>
      </c>
      <c r="DA10" s="9" t="s">
        <v>622</v>
      </c>
      <c r="DB10" s="9" t="s">
        <v>623</v>
      </c>
      <c r="DC10" s="9" t="s">
        <v>624</v>
      </c>
      <c r="DD10" s="9" t="s">
        <v>625</v>
      </c>
      <c r="DE10" s="9" t="s">
        <v>626</v>
      </c>
      <c r="DF10" s="9" t="s">
        <v>627</v>
      </c>
      <c r="DG10" s="9" t="s">
        <v>628</v>
      </c>
      <c r="DH10" s="9" t="s">
        <v>629</v>
      </c>
      <c r="DI10" s="9" t="s">
        <v>630</v>
      </c>
      <c r="DJ10" s="9" t="s">
        <v>631</v>
      </c>
      <c r="DK10" s="9" t="s">
        <v>632</v>
      </c>
      <c r="DL10" s="9" t="s">
        <v>633</v>
      </c>
      <c r="DM10" s="9" t="s">
        <v>634</v>
      </c>
      <c r="DN10" s="9" t="s">
        <v>635</v>
      </c>
      <c r="DO10" s="9" t="s">
        <v>636</v>
      </c>
      <c r="DP10" s="9" t="s">
        <v>637</v>
      </c>
      <c r="DQ10" s="9" t="s">
        <v>638</v>
      </c>
      <c r="DR10" s="9" t="s">
        <v>639</v>
      </c>
      <c r="DS10" s="9" t="s">
        <v>640</v>
      </c>
      <c r="DT10" s="9" t="s">
        <v>641</v>
      </c>
      <c r="DU10" s="9" t="s">
        <v>642</v>
      </c>
      <c r="DV10" s="9" t="s">
        <v>201</v>
      </c>
      <c r="DW10" s="9" t="s">
        <v>643</v>
      </c>
      <c r="DX10" s="9" t="s">
        <v>644</v>
      </c>
      <c r="DY10" s="9" t="s">
        <v>645</v>
      </c>
      <c r="DZ10" s="9" t="s">
        <v>646</v>
      </c>
      <c r="EA10" s="9" t="s">
        <v>647</v>
      </c>
      <c r="EB10" s="9" t="s">
        <v>648</v>
      </c>
      <c r="EC10" s="9" t="s">
        <v>649</v>
      </c>
      <c r="ED10" s="9" t="s">
        <v>650</v>
      </c>
      <c r="EE10" s="9" t="s">
        <v>247</v>
      </c>
      <c r="EF10" s="9" t="s">
        <v>651</v>
      </c>
      <c r="EG10" s="9" t="s">
        <v>652</v>
      </c>
      <c r="EH10" s="9" t="s">
        <v>653</v>
      </c>
      <c r="EI10" s="9" t="s">
        <v>654</v>
      </c>
      <c r="EJ10" s="9" t="s">
        <v>655</v>
      </c>
      <c r="EK10" s="9" t="s">
        <v>656</v>
      </c>
      <c r="EL10" s="9" t="s">
        <v>232</v>
      </c>
      <c r="EM10" s="9" t="s">
        <v>657</v>
      </c>
      <c r="EN10" s="9" t="s">
        <v>658</v>
      </c>
      <c r="EO10" s="9" t="s">
        <v>659</v>
      </c>
      <c r="EP10" s="9" t="s">
        <v>660</v>
      </c>
      <c r="EQ10" s="9" t="s">
        <v>661</v>
      </c>
      <c r="ER10" s="9" t="s">
        <v>662</v>
      </c>
      <c r="ES10" s="9" t="s">
        <v>663</v>
      </c>
      <c r="ET10" s="9" t="s">
        <v>664</v>
      </c>
      <c r="EU10" s="9" t="s">
        <v>665</v>
      </c>
      <c r="EV10" s="9" t="s">
        <v>666</v>
      </c>
      <c r="EW10" s="9" t="s">
        <v>667</v>
      </c>
      <c r="EX10" s="9" t="s">
        <v>668</v>
      </c>
      <c r="EY10" s="9" t="s">
        <v>310</v>
      </c>
      <c r="EZ10" s="9" t="s">
        <v>669</v>
      </c>
      <c r="FA10" s="9" t="s">
        <v>670</v>
      </c>
      <c r="FB10" s="9" t="s">
        <v>671</v>
      </c>
      <c r="FC10" s="9" t="s">
        <v>672</v>
      </c>
      <c r="FD10" s="9" t="s">
        <v>673</v>
      </c>
      <c r="FE10" s="9" t="s">
        <v>674</v>
      </c>
      <c r="FF10" s="9" t="s">
        <v>675</v>
      </c>
      <c r="FG10" s="9" t="s">
        <v>676</v>
      </c>
      <c r="FH10" s="9" t="s">
        <v>677</v>
      </c>
      <c r="FI10" s="9" t="s">
        <v>678</v>
      </c>
      <c r="FJ10" s="9" t="s">
        <v>679</v>
      </c>
      <c r="FK10" s="9" t="s">
        <v>680</v>
      </c>
      <c r="FL10" s="9" t="s">
        <v>681</v>
      </c>
      <c r="FM10" s="9" t="s">
        <v>682</v>
      </c>
      <c r="FN10" s="199" t="s">
        <v>742</v>
      </c>
      <c r="FO10" s="1"/>
      <c r="FP10" s="10" t="s">
        <v>684</v>
      </c>
      <c r="FQ10" s="10" t="s">
        <v>685</v>
      </c>
      <c r="FR10" s="10" t="s">
        <v>686</v>
      </c>
      <c r="FS10" s="10" t="s">
        <v>687</v>
      </c>
      <c r="FT10" s="10" t="s">
        <v>688</v>
      </c>
      <c r="FU10" s="10" t="s">
        <v>689</v>
      </c>
      <c r="FV10" s="10" t="s">
        <v>690</v>
      </c>
      <c r="FW10" s="10" t="s">
        <v>691</v>
      </c>
      <c r="FX10" s="202" t="s">
        <v>742</v>
      </c>
    </row>
    <row r="11" spans="1:180" ht="24" customHeight="1" x14ac:dyDescent="0.3">
      <c r="A11" s="13" t="s">
        <v>65</v>
      </c>
      <c r="B11" s="13" t="s">
        <v>692</v>
      </c>
      <c r="C11" s="14">
        <v>37.1</v>
      </c>
      <c r="D11" s="14">
        <v>-26.36</v>
      </c>
      <c r="E11" s="14">
        <v>5.1100000000000003</v>
      </c>
      <c r="F11" s="14"/>
      <c r="G11" s="14"/>
      <c r="H11" s="14">
        <v>-17.7</v>
      </c>
      <c r="I11" s="14">
        <v>-2.6</v>
      </c>
      <c r="J11" s="14">
        <v>0</v>
      </c>
      <c r="K11" s="14">
        <v>-0.4</v>
      </c>
      <c r="L11" s="14">
        <v>0</v>
      </c>
      <c r="M11" s="14">
        <v>0.8</v>
      </c>
      <c r="N11" s="14">
        <v>16.899999999999999</v>
      </c>
      <c r="O11" s="14"/>
      <c r="P11" s="14">
        <v>4.2</v>
      </c>
      <c r="Q11" s="14"/>
      <c r="R11" s="14">
        <v>41.3</v>
      </c>
      <c r="S11" s="14">
        <v>0.1</v>
      </c>
      <c r="T11" s="14"/>
      <c r="U11" s="14"/>
      <c r="V11" s="14"/>
      <c r="W11" s="14"/>
      <c r="X11" s="14">
        <v>10.3</v>
      </c>
      <c r="Y11" s="14">
        <v>0.9</v>
      </c>
      <c r="Z11" s="14">
        <v>0.7</v>
      </c>
      <c r="AA11" s="14">
        <v>2.8</v>
      </c>
      <c r="AB11" s="14">
        <v>-3.4</v>
      </c>
      <c r="AC11" s="14">
        <v>2.6</v>
      </c>
      <c r="AD11" s="14">
        <v>0.2</v>
      </c>
      <c r="AE11" s="14"/>
      <c r="AF11" s="14"/>
      <c r="AG11" s="14"/>
      <c r="AH11" s="14"/>
      <c r="AI11" s="14">
        <v>3</v>
      </c>
      <c r="AJ11" s="14">
        <v>0</v>
      </c>
      <c r="AK11" s="14"/>
      <c r="AL11" s="14"/>
      <c r="AM11" s="14"/>
      <c r="AN11" s="14">
        <v>-1.6</v>
      </c>
      <c r="AO11" s="14">
        <v>6.6</v>
      </c>
      <c r="AP11" s="14">
        <v>2.8</v>
      </c>
      <c r="AQ11" s="14">
        <v>10.5</v>
      </c>
      <c r="AR11" s="14">
        <v>4.3</v>
      </c>
      <c r="AS11" s="14">
        <v>0.8</v>
      </c>
      <c r="AT11" s="14">
        <v>2.5</v>
      </c>
      <c r="AU11" s="14">
        <v>0.8</v>
      </c>
      <c r="AV11" s="14">
        <v>19</v>
      </c>
      <c r="AW11" s="14">
        <v>-22</v>
      </c>
      <c r="AX11" s="14">
        <v>-49.8</v>
      </c>
      <c r="AY11" s="14">
        <v>-1.9</v>
      </c>
      <c r="AZ11" s="14">
        <v>0</v>
      </c>
      <c r="BA11" s="14">
        <v>-2.5</v>
      </c>
      <c r="BB11" s="14">
        <v>0.9</v>
      </c>
      <c r="BC11" s="14">
        <v>0.2</v>
      </c>
      <c r="BD11" s="14">
        <v>1.2</v>
      </c>
      <c r="BE11" s="14"/>
      <c r="BF11" s="14"/>
      <c r="BG11" s="14">
        <v>-2.7</v>
      </c>
      <c r="BH11" s="14"/>
      <c r="BI11" s="14"/>
      <c r="BJ11" s="14">
        <v>0.3</v>
      </c>
      <c r="BK11" s="14"/>
      <c r="BL11" s="14"/>
      <c r="BM11" s="14"/>
      <c r="BN11" s="14">
        <v>-2.5</v>
      </c>
      <c r="BO11" s="14">
        <v>-38</v>
      </c>
      <c r="BP11" s="14">
        <v>-38.4</v>
      </c>
      <c r="BQ11" s="14">
        <v>0.8</v>
      </c>
      <c r="BR11" s="14">
        <v>-4.9000000000000004</v>
      </c>
      <c r="BS11" s="14">
        <v>3.5</v>
      </c>
      <c r="BT11" s="14">
        <v>-3.5</v>
      </c>
      <c r="BU11" s="14"/>
      <c r="BV11" s="14"/>
      <c r="BW11" s="14"/>
      <c r="BX11" s="14">
        <v>-3.1</v>
      </c>
      <c r="BY11" s="14"/>
      <c r="BZ11" s="14"/>
      <c r="CA11" s="14">
        <v>-0.3</v>
      </c>
      <c r="CB11" s="14">
        <v>15.1</v>
      </c>
      <c r="CC11" s="14">
        <v>15.8</v>
      </c>
      <c r="CD11" s="14">
        <v>-0.7</v>
      </c>
      <c r="CE11" s="14">
        <v>4.3</v>
      </c>
      <c r="CF11" s="14">
        <v>0.1</v>
      </c>
      <c r="CG11" s="14">
        <v>0</v>
      </c>
      <c r="CH11" s="14"/>
      <c r="CI11" s="14"/>
      <c r="CJ11" s="14">
        <v>-3.2</v>
      </c>
      <c r="CK11" s="14">
        <v>-5.5</v>
      </c>
      <c r="CL11" s="14">
        <v>-46.6</v>
      </c>
      <c r="CM11" s="14">
        <v>0</v>
      </c>
      <c r="CN11" s="14"/>
      <c r="CO11" s="14"/>
      <c r="CP11" s="14"/>
      <c r="CQ11" s="14"/>
      <c r="CR11" s="14">
        <v>-10.4</v>
      </c>
      <c r="CS11" s="14">
        <v>-7</v>
      </c>
      <c r="CT11" s="14">
        <v>-0.7</v>
      </c>
      <c r="CU11" s="14"/>
      <c r="CV11" s="14">
        <v>0.4</v>
      </c>
      <c r="CW11" s="14"/>
      <c r="CX11" s="14">
        <v>-5.9</v>
      </c>
      <c r="CY11" s="14">
        <v>0</v>
      </c>
      <c r="CZ11" s="14">
        <v>-5.0999999999999996</v>
      </c>
      <c r="DA11" s="14"/>
      <c r="DB11" s="14">
        <v>0</v>
      </c>
      <c r="DC11" s="14">
        <v>-0.1</v>
      </c>
      <c r="DD11" s="14">
        <v>0</v>
      </c>
      <c r="DE11" s="14">
        <v>0</v>
      </c>
      <c r="DF11" s="14"/>
      <c r="DG11" s="14">
        <v>0.1</v>
      </c>
      <c r="DH11" s="14">
        <v>1.1000000000000001</v>
      </c>
      <c r="DI11" s="14">
        <v>0.2</v>
      </c>
      <c r="DJ11" s="14">
        <v>-2.8</v>
      </c>
      <c r="DK11" s="14">
        <v>0.1</v>
      </c>
      <c r="DL11" s="14">
        <v>0.4</v>
      </c>
      <c r="DM11" s="14"/>
      <c r="DN11" s="14">
        <v>0</v>
      </c>
      <c r="DO11" s="14">
        <v>0</v>
      </c>
      <c r="DP11" s="14">
        <v>-2.4</v>
      </c>
      <c r="DQ11" s="14">
        <v>-0.7</v>
      </c>
      <c r="DR11" s="14">
        <v>0</v>
      </c>
      <c r="DS11" s="14">
        <v>-0.3</v>
      </c>
      <c r="DT11" s="14">
        <v>0.2</v>
      </c>
      <c r="DU11" s="14">
        <v>0.9</v>
      </c>
      <c r="DV11" s="14"/>
      <c r="DW11" s="14"/>
      <c r="DX11" s="14">
        <v>-1.9</v>
      </c>
      <c r="DY11" s="14">
        <v>0.3</v>
      </c>
      <c r="DZ11" s="14">
        <v>0.8</v>
      </c>
      <c r="EA11" s="14">
        <v>0</v>
      </c>
      <c r="EB11" s="14">
        <v>0.3</v>
      </c>
      <c r="EC11" s="14"/>
      <c r="ED11" s="14">
        <v>1.5</v>
      </c>
      <c r="EE11" s="14">
        <v>0</v>
      </c>
      <c r="EF11" s="14">
        <v>-5.4</v>
      </c>
      <c r="EG11" s="14">
        <v>-6.5</v>
      </c>
      <c r="EH11" s="14">
        <v>-0.3</v>
      </c>
      <c r="EI11" s="14">
        <v>-0.5</v>
      </c>
      <c r="EJ11" s="14">
        <v>0</v>
      </c>
      <c r="EK11" s="14">
        <v>1.9</v>
      </c>
      <c r="EL11" s="14">
        <v>-0.3</v>
      </c>
      <c r="EM11" s="14">
        <v>1.6</v>
      </c>
      <c r="EN11" s="14">
        <v>0.2</v>
      </c>
      <c r="EO11" s="14">
        <v>0.2</v>
      </c>
      <c r="EP11" s="14">
        <v>0.2</v>
      </c>
      <c r="EQ11" s="14">
        <v>-3</v>
      </c>
      <c r="ER11" s="14">
        <v>0</v>
      </c>
      <c r="ES11" s="14">
        <v>0</v>
      </c>
      <c r="ET11" s="14">
        <v>0</v>
      </c>
      <c r="EU11" s="14">
        <v>-0.2</v>
      </c>
      <c r="EV11" s="14">
        <v>-3.4</v>
      </c>
      <c r="EW11" s="14">
        <v>0</v>
      </c>
      <c r="EX11" s="14">
        <v>0</v>
      </c>
      <c r="EY11" s="14">
        <v>1.9</v>
      </c>
      <c r="EZ11" s="14">
        <v>0.7</v>
      </c>
      <c r="FA11" s="14">
        <v>0.4</v>
      </c>
      <c r="FB11" s="14">
        <v>0.5</v>
      </c>
      <c r="FC11" s="14">
        <v>0</v>
      </c>
      <c r="FD11" s="14">
        <v>0.8</v>
      </c>
      <c r="FE11" s="14">
        <v>0.4</v>
      </c>
      <c r="FF11" s="14">
        <v>2.2000000000000002</v>
      </c>
      <c r="FG11" s="14">
        <v>10.9</v>
      </c>
      <c r="FH11" s="14">
        <v>0.1</v>
      </c>
      <c r="FI11" s="14">
        <v>2</v>
      </c>
      <c r="FJ11" s="14"/>
      <c r="FK11" s="14">
        <v>2.5</v>
      </c>
      <c r="FL11" s="14">
        <v>4.0999999999999996</v>
      </c>
      <c r="FM11" s="14">
        <v>9.67</v>
      </c>
      <c r="FN11" s="14">
        <v>-72.48</v>
      </c>
      <c r="FO11" s="15"/>
      <c r="FP11" s="14">
        <v>2.5</v>
      </c>
      <c r="FQ11" s="14">
        <v>0</v>
      </c>
      <c r="FR11" s="14">
        <v>2.0575000000000001</v>
      </c>
      <c r="FS11" s="14">
        <v>1.2</v>
      </c>
      <c r="FT11" s="14">
        <v>0.29582000000000003</v>
      </c>
      <c r="FU11" s="14">
        <v>0.15676999999999999</v>
      </c>
      <c r="FV11" s="14">
        <v>-0.3</v>
      </c>
      <c r="FW11" s="14">
        <v>1.6</v>
      </c>
      <c r="FX11" s="14">
        <v>7.5100899999999999</v>
      </c>
    </row>
    <row r="12" spans="1:180" ht="24" customHeight="1" x14ac:dyDescent="0.3">
      <c r="A12" s="16" t="s">
        <v>65</v>
      </c>
      <c r="B12" s="16" t="s">
        <v>693</v>
      </c>
      <c r="C12" s="17">
        <v>37.9</v>
      </c>
      <c r="D12" s="17">
        <v>-21.38</v>
      </c>
      <c r="E12" s="17">
        <v>5.53</v>
      </c>
      <c r="F12" s="17"/>
      <c r="G12" s="17"/>
      <c r="H12" s="17">
        <v>-15.5</v>
      </c>
      <c r="I12" s="17">
        <v>1.6</v>
      </c>
      <c r="J12" s="17">
        <v>0</v>
      </c>
      <c r="K12" s="17">
        <v>-0.4</v>
      </c>
      <c r="L12" s="17">
        <v>0</v>
      </c>
      <c r="M12" s="17">
        <v>-2.9</v>
      </c>
      <c r="N12" s="17">
        <v>13</v>
      </c>
      <c r="O12" s="17"/>
      <c r="P12" s="17">
        <v>2.9</v>
      </c>
      <c r="Q12" s="17"/>
      <c r="R12" s="17">
        <v>49.8</v>
      </c>
      <c r="S12" s="17">
        <v>-0.1</v>
      </c>
      <c r="T12" s="17"/>
      <c r="U12" s="17"/>
      <c r="V12" s="17"/>
      <c r="W12" s="17"/>
      <c r="X12" s="17">
        <v>12</v>
      </c>
      <c r="Y12" s="17">
        <v>0.7</v>
      </c>
      <c r="Z12" s="17">
        <v>0.8</v>
      </c>
      <c r="AA12" s="17">
        <v>2.8</v>
      </c>
      <c r="AB12" s="17">
        <v>-3.6</v>
      </c>
      <c r="AC12" s="17">
        <v>2.4</v>
      </c>
      <c r="AD12" s="17">
        <v>0.2</v>
      </c>
      <c r="AE12" s="17"/>
      <c r="AF12" s="17"/>
      <c r="AG12" s="17"/>
      <c r="AH12" s="17"/>
      <c r="AI12" s="17">
        <v>2.6</v>
      </c>
      <c r="AJ12" s="17">
        <v>0</v>
      </c>
      <c r="AK12" s="17"/>
      <c r="AL12" s="17"/>
      <c r="AM12" s="17"/>
      <c r="AN12" s="17">
        <v>-0.7</v>
      </c>
      <c r="AO12" s="17">
        <v>7.2</v>
      </c>
      <c r="AP12" s="17">
        <v>3.1</v>
      </c>
      <c r="AQ12" s="17">
        <v>11.6</v>
      </c>
      <c r="AR12" s="17">
        <v>4.0999999999999996</v>
      </c>
      <c r="AS12" s="17">
        <v>0.5</v>
      </c>
      <c r="AT12" s="17">
        <v>2.5</v>
      </c>
      <c r="AU12" s="17">
        <v>1.3</v>
      </c>
      <c r="AV12" s="17">
        <v>17.8</v>
      </c>
      <c r="AW12" s="17">
        <v>-23.2</v>
      </c>
      <c r="AX12" s="17">
        <v>-46.3</v>
      </c>
      <c r="AY12" s="17">
        <v>-5</v>
      </c>
      <c r="AZ12" s="17">
        <v>0</v>
      </c>
      <c r="BA12" s="17">
        <v>-4.8</v>
      </c>
      <c r="BB12" s="17">
        <v>0.9</v>
      </c>
      <c r="BC12" s="17">
        <v>0.2</v>
      </c>
      <c r="BD12" s="17">
        <v>0.3</v>
      </c>
      <c r="BE12" s="17"/>
      <c r="BF12" s="17"/>
      <c r="BG12" s="17">
        <v>-3.4</v>
      </c>
      <c r="BH12" s="17"/>
      <c r="BI12" s="17"/>
      <c r="BJ12" s="17">
        <v>0.3</v>
      </c>
      <c r="BK12" s="17"/>
      <c r="BL12" s="17"/>
      <c r="BM12" s="17"/>
      <c r="BN12" s="17">
        <v>-1.5</v>
      </c>
      <c r="BO12" s="17">
        <v>-37.9</v>
      </c>
      <c r="BP12" s="17">
        <v>-40.299999999999997</v>
      </c>
      <c r="BQ12" s="17">
        <v>-1.4</v>
      </c>
      <c r="BR12" s="17">
        <v>-4.3</v>
      </c>
      <c r="BS12" s="17">
        <v>2.7</v>
      </c>
      <c r="BT12" s="17">
        <v>-3.8</v>
      </c>
      <c r="BU12" s="17"/>
      <c r="BV12" s="17"/>
      <c r="BW12" s="17"/>
      <c r="BX12" s="17">
        <v>-7.9</v>
      </c>
      <c r="BY12" s="17"/>
      <c r="BZ12" s="17"/>
      <c r="CA12" s="17">
        <v>-0.3</v>
      </c>
      <c r="CB12" s="17">
        <v>14.1</v>
      </c>
      <c r="CC12" s="17">
        <v>16.100000000000001</v>
      </c>
      <c r="CD12" s="17">
        <v>0.3</v>
      </c>
      <c r="CE12" s="17">
        <v>4.4000000000000004</v>
      </c>
      <c r="CF12" s="17">
        <v>0</v>
      </c>
      <c r="CG12" s="17">
        <v>0</v>
      </c>
      <c r="CH12" s="17"/>
      <c r="CI12" s="17"/>
      <c r="CJ12" s="17">
        <v>-6.9</v>
      </c>
      <c r="CK12" s="17">
        <v>-9.4</v>
      </c>
      <c r="CL12" s="17">
        <v>-40.799999999999997</v>
      </c>
      <c r="CM12" s="17">
        <v>0</v>
      </c>
      <c r="CN12" s="17"/>
      <c r="CO12" s="17"/>
      <c r="CP12" s="17"/>
      <c r="CQ12" s="17"/>
      <c r="CR12" s="17">
        <v>-13.1</v>
      </c>
      <c r="CS12" s="17">
        <v>-8.4</v>
      </c>
      <c r="CT12" s="17">
        <v>-0.7</v>
      </c>
      <c r="CU12" s="17"/>
      <c r="CV12" s="17">
        <v>0.4</v>
      </c>
      <c r="CW12" s="17"/>
      <c r="CX12" s="17">
        <v>-6.4</v>
      </c>
      <c r="CY12" s="17">
        <v>0</v>
      </c>
      <c r="CZ12" s="17">
        <v>-5.0999999999999996</v>
      </c>
      <c r="DA12" s="17"/>
      <c r="DB12" s="17">
        <v>0</v>
      </c>
      <c r="DC12" s="17">
        <v>-0.1</v>
      </c>
      <c r="DD12" s="17">
        <v>0</v>
      </c>
      <c r="DE12" s="17">
        <v>0</v>
      </c>
      <c r="DF12" s="17"/>
      <c r="DG12" s="17">
        <v>0.1</v>
      </c>
      <c r="DH12" s="17">
        <v>1.1000000000000001</v>
      </c>
      <c r="DI12" s="17">
        <v>0.2</v>
      </c>
      <c r="DJ12" s="17">
        <v>-3</v>
      </c>
      <c r="DK12" s="17">
        <v>0.1</v>
      </c>
      <c r="DL12" s="17">
        <v>0.4</v>
      </c>
      <c r="DM12" s="17"/>
      <c r="DN12" s="17">
        <v>0</v>
      </c>
      <c r="DO12" s="17">
        <v>0</v>
      </c>
      <c r="DP12" s="17">
        <v>-2.2000000000000002</v>
      </c>
      <c r="DQ12" s="17">
        <v>-0.2</v>
      </c>
      <c r="DR12" s="17">
        <v>0</v>
      </c>
      <c r="DS12" s="17">
        <v>0</v>
      </c>
      <c r="DT12" s="17">
        <v>0.2</v>
      </c>
      <c r="DU12" s="17">
        <v>0.9</v>
      </c>
      <c r="DV12" s="17"/>
      <c r="DW12" s="17"/>
      <c r="DX12" s="17">
        <v>-2.2000000000000002</v>
      </c>
      <c r="DY12" s="17">
        <v>0.3</v>
      </c>
      <c r="DZ12" s="17">
        <v>0.8</v>
      </c>
      <c r="EA12" s="17">
        <v>0</v>
      </c>
      <c r="EB12" s="17">
        <v>0.1</v>
      </c>
      <c r="EC12" s="17"/>
      <c r="ED12" s="17">
        <v>1.5</v>
      </c>
      <c r="EE12" s="17">
        <v>0</v>
      </c>
      <c r="EF12" s="17">
        <v>-4.2</v>
      </c>
      <c r="EG12" s="17">
        <v>-5.0999999999999996</v>
      </c>
      <c r="EH12" s="17">
        <v>-0.2</v>
      </c>
      <c r="EI12" s="17">
        <v>0</v>
      </c>
      <c r="EJ12" s="17">
        <v>0</v>
      </c>
      <c r="EK12" s="17">
        <v>1.9</v>
      </c>
      <c r="EL12" s="17">
        <v>-0.3</v>
      </c>
      <c r="EM12" s="17">
        <v>1.7</v>
      </c>
      <c r="EN12" s="17">
        <v>0.2</v>
      </c>
      <c r="EO12" s="17">
        <v>0.2</v>
      </c>
      <c r="EP12" s="17">
        <v>0.2</v>
      </c>
      <c r="EQ12" s="17">
        <v>-2.8</v>
      </c>
      <c r="ER12" s="17">
        <v>0</v>
      </c>
      <c r="ES12" s="17">
        <v>0</v>
      </c>
      <c r="ET12" s="17">
        <v>0</v>
      </c>
      <c r="EU12" s="17">
        <v>-0.2</v>
      </c>
      <c r="EV12" s="17">
        <v>-3.1</v>
      </c>
      <c r="EW12" s="17">
        <v>0</v>
      </c>
      <c r="EX12" s="17">
        <v>0</v>
      </c>
      <c r="EY12" s="17">
        <v>1.9</v>
      </c>
      <c r="EZ12" s="17">
        <v>0.7</v>
      </c>
      <c r="FA12" s="17">
        <v>0.4</v>
      </c>
      <c r="FB12" s="17">
        <v>0.5</v>
      </c>
      <c r="FC12" s="17">
        <v>0</v>
      </c>
      <c r="FD12" s="17">
        <v>0.8</v>
      </c>
      <c r="FE12" s="17">
        <v>0.4</v>
      </c>
      <c r="FF12" s="17">
        <v>2.2000000000000002</v>
      </c>
      <c r="FG12" s="17">
        <v>10.7</v>
      </c>
      <c r="FH12" s="17">
        <v>0.1</v>
      </c>
      <c r="FI12" s="17">
        <v>2.8</v>
      </c>
      <c r="FJ12" s="17"/>
      <c r="FK12" s="17">
        <v>2.5</v>
      </c>
      <c r="FL12" s="17">
        <v>3.8</v>
      </c>
      <c r="FM12" s="17">
        <v>10.16</v>
      </c>
      <c r="FN12" s="17">
        <v>-72.19</v>
      </c>
      <c r="FO12" s="15"/>
      <c r="FP12" s="17">
        <v>2.6</v>
      </c>
      <c r="FQ12" s="17">
        <v>0</v>
      </c>
      <c r="FR12" s="17">
        <v>2.1145</v>
      </c>
      <c r="FS12" s="17">
        <v>1.2</v>
      </c>
      <c r="FT12" s="17">
        <v>0.28654000000000002</v>
      </c>
      <c r="FU12" s="17">
        <v>0.21576999999999999</v>
      </c>
      <c r="FV12" s="17">
        <v>-0.4</v>
      </c>
      <c r="FW12" s="17">
        <v>1.6</v>
      </c>
      <c r="FX12" s="17">
        <v>7.6168100000000001</v>
      </c>
    </row>
    <row r="13" spans="1:180" ht="24" customHeight="1" x14ac:dyDescent="0.3">
      <c r="A13" s="16" t="s">
        <v>65</v>
      </c>
      <c r="B13" s="16" t="s">
        <v>694</v>
      </c>
      <c r="C13" s="17">
        <v>37</v>
      </c>
      <c r="D13" s="17">
        <v>-30.68</v>
      </c>
      <c r="E13" s="17">
        <v>5.21</v>
      </c>
      <c r="F13" s="17"/>
      <c r="G13" s="17"/>
      <c r="H13" s="17">
        <v>-17.600000000000001</v>
      </c>
      <c r="I13" s="17">
        <v>-2.6</v>
      </c>
      <c r="J13" s="17">
        <v>0</v>
      </c>
      <c r="K13" s="17">
        <v>-0.4</v>
      </c>
      <c r="L13" s="17">
        <v>0</v>
      </c>
      <c r="M13" s="17">
        <v>-2.4</v>
      </c>
      <c r="N13" s="17">
        <v>13.4</v>
      </c>
      <c r="O13" s="17"/>
      <c r="P13" s="17">
        <v>1.4</v>
      </c>
      <c r="Q13" s="17"/>
      <c r="R13" s="17">
        <v>45</v>
      </c>
      <c r="S13" s="17">
        <v>-0.1</v>
      </c>
      <c r="T13" s="17"/>
      <c r="U13" s="17"/>
      <c r="V13" s="17"/>
      <c r="W13" s="17"/>
      <c r="X13" s="17">
        <v>8.9</v>
      </c>
      <c r="Y13" s="17">
        <v>0.7</v>
      </c>
      <c r="Z13" s="17">
        <v>0.6</v>
      </c>
      <c r="AA13" s="17">
        <v>2.9</v>
      </c>
      <c r="AB13" s="17">
        <v>-3.6</v>
      </c>
      <c r="AC13" s="17">
        <v>2.4</v>
      </c>
      <c r="AD13" s="17">
        <v>-0.8</v>
      </c>
      <c r="AE13" s="17"/>
      <c r="AF13" s="17"/>
      <c r="AG13" s="17"/>
      <c r="AH13" s="17"/>
      <c r="AI13" s="17">
        <v>2.2999999999999998</v>
      </c>
      <c r="AJ13" s="17">
        <v>0</v>
      </c>
      <c r="AK13" s="17"/>
      <c r="AL13" s="17"/>
      <c r="AM13" s="17"/>
      <c r="AN13" s="17">
        <v>-1</v>
      </c>
      <c r="AO13" s="17">
        <v>-18.399999999999999</v>
      </c>
      <c r="AP13" s="17">
        <v>2</v>
      </c>
      <c r="AQ13" s="17">
        <v>10.5</v>
      </c>
      <c r="AR13" s="17">
        <v>4.3</v>
      </c>
      <c r="AS13" s="17">
        <v>-0.6</v>
      </c>
      <c r="AT13" s="17">
        <v>2.5</v>
      </c>
      <c r="AU13" s="17">
        <v>0.8</v>
      </c>
      <c r="AV13" s="17">
        <v>15.3</v>
      </c>
      <c r="AW13" s="17">
        <v>-25.5</v>
      </c>
      <c r="AX13" s="17">
        <v>-48.6</v>
      </c>
      <c r="AY13" s="17">
        <v>-3.6</v>
      </c>
      <c r="AZ13" s="17">
        <v>0</v>
      </c>
      <c r="BA13" s="17">
        <v>-4.2</v>
      </c>
      <c r="BB13" s="17">
        <v>0.9</v>
      </c>
      <c r="BC13" s="17">
        <v>0.3</v>
      </c>
      <c r="BD13" s="17">
        <v>1.3</v>
      </c>
      <c r="BE13" s="17"/>
      <c r="BF13" s="17"/>
      <c r="BG13" s="17">
        <v>-4.5999999999999996</v>
      </c>
      <c r="BH13" s="17"/>
      <c r="BI13" s="17"/>
      <c r="BJ13" s="17">
        <v>0</v>
      </c>
      <c r="BK13" s="17"/>
      <c r="BL13" s="17"/>
      <c r="BM13" s="17"/>
      <c r="BN13" s="17">
        <v>-4.7</v>
      </c>
      <c r="BO13" s="17">
        <v>-40.799999999999997</v>
      </c>
      <c r="BP13" s="17">
        <v>-42.1</v>
      </c>
      <c r="BQ13" s="17">
        <v>-3.3</v>
      </c>
      <c r="BR13" s="17">
        <v>-7</v>
      </c>
      <c r="BS13" s="17">
        <v>1.5</v>
      </c>
      <c r="BT13" s="17">
        <v>-4.0999999999999996</v>
      </c>
      <c r="BU13" s="17"/>
      <c r="BV13" s="17"/>
      <c r="BW13" s="17"/>
      <c r="BX13" s="17">
        <v>-2.9</v>
      </c>
      <c r="BY13" s="17"/>
      <c r="BZ13" s="17"/>
      <c r="CA13" s="17">
        <v>-0.2</v>
      </c>
      <c r="CB13" s="17">
        <v>15</v>
      </c>
      <c r="CC13" s="17">
        <v>14.1</v>
      </c>
      <c r="CD13" s="17">
        <v>-6.7</v>
      </c>
      <c r="CE13" s="17">
        <v>4.3</v>
      </c>
      <c r="CF13" s="17">
        <v>-0.9</v>
      </c>
      <c r="CG13" s="17">
        <v>0</v>
      </c>
      <c r="CH13" s="17"/>
      <c r="CI13" s="17"/>
      <c r="CJ13" s="17">
        <v>-9.5</v>
      </c>
      <c r="CK13" s="17">
        <v>-11.9</v>
      </c>
      <c r="CL13" s="17">
        <v>-44.2</v>
      </c>
      <c r="CM13" s="17">
        <v>0</v>
      </c>
      <c r="CN13" s="17"/>
      <c r="CO13" s="17"/>
      <c r="CP13" s="17"/>
      <c r="CQ13" s="17"/>
      <c r="CR13" s="17">
        <v>-18.100000000000001</v>
      </c>
      <c r="CS13" s="17">
        <v>-10.9</v>
      </c>
      <c r="CT13" s="17">
        <v>-0.8</v>
      </c>
      <c r="CU13" s="17"/>
      <c r="CV13" s="17">
        <v>0.4</v>
      </c>
      <c r="CW13" s="17"/>
      <c r="CX13" s="17">
        <v>-7.7</v>
      </c>
      <c r="CY13" s="17">
        <v>0</v>
      </c>
      <c r="CZ13" s="17">
        <v>-5.0999999999999996</v>
      </c>
      <c r="DA13" s="17"/>
      <c r="DB13" s="17">
        <v>0</v>
      </c>
      <c r="DC13" s="17">
        <v>-0.1</v>
      </c>
      <c r="DD13" s="17">
        <v>0</v>
      </c>
      <c r="DE13" s="17">
        <v>0</v>
      </c>
      <c r="DF13" s="17"/>
      <c r="DG13" s="17">
        <v>0</v>
      </c>
      <c r="DH13" s="17">
        <v>1</v>
      </c>
      <c r="DI13" s="17">
        <v>0.2</v>
      </c>
      <c r="DJ13" s="17">
        <v>-3.2</v>
      </c>
      <c r="DK13" s="17">
        <v>0.1</v>
      </c>
      <c r="DL13" s="17">
        <v>0.4</v>
      </c>
      <c r="DM13" s="17"/>
      <c r="DN13" s="17">
        <v>0</v>
      </c>
      <c r="DO13" s="17">
        <v>0</v>
      </c>
      <c r="DP13" s="17">
        <v>-2.4</v>
      </c>
      <c r="DQ13" s="17">
        <v>-1.1000000000000001</v>
      </c>
      <c r="DR13" s="17">
        <v>0</v>
      </c>
      <c r="DS13" s="17">
        <v>-0.1</v>
      </c>
      <c r="DT13" s="17">
        <v>0.2</v>
      </c>
      <c r="DU13" s="17">
        <v>0.8</v>
      </c>
      <c r="DV13" s="17"/>
      <c r="DW13" s="17"/>
      <c r="DX13" s="17">
        <v>-2</v>
      </c>
      <c r="DY13" s="17">
        <v>0.3</v>
      </c>
      <c r="DZ13" s="17">
        <v>0.9</v>
      </c>
      <c r="EA13" s="17">
        <v>0</v>
      </c>
      <c r="EB13" s="17">
        <v>0.2</v>
      </c>
      <c r="EC13" s="17"/>
      <c r="ED13" s="17">
        <v>1.5</v>
      </c>
      <c r="EE13" s="17">
        <v>0</v>
      </c>
      <c r="EF13" s="17">
        <v>-4.3</v>
      </c>
      <c r="EG13" s="17">
        <v>-4.0999999999999996</v>
      </c>
      <c r="EH13" s="17">
        <v>-0.2</v>
      </c>
      <c r="EI13" s="17">
        <v>0</v>
      </c>
      <c r="EJ13" s="17">
        <v>0</v>
      </c>
      <c r="EK13" s="17">
        <v>1.9</v>
      </c>
      <c r="EL13" s="17">
        <v>-0.3</v>
      </c>
      <c r="EM13" s="17">
        <v>1.8</v>
      </c>
      <c r="EN13" s="17">
        <v>0.2</v>
      </c>
      <c r="EO13" s="17">
        <v>0.2</v>
      </c>
      <c r="EP13" s="17">
        <v>0.2</v>
      </c>
      <c r="EQ13" s="17">
        <v>-3.5</v>
      </c>
      <c r="ER13" s="17">
        <v>0</v>
      </c>
      <c r="ES13" s="17">
        <v>0</v>
      </c>
      <c r="ET13" s="17">
        <v>0</v>
      </c>
      <c r="EU13" s="17">
        <v>-0.2</v>
      </c>
      <c r="EV13" s="17">
        <v>-4.2</v>
      </c>
      <c r="EW13" s="17">
        <v>0</v>
      </c>
      <c r="EX13" s="17">
        <v>0</v>
      </c>
      <c r="EY13" s="17">
        <v>1.9</v>
      </c>
      <c r="EZ13" s="17">
        <v>0.7</v>
      </c>
      <c r="FA13" s="17">
        <v>0.4</v>
      </c>
      <c r="FB13" s="17">
        <v>0.5</v>
      </c>
      <c r="FC13" s="17">
        <v>0</v>
      </c>
      <c r="FD13" s="17">
        <v>0.8</v>
      </c>
      <c r="FE13" s="17">
        <v>0.4</v>
      </c>
      <c r="FF13" s="17">
        <v>2.2000000000000002</v>
      </c>
      <c r="FG13" s="17">
        <v>10.6</v>
      </c>
      <c r="FH13" s="17">
        <v>0.3</v>
      </c>
      <c r="FI13" s="17">
        <v>2.5</v>
      </c>
      <c r="FJ13" s="17"/>
      <c r="FK13" s="17">
        <v>2.9</v>
      </c>
      <c r="FL13" s="17">
        <v>4</v>
      </c>
      <c r="FM13" s="17">
        <v>9.73</v>
      </c>
      <c r="FN13" s="17">
        <v>-171.44</v>
      </c>
      <c r="FO13" s="15"/>
      <c r="FP13" s="17">
        <v>2.2000000000000002</v>
      </c>
      <c r="FQ13" s="17">
        <v>0</v>
      </c>
      <c r="FR13" s="17">
        <v>1.831</v>
      </c>
      <c r="FS13" s="17">
        <v>1.2</v>
      </c>
      <c r="FT13" s="17">
        <v>0.31733</v>
      </c>
      <c r="FU13" s="17">
        <v>0.23086999999999999</v>
      </c>
      <c r="FV13" s="17">
        <v>-0.3</v>
      </c>
      <c r="FW13" s="17">
        <v>1.5</v>
      </c>
      <c r="FX13" s="17">
        <v>6.9791999999999996</v>
      </c>
    </row>
    <row r="14" spans="1:180" ht="24" customHeight="1" x14ac:dyDescent="0.3">
      <c r="A14" s="16" t="s">
        <v>65</v>
      </c>
      <c r="B14" s="16" t="s">
        <v>695</v>
      </c>
      <c r="C14" s="17">
        <v>42.8</v>
      </c>
      <c r="D14" s="17">
        <v>-30.21</v>
      </c>
      <c r="E14" s="17">
        <v>3.79</v>
      </c>
      <c r="F14" s="17"/>
      <c r="G14" s="17"/>
      <c r="H14" s="17">
        <v>-9.9</v>
      </c>
      <c r="I14" s="17">
        <v>5.3</v>
      </c>
      <c r="J14" s="17">
        <v>0</v>
      </c>
      <c r="K14" s="17">
        <v>-0.4</v>
      </c>
      <c r="L14" s="17">
        <v>0</v>
      </c>
      <c r="M14" s="17">
        <v>1.4</v>
      </c>
      <c r="N14" s="17">
        <v>15.7</v>
      </c>
      <c r="O14" s="17"/>
      <c r="P14" s="17">
        <v>-4.5</v>
      </c>
      <c r="Q14" s="17"/>
      <c r="R14" s="17">
        <v>21.8</v>
      </c>
      <c r="S14" s="17">
        <v>0</v>
      </c>
      <c r="T14" s="17"/>
      <c r="U14" s="17"/>
      <c r="V14" s="17"/>
      <c r="W14" s="17"/>
      <c r="X14" s="17">
        <v>12</v>
      </c>
      <c r="Y14" s="17">
        <v>1.5</v>
      </c>
      <c r="Z14" s="17">
        <v>1.3</v>
      </c>
      <c r="AA14" s="17">
        <v>3</v>
      </c>
      <c r="AB14" s="17">
        <v>-3.6</v>
      </c>
      <c r="AC14" s="17">
        <v>2.6</v>
      </c>
      <c r="AD14" s="17">
        <v>0.7</v>
      </c>
      <c r="AE14" s="17"/>
      <c r="AF14" s="17"/>
      <c r="AG14" s="17"/>
      <c r="AH14" s="17"/>
      <c r="AI14" s="17">
        <v>4.4000000000000004</v>
      </c>
      <c r="AJ14" s="17">
        <v>0</v>
      </c>
      <c r="AK14" s="17"/>
      <c r="AL14" s="17"/>
      <c r="AM14" s="17"/>
      <c r="AN14" s="17">
        <v>-1.2</v>
      </c>
      <c r="AO14" s="17">
        <v>-30.6</v>
      </c>
      <c r="AP14" s="17">
        <v>1.4</v>
      </c>
      <c r="AQ14" s="17">
        <v>11.2</v>
      </c>
      <c r="AR14" s="17">
        <v>4</v>
      </c>
      <c r="AS14" s="17">
        <v>-0.4</v>
      </c>
      <c r="AT14" s="17">
        <v>2.5</v>
      </c>
      <c r="AU14" s="17">
        <v>1.9</v>
      </c>
      <c r="AV14" s="17">
        <v>3.1</v>
      </c>
      <c r="AW14" s="17">
        <v>-37.4</v>
      </c>
      <c r="AX14" s="17">
        <v>-52.5</v>
      </c>
      <c r="AY14" s="17">
        <v>-6.1</v>
      </c>
      <c r="AZ14" s="17">
        <v>0</v>
      </c>
      <c r="BA14" s="17">
        <v>-3.3</v>
      </c>
      <c r="BB14" s="17">
        <v>1</v>
      </c>
      <c r="BC14" s="17">
        <v>0.2</v>
      </c>
      <c r="BD14" s="17">
        <v>1.1000000000000001</v>
      </c>
      <c r="BE14" s="17"/>
      <c r="BF14" s="17"/>
      <c r="BG14" s="17">
        <v>0</v>
      </c>
      <c r="BH14" s="17"/>
      <c r="BI14" s="17"/>
      <c r="BJ14" s="17">
        <v>0</v>
      </c>
      <c r="BK14" s="17"/>
      <c r="BL14" s="17"/>
      <c r="BM14" s="17"/>
      <c r="BN14" s="17">
        <v>-2.1</v>
      </c>
      <c r="BO14" s="17">
        <v>-39.9</v>
      </c>
      <c r="BP14" s="17">
        <v>-47.1</v>
      </c>
      <c r="BQ14" s="17">
        <v>-8.8000000000000007</v>
      </c>
      <c r="BR14" s="17">
        <v>-6.2</v>
      </c>
      <c r="BS14" s="17">
        <v>-0.2</v>
      </c>
      <c r="BT14" s="17">
        <v>-5.2</v>
      </c>
      <c r="BU14" s="17"/>
      <c r="BV14" s="17"/>
      <c r="BW14" s="17"/>
      <c r="BX14" s="17">
        <v>-6.4</v>
      </c>
      <c r="BY14" s="17"/>
      <c r="BZ14" s="17"/>
      <c r="CA14" s="17">
        <v>-0.2</v>
      </c>
      <c r="CB14" s="17">
        <v>14</v>
      </c>
      <c r="CC14" s="17">
        <v>15.1</v>
      </c>
      <c r="CD14" s="17">
        <v>-6.1</v>
      </c>
      <c r="CE14" s="17">
        <v>4.2</v>
      </c>
      <c r="CF14" s="17">
        <v>-1</v>
      </c>
      <c r="CG14" s="17">
        <v>0</v>
      </c>
      <c r="CH14" s="17"/>
      <c r="CI14" s="17"/>
      <c r="CJ14" s="17">
        <v>2.1</v>
      </c>
      <c r="CK14" s="17">
        <v>1.1000000000000001</v>
      </c>
      <c r="CL14" s="17">
        <v>-27.9</v>
      </c>
      <c r="CM14" s="17">
        <v>0</v>
      </c>
      <c r="CN14" s="17"/>
      <c r="CO14" s="17"/>
      <c r="CP14" s="17"/>
      <c r="CQ14" s="17"/>
      <c r="CR14" s="17">
        <v>-30.9</v>
      </c>
      <c r="CS14" s="17">
        <v>-18.7</v>
      </c>
      <c r="CT14" s="17">
        <v>-0.8</v>
      </c>
      <c r="CU14" s="17"/>
      <c r="CV14" s="17">
        <v>0.4</v>
      </c>
      <c r="CW14" s="17"/>
      <c r="CX14" s="17">
        <v>-6.8</v>
      </c>
      <c r="CY14" s="17">
        <v>0</v>
      </c>
      <c r="CZ14" s="17">
        <v>-5.0999999999999996</v>
      </c>
      <c r="DA14" s="17"/>
      <c r="DB14" s="17">
        <v>0</v>
      </c>
      <c r="DC14" s="17">
        <v>-0.1</v>
      </c>
      <c r="DD14" s="17">
        <v>0</v>
      </c>
      <c r="DE14" s="17">
        <v>0</v>
      </c>
      <c r="DF14" s="17"/>
      <c r="DG14" s="17">
        <v>0.1</v>
      </c>
      <c r="DH14" s="17">
        <v>0.9</v>
      </c>
      <c r="DI14" s="17">
        <v>0.2</v>
      </c>
      <c r="DJ14" s="17">
        <v>-2.8</v>
      </c>
      <c r="DK14" s="17">
        <v>0.1</v>
      </c>
      <c r="DL14" s="17">
        <v>0.3</v>
      </c>
      <c r="DM14" s="17"/>
      <c r="DN14" s="17">
        <v>0</v>
      </c>
      <c r="DO14" s="17">
        <v>0</v>
      </c>
      <c r="DP14" s="17">
        <v>-2.2999999999999998</v>
      </c>
      <c r="DQ14" s="17">
        <v>-1</v>
      </c>
      <c r="DR14" s="17">
        <v>0</v>
      </c>
      <c r="DS14" s="17">
        <v>0.2</v>
      </c>
      <c r="DT14" s="17">
        <v>0.2</v>
      </c>
      <c r="DU14" s="17">
        <v>0.8</v>
      </c>
      <c r="DV14" s="17"/>
      <c r="DW14" s="17"/>
      <c r="DX14" s="17">
        <v>-2.2000000000000002</v>
      </c>
      <c r="DY14" s="17">
        <v>0.3</v>
      </c>
      <c r="DZ14" s="17">
        <v>1</v>
      </c>
      <c r="EA14" s="17">
        <v>0.1</v>
      </c>
      <c r="EB14" s="17">
        <v>0.5</v>
      </c>
      <c r="EC14" s="17"/>
      <c r="ED14" s="17">
        <v>1.5</v>
      </c>
      <c r="EE14" s="17">
        <v>0</v>
      </c>
      <c r="EF14" s="17">
        <v>-3.8</v>
      </c>
      <c r="EG14" s="17">
        <v>-4.7</v>
      </c>
      <c r="EH14" s="17">
        <v>-0.1</v>
      </c>
      <c r="EI14" s="17">
        <v>0</v>
      </c>
      <c r="EJ14" s="17">
        <v>0</v>
      </c>
      <c r="EK14" s="17">
        <v>1.9</v>
      </c>
      <c r="EL14" s="17">
        <v>-0.3</v>
      </c>
      <c r="EM14" s="17">
        <v>1.8</v>
      </c>
      <c r="EN14" s="17">
        <v>0.2</v>
      </c>
      <c r="EO14" s="17">
        <v>0.2</v>
      </c>
      <c r="EP14" s="17">
        <v>0.2</v>
      </c>
      <c r="EQ14" s="17">
        <v>-2.2999999999999998</v>
      </c>
      <c r="ER14" s="17">
        <v>0</v>
      </c>
      <c r="ES14" s="17">
        <v>0</v>
      </c>
      <c r="ET14" s="17">
        <v>0</v>
      </c>
      <c r="EU14" s="17">
        <v>-0.2</v>
      </c>
      <c r="EV14" s="17">
        <v>-2.1</v>
      </c>
      <c r="EW14" s="17">
        <v>0</v>
      </c>
      <c r="EX14" s="17">
        <v>0</v>
      </c>
      <c r="EY14" s="17">
        <v>1.9</v>
      </c>
      <c r="EZ14" s="17">
        <v>0.7</v>
      </c>
      <c r="FA14" s="17">
        <v>0.4</v>
      </c>
      <c r="FB14" s="17">
        <v>0.5</v>
      </c>
      <c r="FC14" s="17">
        <v>0</v>
      </c>
      <c r="FD14" s="17">
        <v>0.8</v>
      </c>
      <c r="FE14" s="17">
        <v>0.6</v>
      </c>
      <c r="FF14" s="17">
        <v>2.2999999999999998</v>
      </c>
      <c r="FG14" s="17">
        <v>11.3</v>
      </c>
      <c r="FH14" s="17">
        <v>0</v>
      </c>
      <c r="FI14" s="17">
        <v>3.9</v>
      </c>
      <c r="FJ14" s="17"/>
      <c r="FK14" s="17">
        <v>2.7</v>
      </c>
      <c r="FL14" s="17">
        <v>4.7</v>
      </c>
      <c r="FM14" s="17">
        <v>10.35</v>
      </c>
      <c r="FN14" s="17">
        <v>-185.17</v>
      </c>
      <c r="FO14" s="15"/>
      <c r="FP14" s="17">
        <v>2</v>
      </c>
      <c r="FQ14" s="17">
        <v>0</v>
      </c>
      <c r="FR14" s="17">
        <v>1.8985000000000001</v>
      </c>
      <c r="FS14" s="17">
        <v>1.3</v>
      </c>
      <c r="FT14" s="17">
        <v>0.30804999999999999</v>
      </c>
      <c r="FU14" s="17">
        <v>0.22517999999999999</v>
      </c>
      <c r="FV14" s="17">
        <v>-0.3</v>
      </c>
      <c r="FW14" s="17">
        <v>1.6</v>
      </c>
      <c r="FX14" s="17">
        <v>7.0317299999999996</v>
      </c>
    </row>
    <row r="15" spans="1:180" ht="24" customHeight="1" x14ac:dyDescent="0.3">
      <c r="A15" s="16" t="s">
        <v>65</v>
      </c>
      <c r="B15" s="16" t="s">
        <v>696</v>
      </c>
      <c r="C15" s="17">
        <v>40</v>
      </c>
      <c r="D15" s="17">
        <v>-38.57</v>
      </c>
      <c r="E15" s="17">
        <v>2.54</v>
      </c>
      <c r="F15" s="17"/>
      <c r="G15" s="17"/>
      <c r="H15" s="17">
        <v>-10.9</v>
      </c>
      <c r="I15" s="17">
        <v>-6.9</v>
      </c>
      <c r="J15" s="17">
        <v>0</v>
      </c>
      <c r="K15" s="17">
        <v>0</v>
      </c>
      <c r="L15" s="17">
        <v>0</v>
      </c>
      <c r="M15" s="17">
        <v>-5.6</v>
      </c>
      <c r="N15" s="17">
        <v>10.4</v>
      </c>
      <c r="O15" s="17"/>
      <c r="P15" s="17">
        <v>-6.1</v>
      </c>
      <c r="Q15" s="17"/>
      <c r="R15" s="17">
        <v>14.4</v>
      </c>
      <c r="S15" s="17">
        <v>0</v>
      </c>
      <c r="T15" s="17"/>
      <c r="U15" s="17"/>
      <c r="V15" s="17"/>
      <c r="W15" s="17"/>
      <c r="X15" s="17">
        <v>9.6999999999999993</v>
      </c>
      <c r="Y15" s="17">
        <v>1.5</v>
      </c>
      <c r="Z15" s="17">
        <v>1.4</v>
      </c>
      <c r="AA15" s="17">
        <v>3</v>
      </c>
      <c r="AB15" s="17">
        <v>-3.5</v>
      </c>
      <c r="AC15" s="17">
        <v>2.6</v>
      </c>
      <c r="AD15" s="17">
        <v>0.4</v>
      </c>
      <c r="AE15" s="17"/>
      <c r="AF15" s="17"/>
      <c r="AG15" s="17"/>
      <c r="AH15" s="17"/>
      <c r="AI15" s="17">
        <v>3.8</v>
      </c>
      <c r="AJ15" s="17">
        <v>0</v>
      </c>
      <c r="AK15" s="17"/>
      <c r="AL15" s="17"/>
      <c r="AM15" s="17"/>
      <c r="AN15" s="17">
        <v>-1.3</v>
      </c>
      <c r="AO15" s="17">
        <v>-33</v>
      </c>
      <c r="AP15" s="17">
        <v>0.9</v>
      </c>
      <c r="AQ15" s="17">
        <v>11.4</v>
      </c>
      <c r="AR15" s="17">
        <v>0.8</v>
      </c>
      <c r="AS15" s="17">
        <v>-0.6</v>
      </c>
      <c r="AT15" s="17">
        <v>2.5</v>
      </c>
      <c r="AU15" s="17">
        <v>1.1000000000000001</v>
      </c>
      <c r="AV15" s="17">
        <v>-7.8</v>
      </c>
      <c r="AW15" s="17">
        <v>-39.700000000000003</v>
      </c>
      <c r="AX15" s="17">
        <v>-48.3</v>
      </c>
      <c r="AY15" s="17">
        <v>-8.4</v>
      </c>
      <c r="AZ15" s="17">
        <v>0</v>
      </c>
      <c r="BA15" s="17">
        <v>-2.6</v>
      </c>
      <c r="BB15" s="17">
        <v>0.9</v>
      </c>
      <c r="BC15" s="17">
        <v>0.2</v>
      </c>
      <c r="BD15" s="17">
        <v>0.8</v>
      </c>
      <c r="BE15" s="17"/>
      <c r="BF15" s="17"/>
      <c r="BG15" s="17">
        <v>-0.4</v>
      </c>
      <c r="BH15" s="17"/>
      <c r="BI15" s="17"/>
      <c r="BJ15" s="17">
        <v>0</v>
      </c>
      <c r="BK15" s="17"/>
      <c r="BL15" s="17"/>
      <c r="BM15" s="17"/>
      <c r="BN15" s="17">
        <v>-2.9</v>
      </c>
      <c r="BO15" s="17">
        <v>-38.799999999999997</v>
      </c>
      <c r="BP15" s="17">
        <v>-46.1</v>
      </c>
      <c r="BQ15" s="17">
        <v>-8</v>
      </c>
      <c r="BR15" s="17">
        <v>-6.9</v>
      </c>
      <c r="BS15" s="17">
        <v>-0.4</v>
      </c>
      <c r="BT15" s="17">
        <v>-5.2</v>
      </c>
      <c r="BU15" s="17"/>
      <c r="BV15" s="17"/>
      <c r="BW15" s="17"/>
      <c r="BX15" s="17">
        <v>-7.5</v>
      </c>
      <c r="BY15" s="17"/>
      <c r="BZ15" s="17"/>
      <c r="CA15" s="17">
        <v>-0.4</v>
      </c>
      <c r="CB15" s="17">
        <v>13.3</v>
      </c>
      <c r="CC15" s="17">
        <v>15.2</v>
      </c>
      <c r="CD15" s="17">
        <v>-5.9</v>
      </c>
      <c r="CE15" s="17">
        <v>5.8</v>
      </c>
      <c r="CF15" s="17">
        <v>-1</v>
      </c>
      <c r="CG15" s="17">
        <v>0</v>
      </c>
      <c r="CH15" s="17"/>
      <c r="CI15" s="17"/>
      <c r="CJ15" s="17">
        <v>-0.8</v>
      </c>
      <c r="CK15" s="17">
        <v>-3.4</v>
      </c>
      <c r="CL15" s="17">
        <v>-31.7</v>
      </c>
      <c r="CM15" s="17">
        <v>0</v>
      </c>
      <c r="CN15" s="17"/>
      <c r="CO15" s="17"/>
      <c r="CP15" s="17"/>
      <c r="CQ15" s="17"/>
      <c r="CR15" s="17">
        <v>-33.299999999999997</v>
      </c>
      <c r="CS15" s="17">
        <v>-20.100000000000001</v>
      </c>
      <c r="CT15" s="17">
        <v>-0.8</v>
      </c>
      <c r="CU15" s="17"/>
      <c r="CV15" s="17">
        <v>0.4</v>
      </c>
      <c r="CW15" s="17"/>
      <c r="CX15" s="17">
        <v>-6.8</v>
      </c>
      <c r="CY15" s="17">
        <v>0</v>
      </c>
      <c r="CZ15" s="17">
        <v>-5.0999999999999996</v>
      </c>
      <c r="DA15" s="17"/>
      <c r="DB15" s="17">
        <v>0</v>
      </c>
      <c r="DC15" s="17">
        <v>0</v>
      </c>
      <c r="DD15" s="17">
        <v>0</v>
      </c>
      <c r="DE15" s="17">
        <v>0</v>
      </c>
      <c r="DF15" s="17"/>
      <c r="DG15" s="17">
        <v>0.1</v>
      </c>
      <c r="DH15" s="17">
        <v>0.9</v>
      </c>
      <c r="DI15" s="17">
        <v>0</v>
      </c>
      <c r="DJ15" s="17">
        <v>-3</v>
      </c>
      <c r="DK15" s="17">
        <v>0.2</v>
      </c>
      <c r="DL15" s="17">
        <v>0.4</v>
      </c>
      <c r="DM15" s="17"/>
      <c r="DN15" s="17">
        <v>0</v>
      </c>
      <c r="DO15" s="17">
        <v>0</v>
      </c>
      <c r="DP15" s="17">
        <v>-2.6</v>
      </c>
      <c r="DQ15" s="17">
        <v>-1.2</v>
      </c>
      <c r="DR15" s="17">
        <v>0</v>
      </c>
      <c r="DS15" s="17">
        <v>0.2</v>
      </c>
      <c r="DT15" s="17">
        <v>0.2</v>
      </c>
      <c r="DU15" s="17">
        <v>0.8</v>
      </c>
      <c r="DV15" s="17"/>
      <c r="DW15" s="17"/>
      <c r="DX15" s="17">
        <v>-2.2000000000000002</v>
      </c>
      <c r="DY15" s="17">
        <v>0.3</v>
      </c>
      <c r="DZ15" s="17">
        <v>0.8</v>
      </c>
      <c r="EA15" s="17">
        <v>0</v>
      </c>
      <c r="EB15" s="17">
        <v>0.7</v>
      </c>
      <c r="EC15" s="17"/>
      <c r="ED15" s="17">
        <v>1.5</v>
      </c>
      <c r="EE15" s="17">
        <v>0</v>
      </c>
      <c r="EF15" s="17">
        <v>-5.2</v>
      </c>
      <c r="EG15" s="17">
        <v>-6.4</v>
      </c>
      <c r="EH15" s="17">
        <v>-0.3</v>
      </c>
      <c r="EI15" s="17">
        <v>0</v>
      </c>
      <c r="EJ15" s="17">
        <v>0</v>
      </c>
      <c r="EK15" s="17">
        <v>1.8</v>
      </c>
      <c r="EL15" s="17">
        <v>-0.3</v>
      </c>
      <c r="EM15" s="17">
        <v>1.8</v>
      </c>
      <c r="EN15" s="17">
        <v>0.2</v>
      </c>
      <c r="EO15" s="17">
        <v>0.2</v>
      </c>
      <c r="EP15" s="17">
        <v>0.2</v>
      </c>
      <c r="EQ15" s="17">
        <v>-1.8</v>
      </c>
      <c r="ER15" s="17">
        <v>0</v>
      </c>
      <c r="ES15" s="17">
        <v>0</v>
      </c>
      <c r="ET15" s="17">
        <v>0</v>
      </c>
      <c r="EU15" s="17">
        <v>-0.2</v>
      </c>
      <c r="EV15" s="17">
        <v>-1.1000000000000001</v>
      </c>
      <c r="EW15" s="17">
        <v>0</v>
      </c>
      <c r="EX15" s="17">
        <v>0</v>
      </c>
      <c r="EY15" s="17">
        <v>1.9</v>
      </c>
      <c r="EZ15" s="17">
        <v>0.7</v>
      </c>
      <c r="FA15" s="17">
        <v>0.4</v>
      </c>
      <c r="FB15" s="17">
        <v>0.5</v>
      </c>
      <c r="FC15" s="17">
        <v>0</v>
      </c>
      <c r="FD15" s="17">
        <v>0.8</v>
      </c>
      <c r="FE15" s="17">
        <v>0.8</v>
      </c>
      <c r="FF15" s="17">
        <v>2.2999999999999998</v>
      </c>
      <c r="FG15" s="17">
        <v>10.8</v>
      </c>
      <c r="FH15" s="17">
        <v>0</v>
      </c>
      <c r="FI15" s="17">
        <v>1.8</v>
      </c>
      <c r="FJ15" s="17"/>
      <c r="FK15" s="17">
        <v>3.7</v>
      </c>
      <c r="FL15" s="17">
        <v>4.7</v>
      </c>
      <c r="FM15" s="17">
        <v>10.029999999999999</v>
      </c>
      <c r="FN15" s="17">
        <v>-271.3</v>
      </c>
      <c r="FO15" s="15"/>
      <c r="FP15" s="17">
        <v>1.7</v>
      </c>
      <c r="FQ15" s="17">
        <v>0</v>
      </c>
      <c r="FR15" s="17">
        <v>1.9305000000000001</v>
      </c>
      <c r="FS15" s="17">
        <v>1.2</v>
      </c>
      <c r="FT15" s="17">
        <v>0.30746000000000001</v>
      </c>
      <c r="FU15" s="17">
        <v>0.19126000000000001</v>
      </c>
      <c r="FV15" s="17">
        <v>-0.4</v>
      </c>
      <c r="FW15" s="17">
        <v>1.6</v>
      </c>
      <c r="FX15" s="17">
        <v>6.5292199999999996</v>
      </c>
    </row>
    <row r="16" spans="1:180" ht="24" customHeight="1" x14ac:dyDescent="0.3">
      <c r="A16" s="16" t="s">
        <v>65</v>
      </c>
      <c r="B16" s="16" t="s">
        <v>697</v>
      </c>
      <c r="C16" s="17">
        <v>42.6</v>
      </c>
      <c r="D16" s="17">
        <v>-35.130000000000003</v>
      </c>
      <c r="E16" s="17">
        <v>2.72</v>
      </c>
      <c r="F16" s="17"/>
      <c r="G16" s="17"/>
      <c r="H16" s="17">
        <v>-11</v>
      </c>
      <c r="I16" s="17">
        <v>-0.1</v>
      </c>
      <c r="J16" s="17">
        <v>0</v>
      </c>
      <c r="K16" s="17">
        <v>0</v>
      </c>
      <c r="L16" s="17">
        <v>0</v>
      </c>
      <c r="M16" s="17">
        <v>-5</v>
      </c>
      <c r="N16" s="17">
        <v>10.4</v>
      </c>
      <c r="O16" s="17"/>
      <c r="P16" s="17">
        <v>-8</v>
      </c>
      <c r="Q16" s="17"/>
      <c r="R16" s="17">
        <v>20.5</v>
      </c>
      <c r="S16" s="17">
        <v>0.1</v>
      </c>
      <c r="T16" s="17"/>
      <c r="U16" s="17"/>
      <c r="V16" s="17"/>
      <c r="W16" s="17"/>
      <c r="X16" s="17">
        <v>13</v>
      </c>
      <c r="Y16" s="17">
        <v>1.4</v>
      </c>
      <c r="Z16" s="17">
        <v>1.5</v>
      </c>
      <c r="AA16" s="17">
        <v>2.8</v>
      </c>
      <c r="AB16" s="17">
        <v>-3.5</v>
      </c>
      <c r="AC16" s="17">
        <v>2.5</v>
      </c>
      <c r="AD16" s="17">
        <v>0.3</v>
      </c>
      <c r="AE16" s="17"/>
      <c r="AF16" s="17"/>
      <c r="AG16" s="17"/>
      <c r="AH16" s="17"/>
      <c r="AI16" s="17">
        <v>4.0999999999999996</v>
      </c>
      <c r="AJ16" s="17">
        <v>0</v>
      </c>
      <c r="AK16" s="17"/>
      <c r="AL16" s="17"/>
      <c r="AM16" s="17"/>
      <c r="AN16" s="17">
        <v>-1.4</v>
      </c>
      <c r="AO16" s="17">
        <v>-33</v>
      </c>
      <c r="AP16" s="17">
        <v>0.7</v>
      </c>
      <c r="AQ16" s="17">
        <v>10.5</v>
      </c>
      <c r="AR16" s="17">
        <v>0.8</v>
      </c>
      <c r="AS16" s="17">
        <v>-0.3</v>
      </c>
      <c r="AT16" s="17">
        <v>2.5</v>
      </c>
      <c r="AU16" s="17">
        <v>0.4</v>
      </c>
      <c r="AV16" s="17">
        <v>-7</v>
      </c>
      <c r="AW16" s="17">
        <v>-38.799999999999997</v>
      </c>
      <c r="AX16" s="17">
        <v>-48.2</v>
      </c>
      <c r="AY16" s="17">
        <v>-6.3</v>
      </c>
      <c r="AZ16" s="17">
        <v>0</v>
      </c>
      <c r="BA16" s="17">
        <v>-3.4</v>
      </c>
      <c r="BB16" s="17">
        <v>1</v>
      </c>
      <c r="BC16" s="17">
        <v>0.2</v>
      </c>
      <c r="BD16" s="17">
        <v>0.7</v>
      </c>
      <c r="BE16" s="17"/>
      <c r="BF16" s="17"/>
      <c r="BG16" s="17">
        <v>-0.4</v>
      </c>
      <c r="BH16" s="17"/>
      <c r="BI16" s="17"/>
      <c r="BJ16" s="17">
        <v>0</v>
      </c>
      <c r="BK16" s="17"/>
      <c r="BL16" s="17"/>
      <c r="BM16" s="17"/>
      <c r="BN16" s="17">
        <v>-3.7</v>
      </c>
      <c r="BO16" s="17">
        <v>-44.4</v>
      </c>
      <c r="BP16" s="17">
        <v>-50.6</v>
      </c>
      <c r="BQ16" s="17">
        <v>-12.6</v>
      </c>
      <c r="BR16" s="17">
        <v>-12.1</v>
      </c>
      <c r="BS16" s="17">
        <v>-1.2</v>
      </c>
      <c r="BT16" s="17">
        <v>-5.6</v>
      </c>
      <c r="BU16" s="17"/>
      <c r="BV16" s="17"/>
      <c r="BW16" s="17"/>
      <c r="BX16" s="17">
        <v>-8.1</v>
      </c>
      <c r="BY16" s="17"/>
      <c r="BZ16" s="17"/>
      <c r="CA16" s="17">
        <v>-0.2</v>
      </c>
      <c r="CB16" s="17">
        <v>13.5</v>
      </c>
      <c r="CC16" s="17">
        <v>14.7</v>
      </c>
      <c r="CD16" s="17">
        <v>-6.3</v>
      </c>
      <c r="CE16" s="17">
        <v>4.0999999999999996</v>
      </c>
      <c r="CF16" s="17">
        <v>-1.1000000000000001</v>
      </c>
      <c r="CG16" s="17">
        <v>0</v>
      </c>
      <c r="CH16" s="17"/>
      <c r="CI16" s="17"/>
      <c r="CJ16" s="17">
        <v>-0.5</v>
      </c>
      <c r="CK16" s="17">
        <v>-3.1</v>
      </c>
      <c r="CL16" s="17">
        <v>-31.2</v>
      </c>
      <c r="CM16" s="17">
        <v>0</v>
      </c>
      <c r="CN16" s="17"/>
      <c r="CO16" s="17"/>
      <c r="CP16" s="17"/>
      <c r="CQ16" s="17"/>
      <c r="CR16" s="17">
        <v>-35.6</v>
      </c>
      <c r="CS16" s="17">
        <v>-20.9</v>
      </c>
      <c r="CT16" s="17">
        <v>-0.7</v>
      </c>
      <c r="CU16" s="17"/>
      <c r="CV16" s="17">
        <v>0.4</v>
      </c>
      <c r="CW16" s="17"/>
      <c r="CX16" s="17">
        <v>-6.9</v>
      </c>
      <c r="CY16" s="17">
        <v>0</v>
      </c>
      <c r="CZ16" s="17">
        <v>-5.0999999999999996</v>
      </c>
      <c r="DA16" s="17"/>
      <c r="DB16" s="17">
        <v>0.1</v>
      </c>
      <c r="DC16" s="17">
        <v>0</v>
      </c>
      <c r="DD16" s="17">
        <v>0</v>
      </c>
      <c r="DE16" s="17">
        <v>0</v>
      </c>
      <c r="DF16" s="17"/>
      <c r="DG16" s="17">
        <v>0.1</v>
      </c>
      <c r="DH16" s="17">
        <v>0.9</v>
      </c>
      <c r="DI16" s="17">
        <v>0.2</v>
      </c>
      <c r="DJ16" s="17">
        <v>-2.6</v>
      </c>
      <c r="DK16" s="17">
        <v>0.3</v>
      </c>
      <c r="DL16" s="17">
        <v>0.4</v>
      </c>
      <c r="DM16" s="17"/>
      <c r="DN16" s="17">
        <v>0</v>
      </c>
      <c r="DO16" s="17">
        <v>0</v>
      </c>
      <c r="DP16" s="17">
        <v>-2.7</v>
      </c>
      <c r="DQ16" s="17">
        <v>-1.5</v>
      </c>
      <c r="DR16" s="17">
        <v>0</v>
      </c>
      <c r="DS16" s="17">
        <v>0.1</v>
      </c>
      <c r="DT16" s="17">
        <v>0.2</v>
      </c>
      <c r="DU16" s="17">
        <v>0.8</v>
      </c>
      <c r="DV16" s="17"/>
      <c r="DW16" s="17"/>
      <c r="DX16" s="17">
        <v>-2.1</v>
      </c>
      <c r="DY16" s="17">
        <v>0.3</v>
      </c>
      <c r="DZ16" s="17">
        <v>1.1000000000000001</v>
      </c>
      <c r="EA16" s="17">
        <v>1.1000000000000001</v>
      </c>
      <c r="EB16" s="17">
        <v>0.6</v>
      </c>
      <c r="EC16" s="17"/>
      <c r="ED16" s="17">
        <v>1.5</v>
      </c>
      <c r="EE16" s="17">
        <v>0</v>
      </c>
      <c r="EF16" s="17">
        <v>-5.8</v>
      </c>
      <c r="EG16" s="17">
        <v>-6.7</v>
      </c>
      <c r="EH16" s="17">
        <v>-0.4</v>
      </c>
      <c r="EI16" s="17">
        <v>0</v>
      </c>
      <c r="EJ16" s="17">
        <v>0</v>
      </c>
      <c r="EK16" s="17">
        <v>1.8</v>
      </c>
      <c r="EL16" s="17">
        <v>-0.3</v>
      </c>
      <c r="EM16" s="17">
        <v>1.9</v>
      </c>
      <c r="EN16" s="17">
        <v>0.2</v>
      </c>
      <c r="EO16" s="17">
        <v>0.2</v>
      </c>
      <c r="EP16" s="17">
        <v>0.2</v>
      </c>
      <c r="EQ16" s="17">
        <v>-2.6</v>
      </c>
      <c r="ER16" s="17">
        <v>0</v>
      </c>
      <c r="ES16" s="17">
        <v>0</v>
      </c>
      <c r="ET16" s="17">
        <v>0</v>
      </c>
      <c r="EU16" s="17">
        <v>-0.2</v>
      </c>
      <c r="EV16" s="17">
        <v>0.3</v>
      </c>
      <c r="EW16" s="17">
        <v>0</v>
      </c>
      <c r="EX16" s="17">
        <v>0</v>
      </c>
      <c r="EY16" s="17">
        <v>1.9</v>
      </c>
      <c r="EZ16" s="17">
        <v>0.7</v>
      </c>
      <c r="FA16" s="17">
        <v>0.4</v>
      </c>
      <c r="FB16" s="17">
        <v>0.5</v>
      </c>
      <c r="FC16" s="17">
        <v>0</v>
      </c>
      <c r="FD16" s="17">
        <v>0.8</v>
      </c>
      <c r="FE16" s="17">
        <v>0.8</v>
      </c>
      <c r="FF16" s="17">
        <v>2.2999999999999998</v>
      </c>
      <c r="FG16" s="17">
        <v>10.6</v>
      </c>
      <c r="FH16" s="17">
        <v>0.5</v>
      </c>
      <c r="FI16" s="17">
        <v>1.8</v>
      </c>
      <c r="FJ16" s="17"/>
      <c r="FK16" s="17">
        <v>2.6</v>
      </c>
      <c r="FL16" s="17">
        <v>4.5999999999999996</v>
      </c>
      <c r="FM16" s="17">
        <v>10.18</v>
      </c>
      <c r="FN16" s="17">
        <v>-274.93</v>
      </c>
      <c r="FO16" s="15"/>
      <c r="FP16" s="17">
        <v>1.7</v>
      </c>
      <c r="FQ16" s="17">
        <v>0</v>
      </c>
      <c r="FR16" s="17">
        <v>1.9564999999999999</v>
      </c>
      <c r="FS16" s="17">
        <v>1.2</v>
      </c>
      <c r="FT16" s="17">
        <v>0.30742000000000003</v>
      </c>
      <c r="FU16" s="17">
        <v>0.17427000000000001</v>
      </c>
      <c r="FV16" s="17">
        <v>-0.4</v>
      </c>
      <c r="FW16" s="17">
        <v>1.7</v>
      </c>
      <c r="FX16" s="17">
        <v>6.6381899999999998</v>
      </c>
    </row>
    <row r="17" spans="1:180" ht="24" customHeight="1" x14ac:dyDescent="0.3">
      <c r="A17" s="16" t="s">
        <v>65</v>
      </c>
      <c r="B17" s="16" t="s">
        <v>698</v>
      </c>
      <c r="C17" s="17">
        <v>39.9</v>
      </c>
      <c r="D17" s="17">
        <v>-44.81</v>
      </c>
      <c r="E17" s="17">
        <v>1.59</v>
      </c>
      <c r="F17" s="17"/>
      <c r="G17" s="17"/>
      <c r="H17" s="17">
        <v>-12.2</v>
      </c>
      <c r="I17" s="17">
        <v>1.9</v>
      </c>
      <c r="J17" s="17">
        <v>0</v>
      </c>
      <c r="K17" s="17">
        <v>0</v>
      </c>
      <c r="L17" s="17">
        <v>0</v>
      </c>
      <c r="M17" s="17">
        <v>-5.8</v>
      </c>
      <c r="N17" s="17">
        <v>10.1</v>
      </c>
      <c r="O17" s="17"/>
      <c r="P17" s="17">
        <v>-4.9000000000000004</v>
      </c>
      <c r="Q17" s="17"/>
      <c r="R17" s="17">
        <v>13</v>
      </c>
      <c r="S17" s="17">
        <v>0.1</v>
      </c>
      <c r="T17" s="17"/>
      <c r="U17" s="17"/>
      <c r="V17" s="17"/>
      <c r="W17" s="17"/>
      <c r="X17" s="17">
        <v>10.6</v>
      </c>
      <c r="Y17" s="17">
        <v>1.8</v>
      </c>
      <c r="Z17" s="17">
        <v>1.5</v>
      </c>
      <c r="AA17" s="17">
        <v>2.9</v>
      </c>
      <c r="AB17" s="17">
        <v>-3.4</v>
      </c>
      <c r="AC17" s="17">
        <v>2.6</v>
      </c>
      <c r="AD17" s="17">
        <v>1.5</v>
      </c>
      <c r="AE17" s="17"/>
      <c r="AF17" s="17"/>
      <c r="AG17" s="17"/>
      <c r="AH17" s="17"/>
      <c r="AI17" s="17">
        <v>3.7</v>
      </c>
      <c r="AJ17" s="17">
        <v>0</v>
      </c>
      <c r="AK17" s="17"/>
      <c r="AL17" s="17"/>
      <c r="AM17" s="17"/>
      <c r="AN17" s="17">
        <v>-1.4</v>
      </c>
      <c r="AO17" s="17">
        <v>-32.299999999999997</v>
      </c>
      <c r="AP17" s="17">
        <v>1</v>
      </c>
      <c r="AQ17" s="17">
        <v>11.2</v>
      </c>
      <c r="AR17" s="17">
        <v>1.1000000000000001</v>
      </c>
      <c r="AS17" s="17">
        <v>-0.8</v>
      </c>
      <c r="AT17" s="17">
        <v>2.5</v>
      </c>
      <c r="AU17" s="17">
        <v>0.7</v>
      </c>
      <c r="AV17" s="17">
        <v>-7.4</v>
      </c>
      <c r="AW17" s="17">
        <v>-39.299999999999997</v>
      </c>
      <c r="AX17" s="17">
        <v>-47.9</v>
      </c>
      <c r="AY17" s="17">
        <v>-7.2</v>
      </c>
      <c r="AZ17" s="17">
        <v>0</v>
      </c>
      <c r="BA17" s="17">
        <v>-2.9</v>
      </c>
      <c r="BB17" s="17">
        <v>1</v>
      </c>
      <c r="BC17" s="17">
        <v>0.3</v>
      </c>
      <c r="BD17" s="17">
        <v>1.5</v>
      </c>
      <c r="BE17" s="17"/>
      <c r="BF17" s="17"/>
      <c r="BG17" s="17">
        <v>-0.4</v>
      </c>
      <c r="BH17" s="17"/>
      <c r="BI17" s="17"/>
      <c r="BJ17" s="17">
        <v>0</v>
      </c>
      <c r="BK17" s="17"/>
      <c r="BL17" s="17"/>
      <c r="BM17" s="17"/>
      <c r="BN17" s="17">
        <v>-3.4</v>
      </c>
      <c r="BO17" s="17">
        <v>-40.799999999999997</v>
      </c>
      <c r="BP17" s="17">
        <v>-44.8</v>
      </c>
      <c r="BQ17" s="17">
        <v>-3.9</v>
      </c>
      <c r="BR17" s="17">
        <v>-7.2</v>
      </c>
      <c r="BS17" s="17">
        <v>-0.4</v>
      </c>
      <c r="BT17" s="17">
        <v>-5.0999999999999996</v>
      </c>
      <c r="BU17" s="17"/>
      <c r="BV17" s="17"/>
      <c r="BW17" s="17"/>
      <c r="BX17" s="17">
        <v>0.2</v>
      </c>
      <c r="BY17" s="17"/>
      <c r="BZ17" s="17"/>
      <c r="CA17" s="17">
        <v>-0.3</v>
      </c>
      <c r="CB17" s="17">
        <v>13.9</v>
      </c>
      <c r="CC17" s="17">
        <v>14.9</v>
      </c>
      <c r="CD17" s="17">
        <v>-6.3</v>
      </c>
      <c r="CE17" s="17">
        <v>4.3</v>
      </c>
      <c r="CF17" s="17">
        <v>-1</v>
      </c>
      <c r="CG17" s="17">
        <v>0</v>
      </c>
      <c r="CH17" s="17"/>
      <c r="CI17" s="17"/>
      <c r="CJ17" s="17">
        <v>-0.7</v>
      </c>
      <c r="CK17" s="17">
        <v>-3.2</v>
      </c>
      <c r="CL17" s="17">
        <v>-31.7</v>
      </c>
      <c r="CM17" s="17">
        <v>0</v>
      </c>
      <c r="CN17" s="17"/>
      <c r="CO17" s="17"/>
      <c r="CP17" s="17"/>
      <c r="CQ17" s="17"/>
      <c r="CR17" s="17">
        <v>-35.5</v>
      </c>
      <c r="CS17" s="17">
        <v>-20.9</v>
      </c>
      <c r="CT17" s="17">
        <v>-0.6</v>
      </c>
      <c r="CU17" s="17"/>
      <c r="CV17" s="17">
        <v>0.4</v>
      </c>
      <c r="CW17" s="17"/>
      <c r="CX17" s="17">
        <v>-6.9</v>
      </c>
      <c r="CY17" s="17">
        <v>0</v>
      </c>
      <c r="CZ17" s="17">
        <v>-5.0999999999999996</v>
      </c>
      <c r="DA17" s="17"/>
      <c r="DB17" s="17">
        <v>0</v>
      </c>
      <c r="DC17" s="17">
        <v>0</v>
      </c>
      <c r="DD17" s="17">
        <v>0</v>
      </c>
      <c r="DE17" s="17">
        <v>0</v>
      </c>
      <c r="DF17" s="17"/>
      <c r="DG17" s="17">
        <v>0.1</v>
      </c>
      <c r="DH17" s="17">
        <v>0.9</v>
      </c>
      <c r="DI17" s="17">
        <v>0.3</v>
      </c>
      <c r="DJ17" s="17">
        <v>-2.8</v>
      </c>
      <c r="DK17" s="17">
        <v>0.2</v>
      </c>
      <c r="DL17" s="17">
        <v>0.4</v>
      </c>
      <c r="DM17" s="17"/>
      <c r="DN17" s="17">
        <v>0</v>
      </c>
      <c r="DO17" s="17">
        <v>0</v>
      </c>
      <c r="DP17" s="17">
        <v>-2.6</v>
      </c>
      <c r="DQ17" s="17">
        <v>-1.2</v>
      </c>
      <c r="DR17" s="17">
        <v>0</v>
      </c>
      <c r="DS17" s="17">
        <v>0.2</v>
      </c>
      <c r="DT17" s="17">
        <v>0</v>
      </c>
      <c r="DU17" s="17">
        <v>0.8</v>
      </c>
      <c r="DV17" s="17"/>
      <c r="DW17" s="17"/>
      <c r="DX17" s="17">
        <v>-1.8</v>
      </c>
      <c r="DY17" s="17">
        <v>0.3</v>
      </c>
      <c r="DZ17" s="17">
        <v>1</v>
      </c>
      <c r="EA17" s="17">
        <v>0</v>
      </c>
      <c r="EB17" s="17">
        <v>0.5</v>
      </c>
      <c r="EC17" s="17"/>
      <c r="ED17" s="17">
        <v>1.5</v>
      </c>
      <c r="EE17" s="17">
        <v>0</v>
      </c>
      <c r="EF17" s="17">
        <v>-7.4</v>
      </c>
      <c r="EG17" s="17">
        <v>-7.9</v>
      </c>
      <c r="EH17" s="17">
        <v>0</v>
      </c>
      <c r="EI17" s="17">
        <v>0</v>
      </c>
      <c r="EJ17" s="17">
        <v>0</v>
      </c>
      <c r="EK17" s="17">
        <v>1.7</v>
      </c>
      <c r="EL17" s="17">
        <v>-0.3</v>
      </c>
      <c r="EM17" s="17">
        <v>1.8</v>
      </c>
      <c r="EN17" s="17">
        <v>0.2</v>
      </c>
      <c r="EO17" s="17">
        <v>0.2</v>
      </c>
      <c r="EP17" s="17">
        <v>0.2</v>
      </c>
      <c r="EQ17" s="17">
        <v>-2.4</v>
      </c>
      <c r="ER17" s="17">
        <v>0</v>
      </c>
      <c r="ES17" s="17">
        <v>0</v>
      </c>
      <c r="ET17" s="17">
        <v>0</v>
      </c>
      <c r="EU17" s="17">
        <v>-0.2</v>
      </c>
      <c r="EV17" s="17">
        <v>-2.1</v>
      </c>
      <c r="EW17" s="17">
        <v>0</v>
      </c>
      <c r="EX17" s="17">
        <v>0</v>
      </c>
      <c r="EY17" s="17">
        <v>1.9</v>
      </c>
      <c r="EZ17" s="17">
        <v>0.7</v>
      </c>
      <c r="FA17" s="17">
        <v>0.4</v>
      </c>
      <c r="FB17" s="17">
        <v>0.5</v>
      </c>
      <c r="FC17" s="17">
        <v>0</v>
      </c>
      <c r="FD17" s="17">
        <v>0.8</v>
      </c>
      <c r="FE17" s="17">
        <v>0.8</v>
      </c>
      <c r="FF17" s="17">
        <v>2.4</v>
      </c>
      <c r="FG17" s="17">
        <v>10.5</v>
      </c>
      <c r="FH17" s="17">
        <v>0.2</v>
      </c>
      <c r="FI17" s="17">
        <v>1.8</v>
      </c>
      <c r="FJ17" s="17"/>
      <c r="FK17" s="17">
        <v>2.7</v>
      </c>
      <c r="FL17" s="17">
        <v>4.7</v>
      </c>
      <c r="FM17" s="17">
        <v>10.33</v>
      </c>
      <c r="FN17" s="17">
        <v>-264.99</v>
      </c>
      <c r="FO17" s="15"/>
      <c r="FP17" s="17">
        <v>1.9</v>
      </c>
      <c r="FQ17" s="17">
        <v>0</v>
      </c>
      <c r="FR17" s="17">
        <v>1.9684999999999999</v>
      </c>
      <c r="FS17" s="17">
        <v>1.2</v>
      </c>
      <c r="FT17" s="17">
        <v>0.31347000000000003</v>
      </c>
      <c r="FU17" s="17">
        <v>0.17921000000000001</v>
      </c>
      <c r="FV17" s="17">
        <v>-0.4</v>
      </c>
      <c r="FW17" s="17">
        <v>1.6</v>
      </c>
      <c r="FX17" s="17">
        <v>6.7611800000000004</v>
      </c>
    </row>
    <row r="18" spans="1:180" ht="24" customHeight="1" x14ac:dyDescent="0.3">
      <c r="A18" s="18" t="s">
        <v>65</v>
      </c>
      <c r="B18" s="18" t="s">
        <v>699</v>
      </c>
      <c r="C18" s="19">
        <v>43</v>
      </c>
      <c r="D18" s="19">
        <v>-53.31</v>
      </c>
      <c r="E18" s="19">
        <v>-1.25</v>
      </c>
      <c r="F18" s="19"/>
      <c r="G18" s="19"/>
      <c r="H18" s="19">
        <v>-11.5</v>
      </c>
      <c r="I18" s="19">
        <v>2</v>
      </c>
      <c r="J18" s="19">
        <v>0</v>
      </c>
      <c r="K18" s="19">
        <v>0</v>
      </c>
      <c r="L18" s="19">
        <v>0</v>
      </c>
      <c r="M18" s="19">
        <v>0</v>
      </c>
      <c r="N18" s="19">
        <v>15.4</v>
      </c>
      <c r="O18" s="19"/>
      <c r="P18" s="19">
        <v>-5.2</v>
      </c>
      <c r="Q18" s="19"/>
      <c r="R18" s="19">
        <v>14.8</v>
      </c>
      <c r="S18" s="19">
        <v>0.1</v>
      </c>
      <c r="T18" s="19"/>
      <c r="U18" s="19"/>
      <c r="V18" s="19"/>
      <c r="W18" s="19"/>
      <c r="X18" s="19">
        <v>11</v>
      </c>
      <c r="Y18" s="19">
        <v>1.4</v>
      </c>
      <c r="Z18" s="19">
        <v>1.3</v>
      </c>
      <c r="AA18" s="19">
        <v>2.9</v>
      </c>
      <c r="AB18" s="19">
        <v>-3.6</v>
      </c>
      <c r="AC18" s="19">
        <v>2.7</v>
      </c>
      <c r="AD18" s="19">
        <v>2</v>
      </c>
      <c r="AE18" s="19"/>
      <c r="AF18" s="19"/>
      <c r="AG18" s="19"/>
      <c r="AH18" s="19"/>
      <c r="AI18" s="19">
        <v>3.8</v>
      </c>
      <c r="AJ18" s="19">
        <v>0</v>
      </c>
      <c r="AK18" s="19"/>
      <c r="AL18" s="19"/>
      <c r="AM18" s="19"/>
      <c r="AN18" s="19">
        <v>-1.5</v>
      </c>
      <c r="AO18" s="19">
        <v>-33.5</v>
      </c>
      <c r="AP18" s="19">
        <v>0.9</v>
      </c>
      <c r="AQ18" s="19">
        <v>11.1</v>
      </c>
      <c r="AR18" s="19">
        <v>1</v>
      </c>
      <c r="AS18" s="19">
        <v>-0.1</v>
      </c>
      <c r="AT18" s="19">
        <v>2.5</v>
      </c>
      <c r="AU18" s="19">
        <v>0.8</v>
      </c>
      <c r="AV18" s="19">
        <v>-7.7</v>
      </c>
      <c r="AW18" s="19">
        <v>-39.700000000000003</v>
      </c>
      <c r="AX18" s="19">
        <v>-48.7</v>
      </c>
      <c r="AY18" s="19">
        <v>-6.8</v>
      </c>
      <c r="AZ18" s="19">
        <v>0</v>
      </c>
      <c r="BA18" s="19">
        <v>-3.3</v>
      </c>
      <c r="BB18" s="19">
        <v>1</v>
      </c>
      <c r="BC18" s="19">
        <v>0.1</v>
      </c>
      <c r="BD18" s="19">
        <v>1.9</v>
      </c>
      <c r="BE18" s="19"/>
      <c r="BF18" s="19"/>
      <c r="BG18" s="19">
        <v>-0.9</v>
      </c>
      <c r="BH18" s="19"/>
      <c r="BI18" s="19"/>
      <c r="BJ18" s="19">
        <v>0</v>
      </c>
      <c r="BK18" s="19"/>
      <c r="BL18" s="19"/>
      <c r="BM18" s="19"/>
      <c r="BN18" s="19">
        <v>-3.8</v>
      </c>
      <c r="BO18" s="19">
        <v>-38.799999999999997</v>
      </c>
      <c r="BP18" s="19">
        <v>-44.5</v>
      </c>
      <c r="BQ18" s="19">
        <v>-3.7</v>
      </c>
      <c r="BR18" s="19">
        <v>-4.4000000000000004</v>
      </c>
      <c r="BS18" s="19">
        <v>-0.3</v>
      </c>
      <c r="BT18" s="19">
        <v>-5</v>
      </c>
      <c r="BU18" s="19"/>
      <c r="BV18" s="19"/>
      <c r="BW18" s="19"/>
      <c r="BX18" s="19">
        <v>0</v>
      </c>
      <c r="BY18" s="19"/>
      <c r="BZ18" s="19"/>
      <c r="CA18" s="19">
        <v>-0.3</v>
      </c>
      <c r="CB18" s="19">
        <v>30.8</v>
      </c>
      <c r="CC18" s="19">
        <v>14.7</v>
      </c>
      <c r="CD18" s="19">
        <v>-6</v>
      </c>
      <c r="CE18" s="19">
        <v>4.2</v>
      </c>
      <c r="CF18" s="19">
        <v>-1</v>
      </c>
      <c r="CG18" s="19">
        <v>0</v>
      </c>
      <c r="CH18" s="19"/>
      <c r="CI18" s="19"/>
      <c r="CJ18" s="19">
        <v>-1.9</v>
      </c>
      <c r="CK18" s="19">
        <v>-4.4000000000000004</v>
      </c>
      <c r="CL18" s="19">
        <v>-34.299999999999997</v>
      </c>
      <c r="CM18" s="19">
        <v>0</v>
      </c>
      <c r="CN18" s="19"/>
      <c r="CO18" s="19"/>
      <c r="CP18" s="19"/>
      <c r="CQ18" s="19"/>
      <c r="CR18" s="19">
        <v>-35.4</v>
      </c>
      <c r="CS18" s="19">
        <v>-20.9</v>
      </c>
      <c r="CT18" s="19">
        <v>-0.7</v>
      </c>
      <c r="CU18" s="19"/>
      <c r="CV18" s="19">
        <v>0.4</v>
      </c>
      <c r="CW18" s="19"/>
      <c r="CX18" s="19">
        <v>-6.8</v>
      </c>
      <c r="CY18" s="19">
        <v>0</v>
      </c>
      <c r="CZ18" s="19">
        <v>-5.0999999999999996</v>
      </c>
      <c r="DA18" s="19"/>
      <c r="DB18" s="19">
        <v>0</v>
      </c>
      <c r="DC18" s="19">
        <v>-0.1</v>
      </c>
      <c r="DD18" s="19">
        <v>0</v>
      </c>
      <c r="DE18" s="19">
        <v>0</v>
      </c>
      <c r="DF18" s="19"/>
      <c r="DG18" s="19">
        <v>0</v>
      </c>
      <c r="DH18" s="19">
        <v>0.9</v>
      </c>
      <c r="DI18" s="19">
        <v>0.2</v>
      </c>
      <c r="DJ18" s="19">
        <v>-3</v>
      </c>
      <c r="DK18" s="19">
        <v>0.1</v>
      </c>
      <c r="DL18" s="19">
        <v>0.4</v>
      </c>
      <c r="DM18" s="19"/>
      <c r="DN18" s="19">
        <v>0</v>
      </c>
      <c r="DO18" s="19">
        <v>0</v>
      </c>
      <c r="DP18" s="19">
        <v>-2.6</v>
      </c>
      <c r="DQ18" s="19">
        <v>-1.3</v>
      </c>
      <c r="DR18" s="19">
        <v>0</v>
      </c>
      <c r="DS18" s="19">
        <v>0.2</v>
      </c>
      <c r="DT18" s="19">
        <v>0.2</v>
      </c>
      <c r="DU18" s="19">
        <v>0.8</v>
      </c>
      <c r="DV18" s="19"/>
      <c r="DW18" s="19"/>
      <c r="DX18" s="19">
        <v>-1.8</v>
      </c>
      <c r="DY18" s="19">
        <v>0.3</v>
      </c>
      <c r="DZ18" s="19">
        <v>1</v>
      </c>
      <c r="EA18" s="19">
        <v>0</v>
      </c>
      <c r="EB18" s="19">
        <v>0.5</v>
      </c>
      <c r="EC18" s="19"/>
      <c r="ED18" s="19">
        <v>1.5</v>
      </c>
      <c r="EE18" s="19">
        <v>0</v>
      </c>
      <c r="EF18" s="19">
        <v>-4.0999999999999996</v>
      </c>
      <c r="EG18" s="19">
        <v>-4.4000000000000004</v>
      </c>
      <c r="EH18" s="19">
        <v>0</v>
      </c>
      <c r="EI18" s="19">
        <v>0</v>
      </c>
      <c r="EJ18" s="19">
        <v>0</v>
      </c>
      <c r="EK18" s="19">
        <v>1.7</v>
      </c>
      <c r="EL18" s="19">
        <v>-0.3</v>
      </c>
      <c r="EM18" s="19">
        <v>1.8</v>
      </c>
      <c r="EN18" s="19">
        <v>0.2</v>
      </c>
      <c r="EO18" s="19">
        <v>0.2</v>
      </c>
      <c r="EP18" s="19">
        <v>0.2</v>
      </c>
      <c r="EQ18" s="19">
        <v>-3.4</v>
      </c>
      <c r="ER18" s="19">
        <v>0</v>
      </c>
      <c r="ES18" s="19">
        <v>0</v>
      </c>
      <c r="ET18" s="19">
        <v>0</v>
      </c>
      <c r="EU18" s="19">
        <v>-0.2</v>
      </c>
      <c r="EV18" s="19">
        <v>-3.1</v>
      </c>
      <c r="EW18" s="19">
        <v>0</v>
      </c>
      <c r="EX18" s="19">
        <v>0</v>
      </c>
      <c r="EY18" s="19">
        <v>1.9</v>
      </c>
      <c r="EZ18" s="19">
        <v>0.7</v>
      </c>
      <c r="FA18" s="19">
        <v>0.4</v>
      </c>
      <c r="FB18" s="19">
        <v>0.5</v>
      </c>
      <c r="FC18" s="19">
        <v>0</v>
      </c>
      <c r="FD18" s="19">
        <v>0.8</v>
      </c>
      <c r="FE18" s="19">
        <v>0.8</v>
      </c>
      <c r="FF18" s="19">
        <v>2.2000000000000002</v>
      </c>
      <c r="FG18" s="19">
        <v>10.6</v>
      </c>
      <c r="FH18" s="19">
        <v>0</v>
      </c>
      <c r="FI18" s="19">
        <v>3</v>
      </c>
      <c r="FJ18" s="19"/>
      <c r="FK18" s="19">
        <v>2.8</v>
      </c>
      <c r="FL18" s="19">
        <v>4.5999999999999996</v>
      </c>
      <c r="FM18" s="19">
        <v>10.52</v>
      </c>
      <c r="FN18" s="19">
        <v>-239.84</v>
      </c>
      <c r="FO18" s="15"/>
      <c r="FP18" s="19">
        <v>1.8</v>
      </c>
      <c r="FQ18" s="19">
        <v>0</v>
      </c>
      <c r="FR18" s="19">
        <v>2.0615000000000001</v>
      </c>
      <c r="FS18" s="19">
        <v>1.2</v>
      </c>
      <c r="FT18" s="19">
        <v>0.31730999999999998</v>
      </c>
      <c r="FU18" s="19">
        <v>0.16439000000000001</v>
      </c>
      <c r="FV18" s="19">
        <v>-0.4</v>
      </c>
      <c r="FW18" s="19">
        <v>1.7</v>
      </c>
      <c r="FX18" s="19">
        <v>6.8432000000000004</v>
      </c>
    </row>
    <row r="19" spans="1:180" ht="24" customHeight="1" x14ac:dyDescent="0.3">
      <c r="A19" s="13" t="s">
        <v>65</v>
      </c>
      <c r="B19" s="13" t="s">
        <v>700</v>
      </c>
      <c r="C19" s="14">
        <v>41.1</v>
      </c>
      <c r="D19" s="14">
        <v>-46.94</v>
      </c>
      <c r="E19" s="14">
        <v>-0.51</v>
      </c>
      <c r="F19" s="14"/>
      <c r="G19" s="14"/>
      <c r="H19" s="14">
        <v>-10.7</v>
      </c>
      <c r="I19" s="14">
        <v>3.7</v>
      </c>
      <c r="J19" s="14">
        <v>0</v>
      </c>
      <c r="K19" s="14">
        <v>0</v>
      </c>
      <c r="L19" s="14">
        <v>0</v>
      </c>
      <c r="M19" s="14">
        <v>-3.3</v>
      </c>
      <c r="N19" s="14">
        <v>13.3</v>
      </c>
      <c r="O19" s="14"/>
      <c r="P19" s="14">
        <v>-3.6</v>
      </c>
      <c r="Q19" s="14"/>
      <c r="R19" s="14">
        <v>19</v>
      </c>
      <c r="S19" s="14">
        <v>0</v>
      </c>
      <c r="T19" s="14"/>
      <c r="U19" s="14"/>
      <c r="V19" s="14"/>
      <c r="W19" s="14"/>
      <c r="X19" s="14">
        <v>12.1</v>
      </c>
      <c r="Y19" s="14">
        <v>1.5</v>
      </c>
      <c r="Z19" s="14">
        <v>1.6</v>
      </c>
      <c r="AA19" s="14">
        <v>2.8</v>
      </c>
      <c r="AB19" s="14">
        <v>-3.4</v>
      </c>
      <c r="AC19" s="14">
        <v>2.7</v>
      </c>
      <c r="AD19" s="14">
        <v>1.6</v>
      </c>
      <c r="AE19" s="14"/>
      <c r="AF19" s="14"/>
      <c r="AG19" s="14"/>
      <c r="AH19" s="14"/>
      <c r="AI19" s="14">
        <v>3.7</v>
      </c>
      <c r="AJ19" s="14">
        <v>0</v>
      </c>
      <c r="AK19" s="14"/>
      <c r="AL19" s="14"/>
      <c r="AM19" s="14"/>
      <c r="AN19" s="14">
        <v>-1.4</v>
      </c>
      <c r="AO19" s="14">
        <v>-33.700000000000003</v>
      </c>
      <c r="AP19" s="14">
        <v>1</v>
      </c>
      <c r="AQ19" s="14">
        <v>11</v>
      </c>
      <c r="AR19" s="14">
        <v>1</v>
      </c>
      <c r="AS19" s="14">
        <v>-0.5</v>
      </c>
      <c r="AT19" s="14">
        <v>2.5</v>
      </c>
      <c r="AU19" s="14">
        <v>1.4</v>
      </c>
      <c r="AV19" s="14">
        <v>-5.8</v>
      </c>
      <c r="AW19" s="14">
        <v>-37.9</v>
      </c>
      <c r="AX19" s="14">
        <v>-46.7</v>
      </c>
      <c r="AY19" s="14">
        <v>-8.6</v>
      </c>
      <c r="AZ19" s="14">
        <v>0</v>
      </c>
      <c r="BA19" s="14">
        <v>-3.5</v>
      </c>
      <c r="BB19" s="14">
        <v>0.9</v>
      </c>
      <c r="BC19" s="14">
        <v>0.3</v>
      </c>
      <c r="BD19" s="14">
        <v>-0.7</v>
      </c>
      <c r="BE19" s="14"/>
      <c r="BF19" s="14"/>
      <c r="BG19" s="14">
        <v>-0.9</v>
      </c>
      <c r="BH19" s="14"/>
      <c r="BI19" s="14"/>
      <c r="BJ19" s="14">
        <v>0</v>
      </c>
      <c r="BK19" s="14"/>
      <c r="BL19" s="14"/>
      <c r="BM19" s="14"/>
      <c r="BN19" s="14">
        <v>-2.4</v>
      </c>
      <c r="BO19" s="14">
        <v>-37.200000000000003</v>
      </c>
      <c r="BP19" s="14">
        <v>-43.3</v>
      </c>
      <c r="BQ19" s="14">
        <v>-2.4</v>
      </c>
      <c r="BR19" s="14">
        <v>-2.2999999999999998</v>
      </c>
      <c r="BS19" s="14">
        <v>0.2</v>
      </c>
      <c r="BT19" s="14">
        <v>-4.9000000000000004</v>
      </c>
      <c r="BU19" s="14"/>
      <c r="BV19" s="14"/>
      <c r="BW19" s="14"/>
      <c r="BX19" s="14">
        <v>0</v>
      </c>
      <c r="BY19" s="14"/>
      <c r="BZ19" s="14"/>
      <c r="CA19" s="14">
        <v>-0.4</v>
      </c>
      <c r="CB19" s="14">
        <v>30.3</v>
      </c>
      <c r="CC19" s="14">
        <v>15</v>
      </c>
      <c r="CD19" s="14">
        <v>-5.7</v>
      </c>
      <c r="CE19" s="14">
        <v>4.2</v>
      </c>
      <c r="CF19" s="14">
        <v>-1</v>
      </c>
      <c r="CG19" s="14">
        <v>0</v>
      </c>
      <c r="CH19" s="14"/>
      <c r="CI19" s="14"/>
      <c r="CJ19" s="14">
        <v>-0.3</v>
      </c>
      <c r="CK19" s="14">
        <v>-2.8</v>
      </c>
      <c r="CL19" s="14">
        <v>-31.5</v>
      </c>
      <c r="CM19" s="14">
        <v>0</v>
      </c>
      <c r="CN19" s="14"/>
      <c r="CO19" s="14"/>
      <c r="CP19" s="14"/>
      <c r="CQ19" s="14"/>
      <c r="CR19" s="14">
        <v>-34.9</v>
      </c>
      <c r="CS19" s="14">
        <v>-20.5</v>
      </c>
      <c r="CT19" s="14">
        <v>-0.6</v>
      </c>
      <c r="CU19" s="14"/>
      <c r="CV19" s="14">
        <v>0.4</v>
      </c>
      <c r="CW19" s="14"/>
      <c r="CX19" s="14">
        <v>-6.4</v>
      </c>
      <c r="CY19" s="14">
        <v>0</v>
      </c>
      <c r="CZ19" s="14">
        <v>-5.2</v>
      </c>
      <c r="DA19" s="14"/>
      <c r="DB19" s="14">
        <v>0.1</v>
      </c>
      <c r="DC19" s="14">
        <v>0</v>
      </c>
      <c r="DD19" s="14">
        <v>0</v>
      </c>
      <c r="DE19" s="14">
        <v>0</v>
      </c>
      <c r="DF19" s="14"/>
      <c r="DG19" s="14">
        <v>0.1</v>
      </c>
      <c r="DH19" s="14">
        <v>0.9</v>
      </c>
      <c r="DI19" s="14">
        <v>0.2</v>
      </c>
      <c r="DJ19" s="14">
        <v>-3.3</v>
      </c>
      <c r="DK19" s="14">
        <v>0.2</v>
      </c>
      <c r="DL19" s="14">
        <v>0.4</v>
      </c>
      <c r="DM19" s="14"/>
      <c r="DN19" s="14">
        <v>0</v>
      </c>
      <c r="DO19" s="14">
        <v>0</v>
      </c>
      <c r="DP19" s="14">
        <v>-2.5</v>
      </c>
      <c r="DQ19" s="14">
        <v>-1</v>
      </c>
      <c r="DR19" s="14">
        <v>0</v>
      </c>
      <c r="DS19" s="14">
        <v>0.2</v>
      </c>
      <c r="DT19" s="14">
        <v>0.2</v>
      </c>
      <c r="DU19" s="14">
        <v>0.8</v>
      </c>
      <c r="DV19" s="14"/>
      <c r="DW19" s="14"/>
      <c r="DX19" s="14">
        <v>-1.8</v>
      </c>
      <c r="DY19" s="14">
        <v>0.3</v>
      </c>
      <c r="DZ19" s="14">
        <v>1</v>
      </c>
      <c r="EA19" s="14">
        <v>0</v>
      </c>
      <c r="EB19" s="14">
        <v>0.5</v>
      </c>
      <c r="EC19" s="14"/>
      <c r="ED19" s="14">
        <v>1.5</v>
      </c>
      <c r="EE19" s="14">
        <v>0</v>
      </c>
      <c r="EF19" s="14">
        <v>-5.0999999999999996</v>
      </c>
      <c r="EG19" s="14">
        <v>-5.5</v>
      </c>
      <c r="EH19" s="14">
        <v>0</v>
      </c>
      <c r="EI19" s="14">
        <v>0</v>
      </c>
      <c r="EJ19" s="14">
        <v>0</v>
      </c>
      <c r="EK19" s="14">
        <v>1.6</v>
      </c>
      <c r="EL19" s="14">
        <v>-0.3</v>
      </c>
      <c r="EM19" s="14">
        <v>1.6</v>
      </c>
      <c r="EN19" s="14">
        <v>0.2</v>
      </c>
      <c r="EO19" s="14">
        <v>0.2</v>
      </c>
      <c r="EP19" s="14">
        <v>0.2</v>
      </c>
      <c r="EQ19" s="14">
        <v>-3.4</v>
      </c>
      <c r="ER19" s="14">
        <v>0</v>
      </c>
      <c r="ES19" s="14">
        <v>0</v>
      </c>
      <c r="ET19" s="14">
        <v>0</v>
      </c>
      <c r="EU19" s="14">
        <v>-0.2</v>
      </c>
      <c r="EV19" s="14">
        <v>-3.7</v>
      </c>
      <c r="EW19" s="14">
        <v>0</v>
      </c>
      <c r="EX19" s="14">
        <v>0</v>
      </c>
      <c r="EY19" s="14">
        <v>1.9</v>
      </c>
      <c r="EZ19" s="14">
        <v>0.7</v>
      </c>
      <c r="FA19" s="14">
        <v>0.4</v>
      </c>
      <c r="FB19" s="14">
        <v>0.5</v>
      </c>
      <c r="FC19" s="14">
        <v>0</v>
      </c>
      <c r="FD19" s="14">
        <v>0.8</v>
      </c>
      <c r="FE19" s="14">
        <v>0.8</v>
      </c>
      <c r="FF19" s="14">
        <v>2.2999999999999998</v>
      </c>
      <c r="FG19" s="14">
        <v>10.8</v>
      </c>
      <c r="FH19" s="14">
        <v>0.3</v>
      </c>
      <c r="FI19" s="14">
        <v>3.3</v>
      </c>
      <c r="FJ19" s="14"/>
      <c r="FK19" s="14">
        <v>2.2999999999999998</v>
      </c>
      <c r="FL19" s="14">
        <v>4.7</v>
      </c>
      <c r="FM19" s="14">
        <v>10.89</v>
      </c>
      <c r="FN19" s="14">
        <v>-215.56</v>
      </c>
      <c r="FO19" s="15"/>
      <c r="FP19" s="14">
        <v>1.8</v>
      </c>
      <c r="FQ19" s="14">
        <v>0</v>
      </c>
      <c r="FR19" s="14">
        <v>2.4984999999999999</v>
      </c>
      <c r="FS19" s="14">
        <v>1.2</v>
      </c>
      <c r="FT19" s="14">
        <v>0.31455</v>
      </c>
      <c r="FU19" s="14">
        <v>0.20244000000000001</v>
      </c>
      <c r="FV19" s="14">
        <v>-0.3</v>
      </c>
      <c r="FW19" s="14">
        <v>1.6</v>
      </c>
      <c r="FX19" s="14">
        <v>7.3154899999999996</v>
      </c>
    </row>
    <row r="20" spans="1:180" ht="24" customHeight="1" x14ac:dyDescent="0.3">
      <c r="A20" s="16" t="s">
        <v>65</v>
      </c>
      <c r="B20" s="16" t="s">
        <v>701</v>
      </c>
      <c r="C20" s="17">
        <v>41.2</v>
      </c>
      <c r="D20" s="17">
        <v>-50.14</v>
      </c>
      <c r="E20" s="17">
        <v>-0.65</v>
      </c>
      <c r="F20" s="17"/>
      <c r="G20" s="17"/>
      <c r="H20" s="17">
        <v>-8.8000000000000007</v>
      </c>
      <c r="I20" s="17">
        <v>7.2</v>
      </c>
      <c r="J20" s="17">
        <v>0</v>
      </c>
      <c r="K20" s="17">
        <v>0</v>
      </c>
      <c r="L20" s="17">
        <v>0</v>
      </c>
      <c r="M20" s="17">
        <v>-2.8</v>
      </c>
      <c r="N20" s="17">
        <v>13.6</v>
      </c>
      <c r="O20" s="17"/>
      <c r="P20" s="17">
        <v>-4.7</v>
      </c>
      <c r="Q20" s="17"/>
      <c r="R20" s="17">
        <v>18.100000000000001</v>
      </c>
      <c r="S20" s="17">
        <v>0</v>
      </c>
      <c r="T20" s="17"/>
      <c r="U20" s="17"/>
      <c r="V20" s="17"/>
      <c r="W20" s="17"/>
      <c r="X20" s="17">
        <v>12.5</v>
      </c>
      <c r="Y20" s="17">
        <v>1.9</v>
      </c>
      <c r="Z20" s="17">
        <v>1.6</v>
      </c>
      <c r="AA20" s="17">
        <v>2.8</v>
      </c>
      <c r="AB20" s="17">
        <v>-3.5</v>
      </c>
      <c r="AC20" s="17">
        <v>2.6</v>
      </c>
      <c r="AD20" s="17">
        <v>2.6</v>
      </c>
      <c r="AE20" s="17"/>
      <c r="AF20" s="17"/>
      <c r="AG20" s="17"/>
      <c r="AH20" s="17"/>
      <c r="AI20" s="17">
        <v>3.6</v>
      </c>
      <c r="AJ20" s="17">
        <v>0</v>
      </c>
      <c r="AK20" s="17"/>
      <c r="AL20" s="17"/>
      <c r="AM20" s="17"/>
      <c r="AN20" s="17">
        <v>-1.5</v>
      </c>
      <c r="AO20" s="17">
        <v>-34.6</v>
      </c>
      <c r="AP20" s="17">
        <v>0.6</v>
      </c>
      <c r="AQ20" s="17">
        <v>10.8</v>
      </c>
      <c r="AR20" s="17">
        <v>1.2</v>
      </c>
      <c r="AS20" s="17">
        <v>-0.1</v>
      </c>
      <c r="AT20" s="17">
        <v>2.5</v>
      </c>
      <c r="AU20" s="17">
        <v>1.4</v>
      </c>
      <c r="AV20" s="17">
        <v>-6</v>
      </c>
      <c r="AW20" s="17">
        <v>-38</v>
      </c>
      <c r="AX20" s="17">
        <v>-46.8</v>
      </c>
      <c r="AY20" s="17">
        <v>-7.7</v>
      </c>
      <c r="AZ20" s="17">
        <v>0</v>
      </c>
      <c r="BA20" s="17">
        <v>-2.6</v>
      </c>
      <c r="BB20" s="17">
        <v>0.9</v>
      </c>
      <c r="BC20" s="17">
        <v>0.3</v>
      </c>
      <c r="BD20" s="17">
        <v>2.5</v>
      </c>
      <c r="BE20" s="17"/>
      <c r="BF20" s="17"/>
      <c r="BG20" s="17">
        <v>-0.4</v>
      </c>
      <c r="BH20" s="17"/>
      <c r="BI20" s="17"/>
      <c r="BJ20" s="17">
        <v>0</v>
      </c>
      <c r="BK20" s="17"/>
      <c r="BL20" s="17"/>
      <c r="BM20" s="17"/>
      <c r="BN20" s="17">
        <v>-4</v>
      </c>
      <c r="BO20" s="17">
        <v>-39.799999999999997</v>
      </c>
      <c r="BP20" s="17">
        <v>-43.5</v>
      </c>
      <c r="BQ20" s="17">
        <v>-2.4</v>
      </c>
      <c r="BR20" s="17">
        <v>-4.2</v>
      </c>
      <c r="BS20" s="17">
        <v>0</v>
      </c>
      <c r="BT20" s="17">
        <v>-4.8</v>
      </c>
      <c r="BU20" s="17"/>
      <c r="BV20" s="17"/>
      <c r="BW20" s="17"/>
      <c r="BX20" s="17">
        <v>0</v>
      </c>
      <c r="BY20" s="17"/>
      <c r="BZ20" s="17"/>
      <c r="CA20" s="17">
        <v>-0.2</v>
      </c>
      <c r="CB20" s="17">
        <v>31.5</v>
      </c>
      <c r="CC20" s="17">
        <v>14.5</v>
      </c>
      <c r="CD20" s="17">
        <v>-6.2</v>
      </c>
      <c r="CE20" s="17">
        <v>4.3</v>
      </c>
      <c r="CF20" s="17">
        <v>-1</v>
      </c>
      <c r="CG20" s="17">
        <v>0</v>
      </c>
      <c r="CH20" s="17"/>
      <c r="CI20" s="17"/>
      <c r="CJ20" s="17">
        <v>0</v>
      </c>
      <c r="CK20" s="17">
        <v>-2.6</v>
      </c>
      <c r="CL20" s="17">
        <v>-30.2</v>
      </c>
      <c r="CM20" s="17">
        <v>0</v>
      </c>
      <c r="CN20" s="17"/>
      <c r="CO20" s="17"/>
      <c r="CP20" s="17"/>
      <c r="CQ20" s="17"/>
      <c r="CR20" s="17">
        <v>-34.6</v>
      </c>
      <c r="CS20" s="17">
        <v>-20.5</v>
      </c>
      <c r="CT20" s="17">
        <v>-0.7</v>
      </c>
      <c r="CU20" s="17"/>
      <c r="CV20" s="17">
        <v>0.4</v>
      </c>
      <c r="CW20" s="17"/>
      <c r="CX20" s="17">
        <v>-4.0999999999999996</v>
      </c>
      <c r="CY20" s="17">
        <v>0</v>
      </c>
      <c r="CZ20" s="17">
        <v>-5.2</v>
      </c>
      <c r="DA20" s="17"/>
      <c r="DB20" s="17">
        <v>0</v>
      </c>
      <c r="DC20" s="17">
        <v>0</v>
      </c>
      <c r="DD20" s="17">
        <v>0</v>
      </c>
      <c r="DE20" s="17">
        <v>-0.1</v>
      </c>
      <c r="DF20" s="17"/>
      <c r="DG20" s="17">
        <v>0.1</v>
      </c>
      <c r="DH20" s="17">
        <v>0.9</v>
      </c>
      <c r="DI20" s="17">
        <v>0.2</v>
      </c>
      <c r="DJ20" s="17">
        <v>-3.6</v>
      </c>
      <c r="DK20" s="17">
        <v>0.2</v>
      </c>
      <c r="DL20" s="17">
        <v>0.4</v>
      </c>
      <c r="DM20" s="17"/>
      <c r="DN20" s="17">
        <v>0</v>
      </c>
      <c r="DO20" s="17">
        <v>0</v>
      </c>
      <c r="DP20" s="17">
        <v>-2.1</v>
      </c>
      <c r="DQ20" s="17">
        <v>-0.9</v>
      </c>
      <c r="DR20" s="17">
        <v>0.4</v>
      </c>
      <c r="DS20" s="17">
        <v>0.4</v>
      </c>
      <c r="DT20" s="17">
        <v>0.2</v>
      </c>
      <c r="DU20" s="17">
        <v>0.8</v>
      </c>
      <c r="DV20" s="17"/>
      <c r="DW20" s="17"/>
      <c r="DX20" s="17">
        <v>-1.8</v>
      </c>
      <c r="DY20" s="17">
        <v>0.3</v>
      </c>
      <c r="DZ20" s="17">
        <v>1</v>
      </c>
      <c r="EA20" s="17">
        <v>0.1</v>
      </c>
      <c r="EB20" s="17">
        <v>0.7</v>
      </c>
      <c r="EC20" s="17"/>
      <c r="ED20" s="17">
        <v>1.5</v>
      </c>
      <c r="EE20" s="17">
        <v>0</v>
      </c>
      <c r="EF20" s="17">
        <v>-5.2</v>
      </c>
      <c r="EG20" s="17">
        <v>-5.6</v>
      </c>
      <c r="EH20" s="17">
        <v>0</v>
      </c>
      <c r="EI20" s="17">
        <v>0</v>
      </c>
      <c r="EJ20" s="17">
        <v>0</v>
      </c>
      <c r="EK20" s="17">
        <v>1.7</v>
      </c>
      <c r="EL20" s="17">
        <v>-0.3</v>
      </c>
      <c r="EM20" s="17">
        <v>1.6</v>
      </c>
      <c r="EN20" s="17">
        <v>0.2</v>
      </c>
      <c r="EO20" s="17">
        <v>0.2</v>
      </c>
      <c r="EP20" s="17">
        <v>0.2</v>
      </c>
      <c r="EQ20" s="17">
        <v>-4.9000000000000004</v>
      </c>
      <c r="ER20" s="17">
        <v>0</v>
      </c>
      <c r="ES20" s="17">
        <v>0</v>
      </c>
      <c r="ET20" s="17">
        <v>0</v>
      </c>
      <c r="EU20" s="17">
        <v>-0.2</v>
      </c>
      <c r="EV20" s="17">
        <v>-4.0999999999999996</v>
      </c>
      <c r="EW20" s="17">
        <v>0</v>
      </c>
      <c r="EX20" s="17">
        <v>0</v>
      </c>
      <c r="EY20" s="17">
        <v>1.9</v>
      </c>
      <c r="EZ20" s="17">
        <v>0.7</v>
      </c>
      <c r="FA20" s="17">
        <v>0.4</v>
      </c>
      <c r="FB20" s="17">
        <v>0.5</v>
      </c>
      <c r="FC20" s="17">
        <v>0</v>
      </c>
      <c r="FD20" s="17">
        <v>0.8</v>
      </c>
      <c r="FE20" s="17">
        <v>0.8</v>
      </c>
      <c r="FF20" s="17">
        <v>2.2999999999999998</v>
      </c>
      <c r="FG20" s="17">
        <v>10.9</v>
      </c>
      <c r="FH20" s="17">
        <v>0.4</v>
      </c>
      <c r="FI20" s="17">
        <v>4.4000000000000004</v>
      </c>
      <c r="FJ20" s="17"/>
      <c r="FK20" s="17">
        <v>2.8</v>
      </c>
      <c r="FL20" s="17">
        <v>4.7</v>
      </c>
      <c r="FM20" s="17">
        <v>10.19</v>
      </c>
      <c r="FN20" s="17">
        <v>-210.6</v>
      </c>
      <c r="FO20" s="15"/>
      <c r="FP20" s="17">
        <v>1.6</v>
      </c>
      <c r="FQ20" s="17">
        <v>0</v>
      </c>
      <c r="FR20" s="17">
        <v>2.1859999999999999</v>
      </c>
      <c r="FS20" s="17">
        <v>1.2</v>
      </c>
      <c r="FT20" s="17">
        <v>0.30987999999999999</v>
      </c>
      <c r="FU20" s="17">
        <v>0.24232000000000001</v>
      </c>
      <c r="FV20" s="17">
        <v>-0.4</v>
      </c>
      <c r="FW20" s="17">
        <v>1.8</v>
      </c>
      <c r="FX20" s="17">
        <v>6.9382000000000001</v>
      </c>
    </row>
    <row r="21" spans="1:180" ht="24" customHeight="1" x14ac:dyDescent="0.3">
      <c r="A21" s="16" t="s">
        <v>65</v>
      </c>
      <c r="B21" s="16" t="s">
        <v>702</v>
      </c>
      <c r="C21" s="17">
        <v>39</v>
      </c>
      <c r="D21" s="17">
        <v>-44.05</v>
      </c>
      <c r="E21" s="17">
        <v>1.81</v>
      </c>
      <c r="F21" s="17"/>
      <c r="G21" s="17"/>
      <c r="H21" s="17">
        <v>-11</v>
      </c>
      <c r="I21" s="17">
        <v>-9.6999999999999993</v>
      </c>
      <c r="J21" s="17">
        <v>0</v>
      </c>
      <c r="K21" s="17">
        <v>0</v>
      </c>
      <c r="L21" s="17">
        <v>0</v>
      </c>
      <c r="M21" s="17">
        <v>-4</v>
      </c>
      <c r="N21" s="17">
        <v>12.4</v>
      </c>
      <c r="O21" s="17"/>
      <c r="P21" s="17">
        <v>-6.7</v>
      </c>
      <c r="Q21" s="17"/>
      <c r="R21" s="17">
        <v>25.8</v>
      </c>
      <c r="S21" s="17">
        <v>0.1</v>
      </c>
      <c r="T21" s="17"/>
      <c r="U21" s="17"/>
      <c r="V21" s="17"/>
      <c r="W21" s="17"/>
      <c r="X21" s="17">
        <v>11.1</v>
      </c>
      <c r="Y21" s="17">
        <v>1.8</v>
      </c>
      <c r="Z21" s="17">
        <v>1.5</v>
      </c>
      <c r="AA21" s="17">
        <v>2.9</v>
      </c>
      <c r="AB21" s="17">
        <v>-3.6</v>
      </c>
      <c r="AC21" s="17">
        <v>2.6</v>
      </c>
      <c r="AD21" s="17">
        <v>2.8</v>
      </c>
      <c r="AE21" s="17"/>
      <c r="AF21" s="17"/>
      <c r="AG21" s="17"/>
      <c r="AH21" s="17"/>
      <c r="AI21" s="17">
        <v>2.9</v>
      </c>
      <c r="AJ21" s="17">
        <v>0</v>
      </c>
      <c r="AK21" s="17"/>
      <c r="AL21" s="17"/>
      <c r="AM21" s="17"/>
      <c r="AN21" s="17">
        <v>-1.4</v>
      </c>
      <c r="AO21" s="17">
        <v>-34.1</v>
      </c>
      <c r="AP21" s="17">
        <v>0.6</v>
      </c>
      <c r="AQ21" s="17">
        <v>11.1</v>
      </c>
      <c r="AR21" s="17">
        <v>1</v>
      </c>
      <c r="AS21" s="17">
        <v>-1</v>
      </c>
      <c r="AT21" s="17">
        <v>2.4</v>
      </c>
      <c r="AU21" s="17">
        <v>1.9</v>
      </c>
      <c r="AV21" s="17">
        <v>-8.4</v>
      </c>
      <c r="AW21" s="17">
        <v>-40.4</v>
      </c>
      <c r="AX21" s="17">
        <v>-49.2</v>
      </c>
      <c r="AY21" s="17">
        <v>-7.3</v>
      </c>
      <c r="AZ21" s="17">
        <v>0</v>
      </c>
      <c r="BA21" s="17">
        <v>-3</v>
      </c>
      <c r="BB21" s="17">
        <v>0.9</v>
      </c>
      <c r="BC21" s="17">
        <v>0.3</v>
      </c>
      <c r="BD21" s="17">
        <v>1.4</v>
      </c>
      <c r="BE21" s="17"/>
      <c r="BF21" s="17"/>
      <c r="BG21" s="17">
        <v>-0.4</v>
      </c>
      <c r="BH21" s="17"/>
      <c r="BI21" s="17"/>
      <c r="BJ21" s="17">
        <v>0</v>
      </c>
      <c r="BK21" s="17"/>
      <c r="BL21" s="17"/>
      <c r="BM21" s="17"/>
      <c r="BN21" s="17">
        <v>-2.4</v>
      </c>
      <c r="BO21" s="17">
        <v>-43</v>
      </c>
      <c r="BP21" s="17">
        <v>-48</v>
      </c>
      <c r="BQ21" s="17">
        <v>-9.4</v>
      </c>
      <c r="BR21" s="17">
        <v>-8.6999999999999993</v>
      </c>
      <c r="BS21" s="17">
        <v>-1.2</v>
      </c>
      <c r="BT21" s="17">
        <v>-5.5</v>
      </c>
      <c r="BU21" s="17"/>
      <c r="BV21" s="17"/>
      <c r="BW21" s="17"/>
      <c r="BX21" s="17">
        <v>0</v>
      </c>
      <c r="BY21" s="17"/>
      <c r="BZ21" s="17"/>
      <c r="CA21" s="17">
        <v>-0.4</v>
      </c>
      <c r="CB21" s="17">
        <v>29.9</v>
      </c>
      <c r="CC21" s="17">
        <v>14.7</v>
      </c>
      <c r="CD21" s="17">
        <v>-6.5</v>
      </c>
      <c r="CE21" s="17">
        <v>4.3</v>
      </c>
      <c r="CF21" s="17">
        <v>-1</v>
      </c>
      <c r="CG21" s="17">
        <v>0</v>
      </c>
      <c r="CH21" s="17"/>
      <c r="CI21" s="17"/>
      <c r="CJ21" s="17">
        <v>-0.8</v>
      </c>
      <c r="CK21" s="17">
        <v>-3.2</v>
      </c>
      <c r="CL21" s="17">
        <v>-31.9</v>
      </c>
      <c r="CM21" s="17">
        <v>0</v>
      </c>
      <c r="CN21" s="17"/>
      <c r="CO21" s="17"/>
      <c r="CP21" s="17"/>
      <c r="CQ21" s="17"/>
      <c r="CR21" s="17">
        <v>-33.299999999999997</v>
      </c>
      <c r="CS21" s="17">
        <v>-19.7</v>
      </c>
      <c r="CT21" s="17">
        <v>-0.6</v>
      </c>
      <c r="CU21" s="17"/>
      <c r="CV21" s="17">
        <v>0.4</v>
      </c>
      <c r="CW21" s="17"/>
      <c r="CX21" s="17">
        <v>-8.1</v>
      </c>
      <c r="CY21" s="17">
        <v>0</v>
      </c>
      <c r="CZ21" s="17">
        <v>-5.3</v>
      </c>
      <c r="DA21" s="17"/>
      <c r="DB21" s="17">
        <v>0</v>
      </c>
      <c r="DC21" s="17">
        <v>-0.1</v>
      </c>
      <c r="DD21" s="17">
        <v>0</v>
      </c>
      <c r="DE21" s="17">
        <v>0.1</v>
      </c>
      <c r="DF21" s="17"/>
      <c r="DG21" s="17">
        <v>0.1</v>
      </c>
      <c r="DH21" s="17">
        <v>1</v>
      </c>
      <c r="DI21" s="17">
        <v>0.2</v>
      </c>
      <c r="DJ21" s="17">
        <v>-3</v>
      </c>
      <c r="DK21" s="17">
        <v>0.2</v>
      </c>
      <c r="DL21" s="17">
        <v>0.4</v>
      </c>
      <c r="DM21" s="17"/>
      <c r="DN21" s="17">
        <v>0</v>
      </c>
      <c r="DO21" s="17">
        <v>0</v>
      </c>
      <c r="DP21" s="17">
        <v>-2.6</v>
      </c>
      <c r="DQ21" s="17">
        <v>-1.2</v>
      </c>
      <c r="DR21" s="17">
        <v>0.6</v>
      </c>
      <c r="DS21" s="17">
        <v>0.2</v>
      </c>
      <c r="DT21" s="17">
        <v>0.2</v>
      </c>
      <c r="DU21" s="17">
        <v>0.8</v>
      </c>
      <c r="DV21" s="17"/>
      <c r="DW21" s="17"/>
      <c r="DX21" s="17">
        <v>-1.9</v>
      </c>
      <c r="DY21" s="17">
        <v>0.3</v>
      </c>
      <c r="DZ21" s="17">
        <v>0.9</v>
      </c>
      <c r="EA21" s="17">
        <v>0</v>
      </c>
      <c r="EB21" s="17">
        <v>0.7</v>
      </c>
      <c r="EC21" s="17"/>
      <c r="ED21" s="17">
        <v>1.5</v>
      </c>
      <c r="EE21" s="17">
        <v>0.1</v>
      </c>
      <c r="EF21" s="17">
        <v>-8</v>
      </c>
      <c r="EG21" s="17">
        <v>-8.6999999999999993</v>
      </c>
      <c r="EH21" s="17">
        <v>0</v>
      </c>
      <c r="EI21" s="17">
        <v>0</v>
      </c>
      <c r="EJ21" s="17">
        <v>0</v>
      </c>
      <c r="EK21" s="17">
        <v>1.7</v>
      </c>
      <c r="EL21" s="17">
        <v>-0.3</v>
      </c>
      <c r="EM21" s="17">
        <v>1.6</v>
      </c>
      <c r="EN21" s="17">
        <v>0.2</v>
      </c>
      <c r="EO21" s="17">
        <v>0.2</v>
      </c>
      <c r="EP21" s="17">
        <v>0.2</v>
      </c>
      <c r="EQ21" s="17">
        <v>-4.3</v>
      </c>
      <c r="ER21" s="17">
        <v>1.3</v>
      </c>
      <c r="ES21" s="17">
        <v>0</v>
      </c>
      <c r="ET21" s="17">
        <v>2.2000000000000002</v>
      </c>
      <c r="EU21" s="17">
        <v>-0.2</v>
      </c>
      <c r="EV21" s="17">
        <v>-4.3</v>
      </c>
      <c r="EW21" s="17">
        <v>0</v>
      </c>
      <c r="EX21" s="17">
        <v>2.2999999999999998</v>
      </c>
      <c r="EY21" s="17">
        <v>1.9</v>
      </c>
      <c r="EZ21" s="17">
        <v>0.7</v>
      </c>
      <c r="FA21" s="17">
        <v>0.4</v>
      </c>
      <c r="FB21" s="17">
        <v>0.5</v>
      </c>
      <c r="FC21" s="17">
        <v>0</v>
      </c>
      <c r="FD21" s="17">
        <v>0.8</v>
      </c>
      <c r="FE21" s="17">
        <v>0.8</v>
      </c>
      <c r="FF21" s="17">
        <v>2.2999999999999998</v>
      </c>
      <c r="FG21" s="17">
        <v>11.3</v>
      </c>
      <c r="FH21" s="17">
        <v>0.5</v>
      </c>
      <c r="FI21" s="17">
        <v>4.5</v>
      </c>
      <c r="FJ21" s="17"/>
      <c r="FK21" s="17">
        <v>2.2999999999999998</v>
      </c>
      <c r="FL21" s="17">
        <v>4.5999999999999996</v>
      </c>
      <c r="FM21" s="17">
        <v>10.86</v>
      </c>
      <c r="FN21" s="17">
        <v>-255.78</v>
      </c>
      <c r="FO21" s="15"/>
      <c r="FP21" s="17">
        <v>1.7</v>
      </c>
      <c r="FQ21" s="17">
        <v>0</v>
      </c>
      <c r="FR21" s="17">
        <v>1.8394999999999999</v>
      </c>
      <c r="FS21" s="17">
        <v>1.2</v>
      </c>
      <c r="FT21" s="17">
        <v>0.31394</v>
      </c>
      <c r="FU21" s="17">
        <v>0.23791000000000001</v>
      </c>
      <c r="FV21" s="17">
        <v>-0.3</v>
      </c>
      <c r="FW21" s="17">
        <v>1.7</v>
      </c>
      <c r="FX21" s="17">
        <v>6.6913499999999999</v>
      </c>
    </row>
    <row r="22" spans="1:180" ht="24" customHeight="1" x14ac:dyDescent="0.3">
      <c r="A22" s="16" t="s">
        <v>65</v>
      </c>
      <c r="B22" s="16" t="s">
        <v>703</v>
      </c>
      <c r="C22" s="17">
        <v>42.1</v>
      </c>
      <c r="D22" s="17">
        <v>-74.12</v>
      </c>
      <c r="E22" s="17">
        <v>-3.25</v>
      </c>
      <c r="F22" s="17"/>
      <c r="G22" s="17"/>
      <c r="H22" s="17">
        <v>-9.3000000000000007</v>
      </c>
      <c r="I22" s="17">
        <v>-2.4</v>
      </c>
      <c r="J22" s="17">
        <v>0</v>
      </c>
      <c r="K22" s="17">
        <v>0</v>
      </c>
      <c r="L22" s="17">
        <v>0</v>
      </c>
      <c r="M22" s="17">
        <v>-5.0999999999999996</v>
      </c>
      <c r="N22" s="17">
        <v>10.6</v>
      </c>
      <c r="O22" s="17"/>
      <c r="P22" s="17">
        <v>-5.5</v>
      </c>
      <c r="Q22" s="17"/>
      <c r="R22" s="17">
        <v>-0.9</v>
      </c>
      <c r="S22" s="17">
        <v>0</v>
      </c>
      <c r="T22" s="17"/>
      <c r="U22" s="17"/>
      <c r="V22" s="17"/>
      <c r="W22" s="17"/>
      <c r="X22" s="17">
        <v>10.5</v>
      </c>
      <c r="Y22" s="17">
        <v>1.2</v>
      </c>
      <c r="Z22" s="17">
        <v>1.3</v>
      </c>
      <c r="AA22" s="17">
        <v>3.1</v>
      </c>
      <c r="AB22" s="17">
        <v>-3.6</v>
      </c>
      <c r="AC22" s="17">
        <v>2.6</v>
      </c>
      <c r="AD22" s="17">
        <v>0.6</v>
      </c>
      <c r="AE22" s="17"/>
      <c r="AF22" s="17"/>
      <c r="AG22" s="17"/>
      <c r="AH22" s="17"/>
      <c r="AI22" s="17">
        <v>3.1</v>
      </c>
      <c r="AJ22" s="17">
        <v>0</v>
      </c>
      <c r="AK22" s="17"/>
      <c r="AL22" s="17"/>
      <c r="AM22" s="17"/>
      <c r="AN22" s="17">
        <v>-1.5</v>
      </c>
      <c r="AO22" s="17">
        <v>-35.200000000000003</v>
      </c>
      <c r="AP22" s="17">
        <v>0.6</v>
      </c>
      <c r="AQ22" s="17">
        <v>6.7</v>
      </c>
      <c r="AR22" s="17">
        <v>0.9</v>
      </c>
      <c r="AS22" s="17">
        <v>-1.2</v>
      </c>
      <c r="AT22" s="17">
        <v>2.4</v>
      </c>
      <c r="AU22" s="17">
        <v>0.3</v>
      </c>
      <c r="AV22" s="17">
        <v>-8.1999999999999993</v>
      </c>
      <c r="AW22" s="17">
        <v>-40.200000000000003</v>
      </c>
      <c r="AX22" s="17">
        <v>-49.1</v>
      </c>
      <c r="AY22" s="17">
        <v>-8.8000000000000007</v>
      </c>
      <c r="AZ22" s="17">
        <v>0</v>
      </c>
      <c r="BA22" s="17">
        <v>-4.0999999999999996</v>
      </c>
      <c r="BB22" s="17">
        <v>0.9</v>
      </c>
      <c r="BC22" s="17">
        <v>0.2</v>
      </c>
      <c r="BD22" s="17">
        <v>-0.5</v>
      </c>
      <c r="BE22" s="17"/>
      <c r="BF22" s="17"/>
      <c r="BG22" s="17">
        <v>-1.4</v>
      </c>
      <c r="BH22" s="17"/>
      <c r="BI22" s="17"/>
      <c r="BJ22" s="17">
        <v>0</v>
      </c>
      <c r="BK22" s="17"/>
      <c r="BL22" s="17"/>
      <c r="BM22" s="17"/>
      <c r="BN22" s="17">
        <v>-1.8</v>
      </c>
      <c r="BO22" s="17">
        <v>-38.700000000000003</v>
      </c>
      <c r="BP22" s="17">
        <v>-45.5</v>
      </c>
      <c r="BQ22" s="17">
        <v>-4.3</v>
      </c>
      <c r="BR22" s="17">
        <v>-4.4000000000000004</v>
      </c>
      <c r="BS22" s="17">
        <v>-0.3</v>
      </c>
      <c r="BT22" s="17">
        <v>-5.2</v>
      </c>
      <c r="BU22" s="17"/>
      <c r="BV22" s="17"/>
      <c r="BW22" s="17"/>
      <c r="BX22" s="17">
        <v>0</v>
      </c>
      <c r="BY22" s="17"/>
      <c r="BZ22" s="17"/>
      <c r="CA22" s="17">
        <v>-0.5</v>
      </c>
      <c r="CB22" s="17">
        <v>6.1</v>
      </c>
      <c r="CC22" s="17">
        <v>9.1999999999999993</v>
      </c>
      <c r="CD22" s="17">
        <v>-5.7</v>
      </c>
      <c r="CE22" s="17">
        <v>4.0999999999999996</v>
      </c>
      <c r="CF22" s="17">
        <v>-1</v>
      </c>
      <c r="CG22" s="17">
        <v>0</v>
      </c>
      <c r="CH22" s="17"/>
      <c r="CI22" s="17"/>
      <c r="CJ22" s="17">
        <v>-1.3</v>
      </c>
      <c r="CK22" s="17">
        <v>-3.7</v>
      </c>
      <c r="CL22" s="17">
        <v>-32.6</v>
      </c>
      <c r="CM22" s="17">
        <v>0</v>
      </c>
      <c r="CN22" s="17"/>
      <c r="CO22" s="17"/>
      <c r="CP22" s="17"/>
      <c r="CQ22" s="17"/>
      <c r="CR22" s="17">
        <v>-35.299999999999997</v>
      </c>
      <c r="CS22" s="17">
        <v>-21</v>
      </c>
      <c r="CT22" s="17">
        <v>-0.5</v>
      </c>
      <c r="CU22" s="17"/>
      <c r="CV22" s="17">
        <v>0.4</v>
      </c>
      <c r="CW22" s="17"/>
      <c r="CX22" s="17">
        <v>-10.9</v>
      </c>
      <c r="CY22" s="17">
        <v>0.1</v>
      </c>
      <c r="CZ22" s="17">
        <v>-5.2</v>
      </c>
      <c r="DA22" s="17"/>
      <c r="DB22" s="17">
        <v>0</v>
      </c>
      <c r="DC22" s="17">
        <v>-0.1</v>
      </c>
      <c r="DD22" s="17">
        <v>0</v>
      </c>
      <c r="DE22" s="17">
        <v>0.9</v>
      </c>
      <c r="DF22" s="17"/>
      <c r="DG22" s="17">
        <v>0.1</v>
      </c>
      <c r="DH22" s="17">
        <v>1</v>
      </c>
      <c r="DI22" s="17">
        <v>0.2</v>
      </c>
      <c r="DJ22" s="17">
        <v>-3.2</v>
      </c>
      <c r="DK22" s="17">
        <v>0.1</v>
      </c>
      <c r="DL22" s="17">
        <v>0.4</v>
      </c>
      <c r="DM22" s="17"/>
      <c r="DN22" s="17">
        <v>0</v>
      </c>
      <c r="DO22" s="17">
        <v>0</v>
      </c>
      <c r="DP22" s="17">
        <v>-3.4</v>
      </c>
      <c r="DQ22" s="17">
        <v>-2.9</v>
      </c>
      <c r="DR22" s="17">
        <v>0.3</v>
      </c>
      <c r="DS22" s="17">
        <v>0.1</v>
      </c>
      <c r="DT22" s="17">
        <v>0</v>
      </c>
      <c r="DU22" s="17">
        <v>0.8</v>
      </c>
      <c r="DV22" s="17"/>
      <c r="DW22" s="17"/>
      <c r="DX22" s="17">
        <v>-1.8</v>
      </c>
      <c r="DY22" s="17">
        <v>0.3</v>
      </c>
      <c r="DZ22" s="17">
        <v>1.2</v>
      </c>
      <c r="EA22" s="17">
        <v>0.1</v>
      </c>
      <c r="EB22" s="17">
        <v>0.7</v>
      </c>
      <c r="EC22" s="17"/>
      <c r="ED22" s="17">
        <v>1.5</v>
      </c>
      <c r="EE22" s="17">
        <v>0</v>
      </c>
      <c r="EF22" s="17">
        <v>-7.8</v>
      </c>
      <c r="EG22" s="17">
        <v>-8.6999999999999993</v>
      </c>
      <c r="EH22" s="17">
        <v>0</v>
      </c>
      <c r="EI22" s="17">
        <v>0</v>
      </c>
      <c r="EJ22" s="17">
        <v>1.1200000000000001</v>
      </c>
      <c r="EK22" s="17">
        <v>1.6</v>
      </c>
      <c r="EL22" s="17">
        <v>-0.3</v>
      </c>
      <c r="EM22" s="17">
        <v>1.6</v>
      </c>
      <c r="EN22" s="17">
        <v>0.2</v>
      </c>
      <c r="EO22" s="17">
        <v>0.2</v>
      </c>
      <c r="EP22" s="17">
        <v>0.2</v>
      </c>
      <c r="EQ22" s="17">
        <v>-4.5</v>
      </c>
      <c r="ER22" s="17">
        <v>1.2</v>
      </c>
      <c r="ES22" s="17">
        <v>0</v>
      </c>
      <c r="ET22" s="17">
        <v>2</v>
      </c>
      <c r="EU22" s="17">
        <v>-0.2</v>
      </c>
      <c r="EV22" s="17">
        <v>-7.8</v>
      </c>
      <c r="EW22" s="17">
        <v>0</v>
      </c>
      <c r="EX22" s="17">
        <v>7.1</v>
      </c>
      <c r="EY22" s="17">
        <v>1.9</v>
      </c>
      <c r="EZ22" s="17">
        <v>0.7</v>
      </c>
      <c r="FA22" s="17">
        <v>0.4</v>
      </c>
      <c r="FB22" s="17">
        <v>0.5</v>
      </c>
      <c r="FC22" s="17">
        <v>0</v>
      </c>
      <c r="FD22" s="17">
        <v>0.8</v>
      </c>
      <c r="FE22" s="17">
        <v>0.6</v>
      </c>
      <c r="FF22" s="17">
        <v>2.2999999999999998</v>
      </c>
      <c r="FG22" s="17">
        <v>11.8</v>
      </c>
      <c r="FH22" s="17">
        <v>0.3</v>
      </c>
      <c r="FI22" s="17">
        <v>2.7</v>
      </c>
      <c r="FJ22" s="17"/>
      <c r="FK22" s="17">
        <v>2.1</v>
      </c>
      <c r="FL22" s="17">
        <v>4.7</v>
      </c>
      <c r="FM22" s="17">
        <v>10.32</v>
      </c>
      <c r="FN22" s="17">
        <v>-343.93</v>
      </c>
      <c r="FO22" s="15"/>
      <c r="FP22" s="17">
        <v>1.7</v>
      </c>
      <c r="FQ22" s="17">
        <v>0</v>
      </c>
      <c r="FR22" s="17">
        <v>1.8634999999999999</v>
      </c>
      <c r="FS22" s="17">
        <v>1.2</v>
      </c>
      <c r="FT22" s="17">
        <v>0.31541000000000002</v>
      </c>
      <c r="FU22" s="17">
        <v>0.21889</v>
      </c>
      <c r="FV22" s="17">
        <v>-0.2</v>
      </c>
      <c r="FW22" s="17">
        <v>1.8</v>
      </c>
      <c r="FX22" s="17">
        <v>6.8978000000000002</v>
      </c>
    </row>
    <row r="23" spans="1:180" ht="24" customHeight="1" x14ac:dyDescent="0.3">
      <c r="A23" s="16" t="s">
        <v>65</v>
      </c>
      <c r="B23" s="16" t="s">
        <v>704</v>
      </c>
      <c r="C23" s="17">
        <v>37.5</v>
      </c>
      <c r="D23" s="17">
        <v>-83.95</v>
      </c>
      <c r="E23" s="17">
        <v>-7.47</v>
      </c>
      <c r="F23" s="17"/>
      <c r="G23" s="17"/>
      <c r="H23" s="17">
        <v>-9.1999999999999993</v>
      </c>
      <c r="I23" s="17">
        <v>-3.7</v>
      </c>
      <c r="J23" s="17">
        <v>0</v>
      </c>
      <c r="K23" s="17">
        <v>0</v>
      </c>
      <c r="L23" s="17">
        <v>0</v>
      </c>
      <c r="M23" s="17">
        <v>-10</v>
      </c>
      <c r="N23" s="17">
        <v>4.3</v>
      </c>
      <c r="O23" s="17"/>
      <c r="P23" s="17">
        <v>-5.9</v>
      </c>
      <c r="Q23" s="17"/>
      <c r="R23" s="17">
        <v>-3.1</v>
      </c>
      <c r="S23" s="17">
        <v>-0.1</v>
      </c>
      <c r="T23" s="17"/>
      <c r="U23" s="17"/>
      <c r="V23" s="17"/>
      <c r="W23" s="17"/>
      <c r="X23" s="17">
        <v>8</v>
      </c>
      <c r="Y23" s="17">
        <v>1.1000000000000001</v>
      </c>
      <c r="Z23" s="17">
        <v>1.2</v>
      </c>
      <c r="AA23" s="17">
        <v>3</v>
      </c>
      <c r="AB23" s="17">
        <v>-3.6</v>
      </c>
      <c r="AC23" s="17">
        <v>2.7</v>
      </c>
      <c r="AD23" s="17">
        <v>-1.2</v>
      </c>
      <c r="AE23" s="17"/>
      <c r="AF23" s="17"/>
      <c r="AG23" s="17"/>
      <c r="AH23" s="17"/>
      <c r="AI23" s="17">
        <v>2.6</v>
      </c>
      <c r="AJ23" s="17">
        <v>0</v>
      </c>
      <c r="AK23" s="17"/>
      <c r="AL23" s="17"/>
      <c r="AM23" s="17"/>
      <c r="AN23" s="17">
        <v>-1.4</v>
      </c>
      <c r="AO23" s="17">
        <v>-23.5</v>
      </c>
      <c r="AP23" s="17">
        <v>0.7</v>
      </c>
      <c r="AQ23" s="17">
        <v>7.6</v>
      </c>
      <c r="AR23" s="17">
        <v>1</v>
      </c>
      <c r="AS23" s="17">
        <v>-1.5</v>
      </c>
      <c r="AT23" s="17">
        <v>2.4</v>
      </c>
      <c r="AU23" s="17">
        <v>1.4</v>
      </c>
      <c r="AV23" s="17">
        <v>-6.5</v>
      </c>
      <c r="AW23" s="17">
        <v>-38.5</v>
      </c>
      <c r="AX23" s="17">
        <v>-47.1</v>
      </c>
      <c r="AY23" s="17">
        <v>-11.3</v>
      </c>
      <c r="AZ23" s="17">
        <v>0</v>
      </c>
      <c r="BA23" s="17">
        <v>-5.0999999999999996</v>
      </c>
      <c r="BB23" s="17">
        <v>1</v>
      </c>
      <c r="BC23" s="17">
        <v>0.3</v>
      </c>
      <c r="BD23" s="17">
        <v>-1.3</v>
      </c>
      <c r="BE23" s="17"/>
      <c r="BF23" s="17"/>
      <c r="BG23" s="17">
        <v>-0.4</v>
      </c>
      <c r="BH23" s="17"/>
      <c r="BI23" s="17"/>
      <c r="BJ23" s="17">
        <v>0</v>
      </c>
      <c r="BK23" s="17"/>
      <c r="BL23" s="17"/>
      <c r="BM23" s="17"/>
      <c r="BN23" s="17">
        <v>-3.2</v>
      </c>
      <c r="BO23" s="17">
        <v>-40.700000000000003</v>
      </c>
      <c r="BP23" s="17">
        <v>-49.3</v>
      </c>
      <c r="BQ23" s="17">
        <v>-11.1</v>
      </c>
      <c r="BR23" s="17">
        <v>-9.1</v>
      </c>
      <c r="BS23" s="17">
        <v>-1.5</v>
      </c>
      <c r="BT23" s="17">
        <v>-5.6</v>
      </c>
      <c r="BU23" s="17"/>
      <c r="BV23" s="17"/>
      <c r="BW23" s="17"/>
      <c r="BX23" s="17">
        <v>0</v>
      </c>
      <c r="BY23" s="17"/>
      <c r="BZ23" s="17"/>
      <c r="CA23" s="17">
        <v>-0.3</v>
      </c>
      <c r="CB23" s="17">
        <v>6.3</v>
      </c>
      <c r="CC23" s="17">
        <v>8.6</v>
      </c>
      <c r="CD23" s="17">
        <v>-4.9000000000000004</v>
      </c>
      <c r="CE23" s="17">
        <v>4.0999999999999996</v>
      </c>
      <c r="CF23" s="17">
        <v>-1.1000000000000001</v>
      </c>
      <c r="CG23" s="17">
        <v>0</v>
      </c>
      <c r="CH23" s="17"/>
      <c r="CI23" s="17"/>
      <c r="CJ23" s="17">
        <v>1</v>
      </c>
      <c r="CK23" s="17">
        <v>-1.3</v>
      </c>
      <c r="CL23" s="17">
        <v>-28.5</v>
      </c>
      <c r="CM23" s="17">
        <v>0</v>
      </c>
      <c r="CN23" s="17"/>
      <c r="CO23" s="17"/>
      <c r="CP23" s="17"/>
      <c r="CQ23" s="17"/>
      <c r="CR23" s="17">
        <v>-37.200000000000003</v>
      </c>
      <c r="CS23" s="17">
        <v>-22.1</v>
      </c>
      <c r="CT23" s="17">
        <v>-1.4</v>
      </c>
      <c r="CU23" s="17"/>
      <c r="CV23" s="17">
        <v>0.4</v>
      </c>
      <c r="CW23" s="17"/>
      <c r="CX23" s="17">
        <v>-13.3</v>
      </c>
      <c r="CY23" s="17">
        <v>0.1</v>
      </c>
      <c r="CZ23" s="17">
        <v>-5.2</v>
      </c>
      <c r="DA23" s="17"/>
      <c r="DB23" s="17">
        <v>0</v>
      </c>
      <c r="DC23" s="17">
        <v>0</v>
      </c>
      <c r="DD23" s="17">
        <v>0</v>
      </c>
      <c r="DE23" s="17">
        <v>3.8</v>
      </c>
      <c r="DF23" s="17"/>
      <c r="DG23" s="17">
        <v>0.1</v>
      </c>
      <c r="DH23" s="17">
        <v>1</v>
      </c>
      <c r="DI23" s="17">
        <v>0.2</v>
      </c>
      <c r="DJ23" s="17">
        <v>-2.8</v>
      </c>
      <c r="DK23" s="17">
        <v>0.1</v>
      </c>
      <c r="DL23" s="17">
        <v>0.4</v>
      </c>
      <c r="DM23" s="17"/>
      <c r="DN23" s="17">
        <v>0</v>
      </c>
      <c r="DO23" s="17">
        <v>0</v>
      </c>
      <c r="DP23" s="17">
        <v>-3.8</v>
      </c>
      <c r="DQ23" s="17">
        <v>-4.7</v>
      </c>
      <c r="DR23" s="17">
        <v>0.3</v>
      </c>
      <c r="DS23" s="17">
        <v>0.2</v>
      </c>
      <c r="DT23" s="17">
        <v>0.2</v>
      </c>
      <c r="DU23" s="17">
        <v>0.8</v>
      </c>
      <c r="DV23" s="17"/>
      <c r="DW23" s="17"/>
      <c r="DX23" s="17">
        <v>-1.8</v>
      </c>
      <c r="DY23" s="17">
        <v>0.3</v>
      </c>
      <c r="DZ23" s="17">
        <v>1</v>
      </c>
      <c r="EA23" s="17">
        <v>1.2</v>
      </c>
      <c r="EB23" s="17">
        <v>0.5</v>
      </c>
      <c r="EC23" s="17"/>
      <c r="ED23" s="17">
        <v>1.5</v>
      </c>
      <c r="EE23" s="17">
        <v>0.9</v>
      </c>
      <c r="EF23" s="17">
        <v>-8.5</v>
      </c>
      <c r="EG23" s="17">
        <v>-8.8000000000000007</v>
      </c>
      <c r="EH23" s="17">
        <v>0</v>
      </c>
      <c r="EI23" s="17">
        <v>0</v>
      </c>
      <c r="EJ23" s="17">
        <v>0.81</v>
      </c>
      <c r="EK23" s="17">
        <v>1.6</v>
      </c>
      <c r="EL23" s="17">
        <v>-0.3</v>
      </c>
      <c r="EM23" s="17">
        <v>1.6</v>
      </c>
      <c r="EN23" s="17">
        <v>0.2</v>
      </c>
      <c r="EO23" s="17">
        <v>0.2</v>
      </c>
      <c r="EP23" s="17">
        <v>0.2</v>
      </c>
      <c r="EQ23" s="17">
        <v>-4.8</v>
      </c>
      <c r="ER23" s="17">
        <v>0.8</v>
      </c>
      <c r="ES23" s="17">
        <v>0</v>
      </c>
      <c r="ET23" s="17">
        <v>0.3</v>
      </c>
      <c r="EU23" s="17">
        <v>-0.2</v>
      </c>
      <c r="EV23" s="17">
        <v>-10.5</v>
      </c>
      <c r="EW23" s="17">
        <v>0</v>
      </c>
      <c r="EX23" s="17">
        <v>-1</v>
      </c>
      <c r="EY23" s="17">
        <v>1.9</v>
      </c>
      <c r="EZ23" s="17">
        <v>0.6</v>
      </c>
      <c r="FA23" s="17">
        <v>0.4</v>
      </c>
      <c r="FB23" s="17">
        <v>0.5</v>
      </c>
      <c r="FC23" s="17">
        <v>0</v>
      </c>
      <c r="FD23" s="17">
        <v>0.8</v>
      </c>
      <c r="FE23" s="17">
        <v>0.5</v>
      </c>
      <c r="FF23" s="17">
        <v>2.2000000000000002</v>
      </c>
      <c r="FG23" s="17">
        <v>11.9</v>
      </c>
      <c r="FH23" s="17">
        <v>0.3</v>
      </c>
      <c r="FI23" s="17">
        <v>3</v>
      </c>
      <c r="FJ23" s="17"/>
      <c r="FK23" s="17">
        <v>2</v>
      </c>
      <c r="FL23" s="17">
        <v>4.7</v>
      </c>
      <c r="FM23" s="17">
        <v>10.56</v>
      </c>
      <c r="FN23" s="17">
        <v>-394.95</v>
      </c>
      <c r="FO23" s="15"/>
      <c r="FP23" s="17">
        <v>1.6</v>
      </c>
      <c r="FQ23" s="17">
        <v>0</v>
      </c>
      <c r="FR23" s="17">
        <v>1.87</v>
      </c>
      <c r="FS23" s="17">
        <v>1.3</v>
      </c>
      <c r="FT23" s="17">
        <v>0.31458999999999998</v>
      </c>
      <c r="FU23" s="17">
        <v>0.26219999999999999</v>
      </c>
      <c r="FV23" s="17">
        <v>-0.1</v>
      </c>
      <c r="FW23" s="17">
        <v>1.8</v>
      </c>
      <c r="FX23" s="17">
        <v>7.0467899999999997</v>
      </c>
    </row>
    <row r="24" spans="1:180" ht="24" customHeight="1" x14ac:dyDescent="0.3">
      <c r="A24" s="16" t="s">
        <v>65</v>
      </c>
      <c r="B24" s="16" t="s">
        <v>705</v>
      </c>
      <c r="C24" s="17">
        <v>35.799999999999997</v>
      </c>
      <c r="D24" s="17">
        <v>-96.65</v>
      </c>
      <c r="E24" s="17">
        <v>-11.83</v>
      </c>
      <c r="F24" s="17"/>
      <c r="G24" s="17"/>
      <c r="H24" s="17">
        <v>-6.3</v>
      </c>
      <c r="I24" s="17">
        <v>-2.9</v>
      </c>
      <c r="J24" s="17">
        <v>0</v>
      </c>
      <c r="K24" s="17">
        <v>0</v>
      </c>
      <c r="L24" s="17">
        <v>0</v>
      </c>
      <c r="M24" s="17">
        <v>-1.7</v>
      </c>
      <c r="N24" s="17">
        <v>14.3</v>
      </c>
      <c r="O24" s="17"/>
      <c r="P24" s="17">
        <v>-4.9000000000000004</v>
      </c>
      <c r="Q24" s="17"/>
      <c r="R24" s="17">
        <v>-6</v>
      </c>
      <c r="S24" s="17">
        <v>0</v>
      </c>
      <c r="T24" s="17"/>
      <c r="U24" s="17"/>
      <c r="V24" s="17"/>
      <c r="W24" s="17"/>
      <c r="X24" s="17">
        <v>3.8</v>
      </c>
      <c r="Y24" s="17">
        <v>1</v>
      </c>
      <c r="Z24" s="17">
        <v>0.8</v>
      </c>
      <c r="AA24" s="17">
        <v>2.9</v>
      </c>
      <c r="AB24" s="17">
        <v>-3.4</v>
      </c>
      <c r="AC24" s="17">
        <v>2.8</v>
      </c>
      <c r="AD24" s="17">
        <v>-2.7</v>
      </c>
      <c r="AE24" s="17"/>
      <c r="AF24" s="17"/>
      <c r="AG24" s="17"/>
      <c r="AH24" s="17"/>
      <c r="AI24" s="17">
        <v>1.8</v>
      </c>
      <c r="AJ24" s="17">
        <v>0</v>
      </c>
      <c r="AK24" s="17"/>
      <c r="AL24" s="17"/>
      <c r="AM24" s="17"/>
      <c r="AN24" s="17">
        <v>-1.4</v>
      </c>
      <c r="AO24" s="17">
        <v>-35.299999999999997</v>
      </c>
      <c r="AP24" s="17">
        <v>0.4</v>
      </c>
      <c r="AQ24" s="17">
        <v>6.1</v>
      </c>
      <c r="AR24" s="17">
        <v>1</v>
      </c>
      <c r="AS24" s="17">
        <v>-1.3</v>
      </c>
      <c r="AT24" s="17">
        <v>2.4</v>
      </c>
      <c r="AU24" s="17">
        <v>2</v>
      </c>
      <c r="AV24" s="17">
        <v>-7.1</v>
      </c>
      <c r="AW24" s="17">
        <v>-39.200000000000003</v>
      </c>
      <c r="AX24" s="17">
        <v>-47.5</v>
      </c>
      <c r="AY24" s="17">
        <v>-10.8</v>
      </c>
      <c r="AZ24" s="17">
        <v>0</v>
      </c>
      <c r="BA24" s="17">
        <v>-3.7</v>
      </c>
      <c r="BB24" s="17">
        <v>0.9</v>
      </c>
      <c r="BC24" s="17">
        <v>0.2</v>
      </c>
      <c r="BD24" s="17">
        <v>0.4</v>
      </c>
      <c r="BE24" s="17"/>
      <c r="BF24" s="17"/>
      <c r="BG24" s="17">
        <v>-0.4</v>
      </c>
      <c r="BH24" s="17"/>
      <c r="BI24" s="17"/>
      <c r="BJ24" s="17">
        <v>0</v>
      </c>
      <c r="BK24" s="17"/>
      <c r="BL24" s="17"/>
      <c r="BM24" s="17"/>
      <c r="BN24" s="17">
        <v>-3.9</v>
      </c>
      <c r="BO24" s="17">
        <v>-36.700000000000003</v>
      </c>
      <c r="BP24" s="17">
        <v>-44.9</v>
      </c>
      <c r="BQ24" s="17">
        <v>-5.9</v>
      </c>
      <c r="BR24" s="17">
        <v>-6.4</v>
      </c>
      <c r="BS24" s="17">
        <v>0.1</v>
      </c>
      <c r="BT24" s="17">
        <v>-5.0999999999999996</v>
      </c>
      <c r="BU24" s="17"/>
      <c r="BV24" s="17"/>
      <c r="BW24" s="17"/>
      <c r="BX24" s="17">
        <v>0</v>
      </c>
      <c r="BY24" s="17"/>
      <c r="BZ24" s="17"/>
      <c r="CA24" s="17">
        <v>-0.4</v>
      </c>
      <c r="CB24" s="17">
        <v>5.8</v>
      </c>
      <c r="CC24" s="17">
        <v>8.4</v>
      </c>
      <c r="CD24" s="17">
        <v>-3.1</v>
      </c>
      <c r="CE24" s="17">
        <v>4.2</v>
      </c>
      <c r="CF24" s="17">
        <v>-1</v>
      </c>
      <c r="CG24" s="17">
        <v>0</v>
      </c>
      <c r="CH24" s="17"/>
      <c r="CI24" s="17"/>
      <c r="CJ24" s="17">
        <v>2.2000000000000002</v>
      </c>
      <c r="CK24" s="17">
        <v>-0.2</v>
      </c>
      <c r="CL24" s="17">
        <v>-26.9</v>
      </c>
      <c r="CM24" s="17">
        <v>0</v>
      </c>
      <c r="CN24" s="17"/>
      <c r="CO24" s="17"/>
      <c r="CP24" s="17"/>
      <c r="CQ24" s="17"/>
      <c r="CR24" s="17">
        <v>-36.9</v>
      </c>
      <c r="CS24" s="17">
        <v>-21.9</v>
      </c>
      <c r="CT24" s="17">
        <v>-1.1000000000000001</v>
      </c>
      <c r="CU24" s="17"/>
      <c r="CV24" s="17">
        <v>0.4</v>
      </c>
      <c r="CW24" s="17"/>
      <c r="CX24" s="17">
        <v>-11.6</v>
      </c>
      <c r="CY24" s="17">
        <v>0.3</v>
      </c>
      <c r="CZ24" s="17">
        <v>-5</v>
      </c>
      <c r="DA24" s="17"/>
      <c r="DB24" s="17">
        <v>0</v>
      </c>
      <c r="DC24" s="17">
        <v>-0.1</v>
      </c>
      <c r="DD24" s="17">
        <v>0</v>
      </c>
      <c r="DE24" s="17">
        <v>20.6</v>
      </c>
      <c r="DF24" s="17"/>
      <c r="DG24" s="17">
        <v>0.1</v>
      </c>
      <c r="DH24" s="17">
        <v>1</v>
      </c>
      <c r="DI24" s="17">
        <v>0.2</v>
      </c>
      <c r="DJ24" s="17">
        <v>0.3</v>
      </c>
      <c r="DK24" s="17">
        <v>0.1</v>
      </c>
      <c r="DL24" s="17">
        <v>0.4</v>
      </c>
      <c r="DM24" s="17"/>
      <c r="DN24" s="17">
        <v>-0.1</v>
      </c>
      <c r="DO24" s="17">
        <v>0</v>
      </c>
      <c r="DP24" s="17">
        <v>-4.3</v>
      </c>
      <c r="DQ24" s="17">
        <v>-6.2</v>
      </c>
      <c r="DR24" s="17">
        <v>0.2</v>
      </c>
      <c r="DS24" s="17">
        <v>0.3</v>
      </c>
      <c r="DT24" s="17">
        <v>0.2</v>
      </c>
      <c r="DU24" s="17">
        <v>0.7</v>
      </c>
      <c r="DV24" s="17"/>
      <c r="DW24" s="17"/>
      <c r="DX24" s="17">
        <v>-1.8</v>
      </c>
      <c r="DY24" s="17">
        <v>0.3</v>
      </c>
      <c r="DZ24" s="17">
        <v>1</v>
      </c>
      <c r="EA24" s="17">
        <v>1.2</v>
      </c>
      <c r="EB24" s="17">
        <v>0.7</v>
      </c>
      <c r="EC24" s="17"/>
      <c r="ED24" s="17">
        <v>1.5</v>
      </c>
      <c r="EE24" s="17">
        <v>2.2000000000000002</v>
      </c>
      <c r="EF24" s="17">
        <v>-8</v>
      </c>
      <c r="EG24" s="17">
        <v>-8.4</v>
      </c>
      <c r="EH24" s="17">
        <v>0</v>
      </c>
      <c r="EI24" s="17">
        <v>0</v>
      </c>
      <c r="EJ24" s="17">
        <v>-0.13</v>
      </c>
      <c r="EK24" s="17">
        <v>1.6</v>
      </c>
      <c r="EL24" s="17">
        <v>-0.2</v>
      </c>
      <c r="EM24" s="17">
        <v>1.7</v>
      </c>
      <c r="EN24" s="17">
        <v>0.2</v>
      </c>
      <c r="EO24" s="17">
        <v>0.2</v>
      </c>
      <c r="EP24" s="17">
        <v>0.2</v>
      </c>
      <c r="EQ24" s="17">
        <v>-4.5999999999999996</v>
      </c>
      <c r="ER24" s="17">
        <v>0.8</v>
      </c>
      <c r="ES24" s="17">
        <v>0</v>
      </c>
      <c r="ET24" s="17">
        <v>-2.8</v>
      </c>
      <c r="EU24" s="17">
        <v>-0.2</v>
      </c>
      <c r="EV24" s="17">
        <v>-11.7</v>
      </c>
      <c r="EW24" s="17">
        <v>0</v>
      </c>
      <c r="EX24" s="17">
        <v>-4.8</v>
      </c>
      <c r="EY24" s="17">
        <v>1.9</v>
      </c>
      <c r="EZ24" s="17">
        <v>0.6</v>
      </c>
      <c r="FA24" s="17">
        <v>0.4</v>
      </c>
      <c r="FB24" s="17">
        <v>0.5</v>
      </c>
      <c r="FC24" s="17">
        <v>0</v>
      </c>
      <c r="FD24" s="17">
        <v>0.8</v>
      </c>
      <c r="FE24" s="17">
        <v>0.6</v>
      </c>
      <c r="FF24" s="17">
        <v>2.4</v>
      </c>
      <c r="FG24" s="17">
        <v>11.9</v>
      </c>
      <c r="FH24" s="17">
        <v>0.6</v>
      </c>
      <c r="FI24" s="17">
        <v>4</v>
      </c>
      <c r="FJ24" s="17"/>
      <c r="FK24" s="17">
        <v>1.9</v>
      </c>
      <c r="FL24" s="17">
        <v>4.5999999999999996</v>
      </c>
      <c r="FM24" s="17">
        <v>11.07</v>
      </c>
      <c r="FN24" s="17">
        <v>-372.44</v>
      </c>
      <c r="FO24" s="15"/>
      <c r="FP24" s="17">
        <v>1.5</v>
      </c>
      <c r="FQ24" s="17">
        <v>0</v>
      </c>
      <c r="FR24" s="17">
        <v>1.76</v>
      </c>
      <c r="FS24" s="17">
        <v>1.2</v>
      </c>
      <c r="FT24" s="17">
        <v>0.32424999999999998</v>
      </c>
      <c r="FU24" s="17">
        <v>0.24551000000000001</v>
      </c>
      <c r="FV24" s="17">
        <v>0</v>
      </c>
      <c r="FW24" s="17">
        <v>1.6</v>
      </c>
      <c r="FX24" s="17">
        <v>6.6297600000000001</v>
      </c>
    </row>
    <row r="25" spans="1:180" ht="24" customHeight="1" x14ac:dyDescent="0.3">
      <c r="A25" s="16" t="s">
        <v>65</v>
      </c>
      <c r="B25" s="16" t="s">
        <v>706</v>
      </c>
      <c r="C25" s="17">
        <v>36.799999999999997</v>
      </c>
      <c r="D25" s="17">
        <v>-87.55</v>
      </c>
      <c r="E25" s="17">
        <v>-9.7100000000000009</v>
      </c>
      <c r="F25" s="17"/>
      <c r="G25" s="17"/>
      <c r="H25" s="17">
        <v>-4</v>
      </c>
      <c r="I25" s="17">
        <v>6.8</v>
      </c>
      <c r="J25" s="17">
        <v>0</v>
      </c>
      <c r="K25" s="17">
        <v>0</v>
      </c>
      <c r="L25" s="17">
        <v>0</v>
      </c>
      <c r="M25" s="17">
        <v>7.1</v>
      </c>
      <c r="N25" s="17">
        <v>22.7</v>
      </c>
      <c r="O25" s="17"/>
      <c r="P25" s="17">
        <v>-1.6</v>
      </c>
      <c r="Q25" s="17"/>
      <c r="R25" s="17">
        <v>1.7</v>
      </c>
      <c r="S25" s="17">
        <v>0.4</v>
      </c>
      <c r="T25" s="17"/>
      <c r="U25" s="17"/>
      <c r="V25" s="17"/>
      <c r="W25" s="17"/>
      <c r="X25" s="17">
        <v>8.1</v>
      </c>
      <c r="Y25" s="17">
        <v>0.9</v>
      </c>
      <c r="Z25" s="17">
        <v>0.8</v>
      </c>
      <c r="AA25" s="17">
        <v>2.8</v>
      </c>
      <c r="AB25" s="17">
        <v>-3.4</v>
      </c>
      <c r="AC25" s="17">
        <v>3</v>
      </c>
      <c r="AD25" s="17">
        <v>-0.6</v>
      </c>
      <c r="AE25" s="17"/>
      <c r="AF25" s="17"/>
      <c r="AG25" s="17"/>
      <c r="AH25" s="17"/>
      <c r="AI25" s="17">
        <v>3.9</v>
      </c>
      <c r="AJ25" s="17">
        <v>0</v>
      </c>
      <c r="AK25" s="17"/>
      <c r="AL25" s="17"/>
      <c r="AM25" s="17"/>
      <c r="AN25" s="17">
        <v>-1.1000000000000001</v>
      </c>
      <c r="AO25" s="17">
        <v>-34.1</v>
      </c>
      <c r="AP25" s="17">
        <v>1.1000000000000001</v>
      </c>
      <c r="AQ25" s="17">
        <v>5.3</v>
      </c>
      <c r="AR25" s="17">
        <v>1</v>
      </c>
      <c r="AS25" s="17">
        <v>-1.2</v>
      </c>
      <c r="AT25" s="17">
        <v>2.4</v>
      </c>
      <c r="AU25" s="17">
        <v>1.1000000000000001</v>
      </c>
      <c r="AV25" s="17">
        <v>-2.2999999999999998</v>
      </c>
      <c r="AW25" s="17">
        <v>-34.4</v>
      </c>
      <c r="AX25" s="17">
        <v>-43.1</v>
      </c>
      <c r="AY25" s="17">
        <v>-8.5</v>
      </c>
      <c r="AZ25" s="17">
        <v>0</v>
      </c>
      <c r="BA25" s="17">
        <v>-1.9</v>
      </c>
      <c r="BB25" s="17">
        <v>0.9</v>
      </c>
      <c r="BC25" s="17">
        <v>0.4</v>
      </c>
      <c r="BD25" s="17">
        <v>3.6</v>
      </c>
      <c r="BE25" s="17"/>
      <c r="BF25" s="17"/>
      <c r="BG25" s="17">
        <v>0.7</v>
      </c>
      <c r="BH25" s="17"/>
      <c r="BI25" s="17"/>
      <c r="BJ25" s="17">
        <v>3.1</v>
      </c>
      <c r="BK25" s="17"/>
      <c r="BL25" s="17"/>
      <c r="BM25" s="17"/>
      <c r="BN25" s="17">
        <v>-2.8</v>
      </c>
      <c r="BO25" s="17">
        <v>-33</v>
      </c>
      <c r="BP25" s="17">
        <v>-41</v>
      </c>
      <c r="BQ25" s="17">
        <v>-1.9</v>
      </c>
      <c r="BR25" s="17">
        <v>1.6</v>
      </c>
      <c r="BS25" s="17">
        <v>1</v>
      </c>
      <c r="BT25" s="17">
        <v>-4.3</v>
      </c>
      <c r="BU25" s="17"/>
      <c r="BV25" s="17"/>
      <c r="BW25" s="17"/>
      <c r="BX25" s="17">
        <v>0</v>
      </c>
      <c r="BY25" s="17"/>
      <c r="BZ25" s="17"/>
      <c r="CA25" s="17">
        <v>-0.3</v>
      </c>
      <c r="CB25" s="17">
        <v>21.7</v>
      </c>
      <c r="CC25" s="17">
        <v>8.3000000000000007</v>
      </c>
      <c r="CD25" s="17">
        <v>-3.4</v>
      </c>
      <c r="CE25" s="17">
        <v>7.6</v>
      </c>
      <c r="CF25" s="17">
        <v>-0.9</v>
      </c>
      <c r="CG25" s="17">
        <v>0</v>
      </c>
      <c r="CH25" s="17"/>
      <c r="CI25" s="17"/>
      <c r="CJ25" s="17">
        <v>9.6999999999999993</v>
      </c>
      <c r="CK25" s="17">
        <v>7.2</v>
      </c>
      <c r="CL25" s="17">
        <v>-17.600000000000001</v>
      </c>
      <c r="CM25" s="17">
        <v>0</v>
      </c>
      <c r="CN25" s="17"/>
      <c r="CO25" s="17"/>
      <c r="CP25" s="17"/>
      <c r="CQ25" s="17"/>
      <c r="CR25" s="17">
        <v>-30.6</v>
      </c>
      <c r="CS25" s="17">
        <v>-18.2</v>
      </c>
      <c r="CT25" s="17">
        <v>-1.1000000000000001</v>
      </c>
      <c r="CU25" s="17"/>
      <c r="CV25" s="17">
        <v>0.4</v>
      </c>
      <c r="CW25" s="17"/>
      <c r="CX25" s="17">
        <v>-10.7</v>
      </c>
      <c r="CY25" s="17">
        <v>4.5999999999999996</v>
      </c>
      <c r="CZ25" s="17">
        <v>-5.2</v>
      </c>
      <c r="DA25" s="17"/>
      <c r="DB25" s="17">
        <v>0</v>
      </c>
      <c r="DC25" s="17">
        <v>-0.1</v>
      </c>
      <c r="DD25" s="17">
        <v>0</v>
      </c>
      <c r="DE25" s="17">
        <v>23.8</v>
      </c>
      <c r="DF25" s="17"/>
      <c r="DG25" s="17">
        <v>0.1</v>
      </c>
      <c r="DH25" s="17">
        <v>1.1000000000000001</v>
      </c>
      <c r="DI25" s="17">
        <v>0.2</v>
      </c>
      <c r="DJ25" s="17">
        <v>0.7</v>
      </c>
      <c r="DK25" s="17">
        <v>0.1</v>
      </c>
      <c r="DL25" s="17">
        <v>0.4</v>
      </c>
      <c r="DM25" s="17"/>
      <c r="DN25" s="17">
        <v>-0.1</v>
      </c>
      <c r="DO25" s="17">
        <v>0</v>
      </c>
      <c r="DP25" s="17">
        <v>-3.5</v>
      </c>
      <c r="DQ25" s="17">
        <v>-4.8</v>
      </c>
      <c r="DR25" s="17">
        <v>0.2</v>
      </c>
      <c r="DS25" s="17">
        <v>0.2</v>
      </c>
      <c r="DT25" s="17">
        <v>0.2</v>
      </c>
      <c r="DU25" s="17">
        <v>0.7</v>
      </c>
      <c r="DV25" s="17"/>
      <c r="DW25" s="17"/>
      <c r="DX25" s="17">
        <v>-1.9</v>
      </c>
      <c r="DY25" s="17">
        <v>0.3</v>
      </c>
      <c r="DZ25" s="17">
        <v>1</v>
      </c>
      <c r="EA25" s="17">
        <v>1.2</v>
      </c>
      <c r="EB25" s="17">
        <v>0.9</v>
      </c>
      <c r="EC25" s="17"/>
      <c r="ED25" s="17">
        <v>1.5</v>
      </c>
      <c r="EE25" s="17">
        <v>2.9</v>
      </c>
      <c r="EF25" s="17">
        <v>-5.8</v>
      </c>
      <c r="EG25" s="17">
        <v>-6.4</v>
      </c>
      <c r="EH25" s="17">
        <v>0</v>
      </c>
      <c r="EI25" s="17">
        <v>0</v>
      </c>
      <c r="EJ25" s="17">
        <v>-2.31</v>
      </c>
      <c r="EK25" s="17">
        <v>1.5</v>
      </c>
      <c r="EL25" s="17">
        <v>-0.3</v>
      </c>
      <c r="EM25" s="17">
        <v>1.7</v>
      </c>
      <c r="EN25" s="17">
        <v>0.2</v>
      </c>
      <c r="EO25" s="17">
        <v>0.2</v>
      </c>
      <c r="EP25" s="17">
        <v>0.2</v>
      </c>
      <c r="EQ25" s="17">
        <v>-5</v>
      </c>
      <c r="ER25" s="17">
        <v>1.2</v>
      </c>
      <c r="ES25" s="17">
        <v>0</v>
      </c>
      <c r="ET25" s="17">
        <v>-2.9</v>
      </c>
      <c r="EU25" s="17">
        <v>-0.2</v>
      </c>
      <c r="EV25" s="17">
        <v>-5.5</v>
      </c>
      <c r="EW25" s="17">
        <v>0</v>
      </c>
      <c r="EX25" s="17">
        <v>-5.6</v>
      </c>
      <c r="EY25" s="17">
        <v>1.9</v>
      </c>
      <c r="EZ25" s="17">
        <v>0.6</v>
      </c>
      <c r="FA25" s="17">
        <v>0.4</v>
      </c>
      <c r="FB25" s="17">
        <v>0.5</v>
      </c>
      <c r="FC25" s="17">
        <v>0</v>
      </c>
      <c r="FD25" s="17">
        <v>0.8</v>
      </c>
      <c r="FE25" s="17">
        <v>0.7</v>
      </c>
      <c r="FF25" s="17">
        <v>2.2000000000000002</v>
      </c>
      <c r="FG25" s="17">
        <v>11.6</v>
      </c>
      <c r="FH25" s="17">
        <v>0.1</v>
      </c>
      <c r="FI25" s="17">
        <v>4.4000000000000004</v>
      </c>
      <c r="FJ25" s="17"/>
      <c r="FK25" s="17">
        <v>3.4</v>
      </c>
      <c r="FL25" s="17">
        <v>4.3</v>
      </c>
      <c r="FM25" s="17">
        <v>11.05</v>
      </c>
      <c r="FN25" s="17">
        <v>-189.72</v>
      </c>
      <c r="FO25" s="15"/>
      <c r="FP25" s="17">
        <v>1.8</v>
      </c>
      <c r="FQ25" s="17">
        <v>0</v>
      </c>
      <c r="FR25" s="17">
        <v>1.8</v>
      </c>
      <c r="FS25" s="17">
        <v>1.3</v>
      </c>
      <c r="FT25" s="17">
        <v>0.30610999999999999</v>
      </c>
      <c r="FU25" s="17">
        <v>0.25274999999999997</v>
      </c>
      <c r="FV25" s="17">
        <v>0.1</v>
      </c>
      <c r="FW25" s="17">
        <v>1.6</v>
      </c>
      <c r="FX25" s="17">
        <v>7.1588599999999998</v>
      </c>
    </row>
    <row r="26" spans="1:180" ht="24" customHeight="1" x14ac:dyDescent="0.3">
      <c r="A26" s="18" t="s">
        <v>65</v>
      </c>
      <c r="B26" s="18" t="s">
        <v>707</v>
      </c>
      <c r="C26" s="19">
        <v>36.700000000000003</v>
      </c>
      <c r="D26" s="19">
        <v>-77.37</v>
      </c>
      <c r="E26" s="19">
        <v>-7.06</v>
      </c>
      <c r="F26" s="19"/>
      <c r="G26" s="19"/>
      <c r="H26" s="19">
        <v>-2.4</v>
      </c>
      <c r="I26" s="19">
        <v>-1.6</v>
      </c>
      <c r="J26" s="19">
        <v>0</v>
      </c>
      <c r="K26" s="19">
        <v>0</v>
      </c>
      <c r="L26" s="19">
        <v>0</v>
      </c>
      <c r="M26" s="19">
        <v>7.4</v>
      </c>
      <c r="N26" s="19">
        <v>23.4</v>
      </c>
      <c r="O26" s="19"/>
      <c r="P26" s="19">
        <v>9</v>
      </c>
      <c r="Q26" s="19"/>
      <c r="R26" s="19">
        <v>5.9</v>
      </c>
      <c r="S26" s="19">
        <v>0</v>
      </c>
      <c r="T26" s="19"/>
      <c r="U26" s="19"/>
      <c r="V26" s="19"/>
      <c r="W26" s="19"/>
      <c r="X26" s="19">
        <v>7.5</v>
      </c>
      <c r="Y26" s="19">
        <v>1.3</v>
      </c>
      <c r="Z26" s="19">
        <v>1</v>
      </c>
      <c r="AA26" s="19">
        <v>2.9</v>
      </c>
      <c r="AB26" s="19">
        <v>-3.4</v>
      </c>
      <c r="AC26" s="19">
        <v>3.3</v>
      </c>
      <c r="AD26" s="19">
        <v>2.2000000000000002</v>
      </c>
      <c r="AE26" s="19"/>
      <c r="AF26" s="19"/>
      <c r="AG26" s="19"/>
      <c r="AH26" s="19"/>
      <c r="AI26" s="19">
        <v>4.5</v>
      </c>
      <c r="AJ26" s="19">
        <v>0</v>
      </c>
      <c r="AK26" s="19"/>
      <c r="AL26" s="19"/>
      <c r="AM26" s="19"/>
      <c r="AN26" s="19">
        <v>-1.7</v>
      </c>
      <c r="AO26" s="19">
        <v>-32.4</v>
      </c>
      <c r="AP26" s="19">
        <v>1.7</v>
      </c>
      <c r="AQ26" s="19">
        <v>6.4</v>
      </c>
      <c r="AR26" s="19">
        <v>0.9</v>
      </c>
      <c r="AS26" s="19">
        <v>-1.5</v>
      </c>
      <c r="AT26" s="19">
        <v>2.6</v>
      </c>
      <c r="AU26" s="19">
        <v>1.2</v>
      </c>
      <c r="AV26" s="19">
        <v>2.8</v>
      </c>
      <c r="AW26" s="19">
        <v>-29.3</v>
      </c>
      <c r="AX26" s="19">
        <v>-37.9</v>
      </c>
      <c r="AY26" s="19">
        <v>-8.4</v>
      </c>
      <c r="AZ26" s="19">
        <v>0</v>
      </c>
      <c r="BA26" s="19">
        <v>-1.9</v>
      </c>
      <c r="BB26" s="19">
        <v>1</v>
      </c>
      <c r="BC26" s="19">
        <v>0.3</v>
      </c>
      <c r="BD26" s="19">
        <v>1.1000000000000001</v>
      </c>
      <c r="BE26" s="19"/>
      <c r="BF26" s="19"/>
      <c r="BG26" s="19">
        <v>4</v>
      </c>
      <c r="BH26" s="19"/>
      <c r="BI26" s="19"/>
      <c r="BJ26" s="19">
        <v>4.0999999999999996</v>
      </c>
      <c r="BK26" s="19"/>
      <c r="BL26" s="19"/>
      <c r="BM26" s="19"/>
      <c r="BN26" s="19">
        <v>-1.1000000000000001</v>
      </c>
      <c r="BO26" s="19">
        <v>-32</v>
      </c>
      <c r="BP26" s="19">
        <v>-43.5</v>
      </c>
      <c r="BQ26" s="19">
        <v>-4.5999999999999996</v>
      </c>
      <c r="BR26" s="19">
        <v>1.4</v>
      </c>
      <c r="BS26" s="19">
        <v>1.8</v>
      </c>
      <c r="BT26" s="19">
        <v>-4.2</v>
      </c>
      <c r="BU26" s="19"/>
      <c r="BV26" s="19"/>
      <c r="BW26" s="19"/>
      <c r="BX26" s="19">
        <v>0</v>
      </c>
      <c r="BY26" s="19"/>
      <c r="BZ26" s="19"/>
      <c r="CA26" s="19">
        <v>-0.4</v>
      </c>
      <c r="CB26" s="19">
        <v>31</v>
      </c>
      <c r="CC26" s="19">
        <v>16.8</v>
      </c>
      <c r="CD26" s="19">
        <v>2.9</v>
      </c>
      <c r="CE26" s="19">
        <v>8.1999999999999993</v>
      </c>
      <c r="CF26" s="19">
        <v>1.9</v>
      </c>
      <c r="CG26" s="19">
        <v>0</v>
      </c>
      <c r="CH26" s="19"/>
      <c r="CI26" s="19"/>
      <c r="CJ26" s="19">
        <v>15.7</v>
      </c>
      <c r="CK26" s="19">
        <v>13.2</v>
      </c>
      <c r="CL26" s="19">
        <v>-7.5</v>
      </c>
      <c r="CM26" s="19">
        <v>0</v>
      </c>
      <c r="CN26" s="19"/>
      <c r="CO26" s="19"/>
      <c r="CP26" s="19"/>
      <c r="CQ26" s="19"/>
      <c r="CR26" s="19">
        <v>-24.8</v>
      </c>
      <c r="CS26" s="19">
        <v>-14.7</v>
      </c>
      <c r="CT26" s="19">
        <v>-1.1000000000000001</v>
      </c>
      <c r="CU26" s="19"/>
      <c r="CV26" s="19">
        <v>0.4</v>
      </c>
      <c r="CW26" s="19"/>
      <c r="CX26" s="19">
        <v>-9</v>
      </c>
      <c r="CY26" s="19">
        <v>4.8</v>
      </c>
      <c r="CZ26" s="19">
        <v>-5.3</v>
      </c>
      <c r="DA26" s="19"/>
      <c r="DB26" s="19">
        <v>0</v>
      </c>
      <c r="DC26" s="19">
        <v>0</v>
      </c>
      <c r="DD26" s="19">
        <v>0</v>
      </c>
      <c r="DE26" s="19">
        <v>27.1</v>
      </c>
      <c r="DF26" s="19"/>
      <c r="DG26" s="19">
        <v>0.1</v>
      </c>
      <c r="DH26" s="19">
        <v>1.3</v>
      </c>
      <c r="DI26" s="19">
        <v>0.1</v>
      </c>
      <c r="DJ26" s="19">
        <v>0.9</v>
      </c>
      <c r="DK26" s="19">
        <v>0.3</v>
      </c>
      <c r="DL26" s="19">
        <v>0.4</v>
      </c>
      <c r="DM26" s="19"/>
      <c r="DN26" s="19">
        <v>-0.3</v>
      </c>
      <c r="DO26" s="19">
        <v>-0.7</v>
      </c>
      <c r="DP26" s="19">
        <v>-3.3</v>
      </c>
      <c r="DQ26" s="19">
        <v>-4.3</v>
      </c>
      <c r="DR26" s="19">
        <v>-0.2</v>
      </c>
      <c r="DS26" s="19">
        <v>0.2</v>
      </c>
      <c r="DT26" s="19">
        <v>0.4</v>
      </c>
      <c r="DU26" s="19">
        <v>0.7</v>
      </c>
      <c r="DV26" s="19"/>
      <c r="DW26" s="19"/>
      <c r="DX26" s="19">
        <v>-1.9</v>
      </c>
      <c r="DY26" s="19">
        <v>0.3</v>
      </c>
      <c r="DZ26" s="19">
        <v>1</v>
      </c>
      <c r="EA26" s="19">
        <v>1.2</v>
      </c>
      <c r="EB26" s="19">
        <v>1.1000000000000001</v>
      </c>
      <c r="EC26" s="19"/>
      <c r="ED26" s="19">
        <v>1.5</v>
      </c>
      <c r="EE26" s="19">
        <v>3.1</v>
      </c>
      <c r="EF26" s="19">
        <v>-7.2</v>
      </c>
      <c r="EG26" s="19">
        <v>-6.4</v>
      </c>
      <c r="EH26" s="19">
        <v>-0.1</v>
      </c>
      <c r="EI26" s="19">
        <v>-0.9</v>
      </c>
      <c r="EJ26" s="19">
        <v>-2.64</v>
      </c>
      <c r="EK26" s="19">
        <v>1.5</v>
      </c>
      <c r="EL26" s="19">
        <v>-0.3</v>
      </c>
      <c r="EM26" s="19">
        <v>1.9</v>
      </c>
      <c r="EN26" s="19">
        <v>0.2</v>
      </c>
      <c r="EO26" s="19">
        <v>0.2</v>
      </c>
      <c r="EP26" s="19">
        <v>0.2</v>
      </c>
      <c r="EQ26" s="19">
        <v>-5</v>
      </c>
      <c r="ER26" s="19">
        <v>1.3</v>
      </c>
      <c r="ES26" s="19">
        <v>0.2</v>
      </c>
      <c r="ET26" s="19">
        <v>-4.4000000000000004</v>
      </c>
      <c r="EU26" s="19">
        <v>-0.2</v>
      </c>
      <c r="EV26" s="19">
        <v>-2.9</v>
      </c>
      <c r="EW26" s="19">
        <v>0</v>
      </c>
      <c r="EX26" s="19">
        <v>6</v>
      </c>
      <c r="EY26" s="19">
        <v>1.9</v>
      </c>
      <c r="EZ26" s="19">
        <v>0.6</v>
      </c>
      <c r="FA26" s="19">
        <v>0.4</v>
      </c>
      <c r="FB26" s="19">
        <v>0.5</v>
      </c>
      <c r="FC26" s="19">
        <v>0.3</v>
      </c>
      <c r="FD26" s="19">
        <v>0.8</v>
      </c>
      <c r="FE26" s="19">
        <v>0.8</v>
      </c>
      <c r="FF26" s="19">
        <v>2.4</v>
      </c>
      <c r="FG26" s="19">
        <v>12.3</v>
      </c>
      <c r="FH26" s="19">
        <v>0</v>
      </c>
      <c r="FI26" s="19">
        <v>4.5999999999999996</v>
      </c>
      <c r="FJ26" s="19"/>
      <c r="FK26" s="19">
        <v>2.9</v>
      </c>
      <c r="FL26" s="19">
        <v>4.3</v>
      </c>
      <c r="FM26" s="19">
        <v>12.06</v>
      </c>
      <c r="FN26" s="19">
        <v>-69.510000000000005</v>
      </c>
      <c r="FO26" s="15"/>
      <c r="FP26" s="19">
        <v>1.8</v>
      </c>
      <c r="FQ26" s="19">
        <v>0</v>
      </c>
      <c r="FR26" s="19">
        <v>2.0099999999999998</v>
      </c>
      <c r="FS26" s="19">
        <v>1.3</v>
      </c>
      <c r="FT26" s="19">
        <v>0.27959000000000001</v>
      </c>
      <c r="FU26" s="19">
        <v>0.26937</v>
      </c>
      <c r="FV26" s="19">
        <v>0.5</v>
      </c>
      <c r="FW26" s="19">
        <v>1.6</v>
      </c>
      <c r="FX26" s="19">
        <v>7.7589600000000001</v>
      </c>
    </row>
    <row r="27" spans="1:180" ht="24" customHeight="1" x14ac:dyDescent="0.3">
      <c r="A27" s="13" t="s">
        <v>65</v>
      </c>
      <c r="B27" s="13" t="s">
        <v>708</v>
      </c>
      <c r="C27" s="14">
        <v>37</v>
      </c>
      <c r="D27" s="14">
        <v>-55.76</v>
      </c>
      <c r="E27" s="14">
        <v>-2.37</v>
      </c>
      <c r="F27" s="14"/>
      <c r="G27" s="14"/>
      <c r="H27" s="14">
        <v>-2.2999999999999998</v>
      </c>
      <c r="I27" s="14">
        <v>-1.7</v>
      </c>
      <c r="J27" s="14">
        <v>0</v>
      </c>
      <c r="K27" s="14">
        <v>7.5</v>
      </c>
      <c r="L27" s="14">
        <v>0</v>
      </c>
      <c r="M27" s="14">
        <v>16.7</v>
      </c>
      <c r="N27" s="14">
        <v>33.1</v>
      </c>
      <c r="O27" s="14"/>
      <c r="P27" s="14">
        <v>17.600000000000001</v>
      </c>
      <c r="Q27" s="14"/>
      <c r="R27" s="14">
        <v>11.9</v>
      </c>
      <c r="S27" s="14">
        <v>0</v>
      </c>
      <c r="T27" s="14"/>
      <c r="U27" s="14"/>
      <c r="V27" s="14"/>
      <c r="W27" s="14"/>
      <c r="X27" s="14">
        <v>11.7</v>
      </c>
      <c r="Y27" s="14">
        <v>1.2</v>
      </c>
      <c r="Z27" s="14">
        <v>0.9</v>
      </c>
      <c r="AA27" s="14">
        <v>2.9</v>
      </c>
      <c r="AB27" s="14">
        <v>-3.4</v>
      </c>
      <c r="AC27" s="14">
        <v>3.5</v>
      </c>
      <c r="AD27" s="14">
        <v>4.4000000000000004</v>
      </c>
      <c r="AE27" s="14"/>
      <c r="AF27" s="14"/>
      <c r="AG27" s="14"/>
      <c r="AH27" s="14"/>
      <c r="AI27" s="14">
        <v>5.8</v>
      </c>
      <c r="AJ27" s="14">
        <v>-1.7</v>
      </c>
      <c r="AK27" s="14"/>
      <c r="AL27" s="14"/>
      <c r="AM27" s="14"/>
      <c r="AN27" s="14">
        <v>-1.7</v>
      </c>
      <c r="AO27" s="14">
        <v>-29.6</v>
      </c>
      <c r="AP27" s="14">
        <v>2.7</v>
      </c>
      <c r="AQ27" s="14">
        <v>10.199999999999999</v>
      </c>
      <c r="AR27" s="14">
        <v>2.1</v>
      </c>
      <c r="AS27" s="14">
        <v>-1.3</v>
      </c>
      <c r="AT27" s="14">
        <v>2.6</v>
      </c>
      <c r="AU27" s="14">
        <v>0.3</v>
      </c>
      <c r="AV27" s="14">
        <v>15.2</v>
      </c>
      <c r="AW27" s="14">
        <v>-17.100000000000001</v>
      </c>
      <c r="AX27" s="14">
        <v>-25.8</v>
      </c>
      <c r="AY27" s="14">
        <v>-3.9</v>
      </c>
      <c r="AZ27" s="14">
        <v>0</v>
      </c>
      <c r="BA27" s="14">
        <v>-2.6</v>
      </c>
      <c r="BB27" s="14">
        <v>1</v>
      </c>
      <c r="BC27" s="14">
        <v>0.3</v>
      </c>
      <c r="BD27" s="14">
        <v>1.2</v>
      </c>
      <c r="BE27" s="14"/>
      <c r="BF27" s="14"/>
      <c r="BG27" s="14">
        <v>1.8</v>
      </c>
      <c r="BH27" s="14"/>
      <c r="BI27" s="14"/>
      <c r="BJ27" s="14">
        <v>3.8</v>
      </c>
      <c r="BK27" s="14"/>
      <c r="BL27" s="14"/>
      <c r="BM27" s="14"/>
      <c r="BN27" s="14">
        <v>5.0999999999999996</v>
      </c>
      <c r="BO27" s="14">
        <v>-20.5</v>
      </c>
      <c r="BP27" s="14">
        <v>-33.700000000000003</v>
      </c>
      <c r="BQ27" s="14">
        <v>5.9</v>
      </c>
      <c r="BR27" s="14">
        <v>14.4</v>
      </c>
      <c r="BS27" s="14">
        <v>5.3</v>
      </c>
      <c r="BT27" s="14">
        <v>-2.6</v>
      </c>
      <c r="BU27" s="14"/>
      <c r="BV27" s="14"/>
      <c r="BW27" s="14"/>
      <c r="BX27" s="14">
        <v>0</v>
      </c>
      <c r="BY27" s="14"/>
      <c r="BZ27" s="14"/>
      <c r="CA27" s="14">
        <v>-0.2</v>
      </c>
      <c r="CB27" s="14">
        <v>30.6</v>
      </c>
      <c r="CC27" s="14">
        <v>17.8</v>
      </c>
      <c r="CD27" s="14">
        <v>9.1999999999999993</v>
      </c>
      <c r="CE27" s="14">
        <v>7.4</v>
      </c>
      <c r="CF27" s="14">
        <v>2.1</v>
      </c>
      <c r="CG27" s="14">
        <v>0</v>
      </c>
      <c r="CH27" s="14"/>
      <c r="CI27" s="14"/>
      <c r="CJ27" s="14">
        <v>15.4</v>
      </c>
      <c r="CK27" s="14">
        <v>12.8</v>
      </c>
      <c r="CL27" s="14">
        <v>-7.8</v>
      </c>
      <c r="CM27" s="14">
        <v>0</v>
      </c>
      <c r="CN27" s="14"/>
      <c r="CO27" s="14"/>
      <c r="CP27" s="14"/>
      <c r="CQ27" s="14"/>
      <c r="CR27" s="14">
        <v>-14.9</v>
      </c>
      <c r="CS27" s="14">
        <v>-8.9</v>
      </c>
      <c r="CT27" s="14">
        <v>-1</v>
      </c>
      <c r="CU27" s="14"/>
      <c r="CV27" s="14">
        <v>0.4</v>
      </c>
      <c r="CW27" s="14"/>
      <c r="CX27" s="14">
        <v>-7.8</v>
      </c>
      <c r="CY27" s="14">
        <v>8.6999999999999993</v>
      </c>
      <c r="CZ27" s="14">
        <v>-5.4</v>
      </c>
      <c r="DA27" s="14"/>
      <c r="DB27" s="14">
        <v>0</v>
      </c>
      <c r="DC27" s="14">
        <v>0</v>
      </c>
      <c r="DD27" s="14">
        <v>0</v>
      </c>
      <c r="DE27" s="14">
        <v>29.8</v>
      </c>
      <c r="DF27" s="14"/>
      <c r="DG27" s="14">
        <v>0</v>
      </c>
      <c r="DH27" s="14">
        <v>1.4</v>
      </c>
      <c r="DI27" s="14">
        <v>0.1</v>
      </c>
      <c r="DJ27" s="14">
        <v>1</v>
      </c>
      <c r="DK27" s="14">
        <v>0.1</v>
      </c>
      <c r="DL27" s="14">
        <v>0.4</v>
      </c>
      <c r="DM27" s="14"/>
      <c r="DN27" s="14">
        <v>-0.6</v>
      </c>
      <c r="DO27" s="14">
        <v>-2</v>
      </c>
      <c r="DP27" s="14">
        <v>-2.7</v>
      </c>
      <c r="DQ27" s="14">
        <v>-2.6</v>
      </c>
      <c r="DR27" s="14">
        <v>-0.5</v>
      </c>
      <c r="DS27" s="14">
        <v>-0.2</v>
      </c>
      <c r="DT27" s="14">
        <v>0.2</v>
      </c>
      <c r="DU27" s="14">
        <v>0.7</v>
      </c>
      <c r="DV27" s="14"/>
      <c r="DW27" s="14"/>
      <c r="DX27" s="14">
        <v>-1.9</v>
      </c>
      <c r="DY27" s="14">
        <v>0.3</v>
      </c>
      <c r="DZ27" s="14">
        <v>1</v>
      </c>
      <c r="EA27" s="14">
        <v>1.2</v>
      </c>
      <c r="EB27" s="14">
        <v>0.7</v>
      </c>
      <c r="EC27" s="14"/>
      <c r="ED27" s="14">
        <v>1.5</v>
      </c>
      <c r="EE27" s="14">
        <v>3.5</v>
      </c>
      <c r="EF27" s="14">
        <v>-2.5</v>
      </c>
      <c r="EG27" s="14">
        <v>-2.6</v>
      </c>
      <c r="EH27" s="14">
        <v>0.2</v>
      </c>
      <c r="EI27" s="14">
        <v>0</v>
      </c>
      <c r="EJ27" s="14">
        <v>-2.9</v>
      </c>
      <c r="EK27" s="14">
        <v>1.5</v>
      </c>
      <c r="EL27" s="14">
        <v>-0.3</v>
      </c>
      <c r="EM27" s="14">
        <v>2</v>
      </c>
      <c r="EN27" s="14">
        <v>0.2</v>
      </c>
      <c r="EO27" s="14">
        <v>0.2</v>
      </c>
      <c r="EP27" s="14">
        <v>0.2</v>
      </c>
      <c r="EQ27" s="14">
        <v>-5.0999999999999996</v>
      </c>
      <c r="ER27" s="14">
        <v>1.2</v>
      </c>
      <c r="ES27" s="14">
        <v>1</v>
      </c>
      <c r="ET27" s="14">
        <v>-4.8</v>
      </c>
      <c r="EU27" s="14">
        <v>-0.2</v>
      </c>
      <c r="EV27" s="14">
        <v>-2.1</v>
      </c>
      <c r="EW27" s="14">
        <v>0</v>
      </c>
      <c r="EX27" s="14">
        <v>13.9</v>
      </c>
      <c r="EY27" s="14">
        <v>1.2</v>
      </c>
      <c r="EZ27" s="14">
        <v>0.6</v>
      </c>
      <c r="FA27" s="14">
        <v>0.4</v>
      </c>
      <c r="FB27" s="14">
        <v>0</v>
      </c>
      <c r="FC27" s="14">
        <v>0.7</v>
      </c>
      <c r="FD27" s="14">
        <v>0.8</v>
      </c>
      <c r="FE27" s="14">
        <v>0.6</v>
      </c>
      <c r="FF27" s="14">
        <v>2.4</v>
      </c>
      <c r="FG27" s="14">
        <v>12</v>
      </c>
      <c r="FH27" s="14">
        <v>0.2</v>
      </c>
      <c r="FI27" s="14">
        <v>4.3</v>
      </c>
      <c r="FJ27" s="14"/>
      <c r="FK27" s="14">
        <v>3.3</v>
      </c>
      <c r="FL27" s="14">
        <v>4.3</v>
      </c>
      <c r="FM27" s="14">
        <v>11.64</v>
      </c>
      <c r="FN27" s="14">
        <v>152.21</v>
      </c>
      <c r="FO27" s="15"/>
      <c r="FP27" s="14">
        <v>2.2000000000000002</v>
      </c>
      <c r="FQ27" s="14">
        <v>0</v>
      </c>
      <c r="FR27" s="14">
        <v>2.4</v>
      </c>
      <c r="FS27" s="14">
        <v>1.3</v>
      </c>
      <c r="FT27" s="14">
        <v>0.28939999999999999</v>
      </c>
      <c r="FU27" s="14">
        <v>0.26784999999999998</v>
      </c>
      <c r="FV27" s="14">
        <v>0.5</v>
      </c>
      <c r="FW27" s="14">
        <v>1.8</v>
      </c>
      <c r="FX27" s="14">
        <v>8.7572500000000009</v>
      </c>
    </row>
    <row r="28" spans="1:180" ht="24" customHeight="1" x14ac:dyDescent="0.3">
      <c r="A28" s="16" t="s">
        <v>65</v>
      </c>
      <c r="B28" s="16" t="s">
        <v>709</v>
      </c>
      <c r="C28" s="17">
        <v>43.9</v>
      </c>
      <c r="D28" s="17">
        <v>-41.96</v>
      </c>
      <c r="E28" s="17">
        <v>-0.52</v>
      </c>
      <c r="F28" s="17"/>
      <c r="G28" s="17"/>
      <c r="H28" s="17">
        <v>1.7</v>
      </c>
      <c r="I28" s="17">
        <v>13.8</v>
      </c>
      <c r="J28" s="17">
        <v>0</v>
      </c>
      <c r="K28" s="17">
        <v>9.5</v>
      </c>
      <c r="L28" s="17">
        <v>0</v>
      </c>
      <c r="M28" s="17">
        <v>23.8</v>
      </c>
      <c r="N28" s="17">
        <v>40</v>
      </c>
      <c r="O28" s="17"/>
      <c r="P28" s="17">
        <v>22.8</v>
      </c>
      <c r="Q28" s="17"/>
      <c r="R28" s="17">
        <v>12.3</v>
      </c>
      <c r="S28" s="17">
        <v>0</v>
      </c>
      <c r="T28" s="17"/>
      <c r="U28" s="17"/>
      <c r="V28" s="17"/>
      <c r="W28" s="17"/>
      <c r="X28" s="17">
        <v>14.3</v>
      </c>
      <c r="Y28" s="17">
        <v>1.5</v>
      </c>
      <c r="Z28" s="17">
        <v>1.2</v>
      </c>
      <c r="AA28" s="17">
        <v>2.9</v>
      </c>
      <c r="AB28" s="17">
        <v>-3.4</v>
      </c>
      <c r="AC28" s="17">
        <v>3.7</v>
      </c>
      <c r="AD28" s="17">
        <v>7.6</v>
      </c>
      <c r="AE28" s="17"/>
      <c r="AF28" s="17"/>
      <c r="AG28" s="17"/>
      <c r="AH28" s="17"/>
      <c r="AI28" s="17">
        <v>8.5</v>
      </c>
      <c r="AJ28" s="17">
        <v>-2.9</v>
      </c>
      <c r="AK28" s="17"/>
      <c r="AL28" s="17"/>
      <c r="AM28" s="17"/>
      <c r="AN28" s="17">
        <v>-1.7</v>
      </c>
      <c r="AO28" s="17">
        <v>-25.7</v>
      </c>
      <c r="AP28" s="17">
        <v>1.8</v>
      </c>
      <c r="AQ28" s="17">
        <v>10.199999999999999</v>
      </c>
      <c r="AR28" s="17">
        <v>2.1</v>
      </c>
      <c r="AS28" s="17">
        <v>-1.5</v>
      </c>
      <c r="AT28" s="17">
        <v>2.6</v>
      </c>
      <c r="AU28" s="17">
        <v>1.4</v>
      </c>
      <c r="AV28" s="17">
        <v>23.2</v>
      </c>
      <c r="AW28" s="17">
        <v>-9.4</v>
      </c>
      <c r="AX28" s="17">
        <v>-18.5</v>
      </c>
      <c r="AY28" s="17">
        <v>-1.5</v>
      </c>
      <c r="AZ28" s="17">
        <v>0</v>
      </c>
      <c r="BA28" s="17">
        <v>-0.8</v>
      </c>
      <c r="BB28" s="17">
        <v>0.9</v>
      </c>
      <c r="BC28" s="17">
        <v>0.4</v>
      </c>
      <c r="BD28" s="17">
        <v>2.9</v>
      </c>
      <c r="BE28" s="17"/>
      <c r="BF28" s="17"/>
      <c r="BG28" s="17">
        <v>5.4</v>
      </c>
      <c r="BH28" s="17"/>
      <c r="BI28" s="17"/>
      <c r="BJ28" s="17">
        <v>6.2</v>
      </c>
      <c r="BK28" s="17"/>
      <c r="BL28" s="17"/>
      <c r="BM28" s="17"/>
      <c r="BN28" s="17">
        <v>8.4</v>
      </c>
      <c r="BO28" s="17">
        <v>-13.9</v>
      </c>
      <c r="BP28" s="17">
        <v>-28.4</v>
      </c>
      <c r="BQ28" s="17">
        <v>12</v>
      </c>
      <c r="BR28" s="17">
        <v>20.9</v>
      </c>
      <c r="BS28" s="17">
        <v>7.9</v>
      </c>
      <c r="BT28" s="17">
        <v>-1.6</v>
      </c>
      <c r="BU28" s="17"/>
      <c r="BV28" s="17"/>
      <c r="BW28" s="17"/>
      <c r="BX28" s="17">
        <v>0</v>
      </c>
      <c r="BY28" s="17"/>
      <c r="BZ28" s="17"/>
      <c r="CA28" s="17">
        <v>0</v>
      </c>
      <c r="CB28" s="17">
        <v>30</v>
      </c>
      <c r="CC28" s="17">
        <v>18.100000000000001</v>
      </c>
      <c r="CD28" s="17">
        <v>9.1</v>
      </c>
      <c r="CE28" s="17">
        <v>7.4</v>
      </c>
      <c r="CF28" s="17">
        <v>2</v>
      </c>
      <c r="CG28" s="17">
        <v>0</v>
      </c>
      <c r="CH28" s="17"/>
      <c r="CI28" s="17"/>
      <c r="CJ28" s="17">
        <v>23.2</v>
      </c>
      <c r="CK28" s="17">
        <v>20.6</v>
      </c>
      <c r="CL28" s="17">
        <v>4.4000000000000004</v>
      </c>
      <c r="CM28" s="17">
        <v>0</v>
      </c>
      <c r="CN28" s="17"/>
      <c r="CO28" s="17"/>
      <c r="CP28" s="17"/>
      <c r="CQ28" s="17"/>
      <c r="CR28" s="17">
        <v>-9.1999999999999993</v>
      </c>
      <c r="CS28" s="17">
        <v>-5.7</v>
      </c>
      <c r="CT28" s="17">
        <v>-1.2</v>
      </c>
      <c r="CU28" s="17"/>
      <c r="CV28" s="17">
        <v>0.4</v>
      </c>
      <c r="CW28" s="17"/>
      <c r="CX28" s="17">
        <v>-6.7</v>
      </c>
      <c r="CY28" s="17">
        <v>9.5</v>
      </c>
      <c r="CZ28" s="17">
        <v>-5.2</v>
      </c>
      <c r="DA28" s="17"/>
      <c r="DB28" s="17">
        <v>0</v>
      </c>
      <c r="DC28" s="17">
        <v>-0.1</v>
      </c>
      <c r="DD28" s="17">
        <v>0</v>
      </c>
      <c r="DE28" s="17">
        <v>31.2</v>
      </c>
      <c r="DF28" s="17"/>
      <c r="DG28" s="17">
        <v>0</v>
      </c>
      <c r="DH28" s="17">
        <v>1.4</v>
      </c>
      <c r="DI28" s="17">
        <v>0.2</v>
      </c>
      <c r="DJ28" s="17">
        <v>1.4</v>
      </c>
      <c r="DK28" s="17">
        <v>0.2</v>
      </c>
      <c r="DL28" s="17">
        <v>0.4</v>
      </c>
      <c r="DM28" s="17"/>
      <c r="DN28" s="17">
        <v>-0.8</v>
      </c>
      <c r="DO28" s="17">
        <v>-2.2000000000000002</v>
      </c>
      <c r="DP28" s="17">
        <v>-2.2999999999999998</v>
      </c>
      <c r="DQ28" s="17">
        <v>-1.7</v>
      </c>
      <c r="DR28" s="17">
        <v>-2.4</v>
      </c>
      <c r="DS28" s="17">
        <v>0.2</v>
      </c>
      <c r="DT28" s="17">
        <v>0.4</v>
      </c>
      <c r="DU28" s="17">
        <v>0.7</v>
      </c>
      <c r="DV28" s="17"/>
      <c r="DW28" s="17"/>
      <c r="DX28" s="17">
        <v>-1.9</v>
      </c>
      <c r="DY28" s="17">
        <v>0.3</v>
      </c>
      <c r="DZ28" s="17">
        <v>1.4</v>
      </c>
      <c r="EA28" s="17">
        <v>1.4</v>
      </c>
      <c r="EB28" s="17">
        <v>0.9</v>
      </c>
      <c r="EC28" s="17"/>
      <c r="ED28" s="17">
        <v>1.5</v>
      </c>
      <c r="EE28" s="17">
        <v>3.7</v>
      </c>
      <c r="EF28" s="17">
        <v>-1.7</v>
      </c>
      <c r="EG28" s="17">
        <v>-1.9</v>
      </c>
      <c r="EH28" s="17">
        <v>0.2</v>
      </c>
      <c r="EI28" s="17">
        <v>-0.4</v>
      </c>
      <c r="EJ28" s="17">
        <v>-3.17</v>
      </c>
      <c r="EK28" s="17">
        <v>1.5</v>
      </c>
      <c r="EL28" s="17">
        <v>-0.2</v>
      </c>
      <c r="EM28" s="17">
        <v>2.2000000000000002</v>
      </c>
      <c r="EN28" s="17">
        <v>0.2</v>
      </c>
      <c r="EO28" s="17">
        <v>0.2</v>
      </c>
      <c r="EP28" s="17">
        <v>0.2</v>
      </c>
      <c r="EQ28" s="17">
        <v>-5</v>
      </c>
      <c r="ER28" s="17">
        <v>1.7</v>
      </c>
      <c r="ES28" s="17">
        <v>1.5</v>
      </c>
      <c r="ET28" s="17">
        <v>-5.3</v>
      </c>
      <c r="EU28" s="17">
        <v>-0.2</v>
      </c>
      <c r="EV28" s="17">
        <v>-1.8</v>
      </c>
      <c r="EW28" s="17">
        <v>0</v>
      </c>
      <c r="EX28" s="17">
        <v>26.2</v>
      </c>
      <c r="EY28" s="17">
        <v>1.2</v>
      </c>
      <c r="EZ28" s="17">
        <v>0.6</v>
      </c>
      <c r="FA28" s="17">
        <v>0.3</v>
      </c>
      <c r="FB28" s="17">
        <v>0</v>
      </c>
      <c r="FC28" s="17">
        <v>1.2</v>
      </c>
      <c r="FD28" s="17">
        <v>0.8</v>
      </c>
      <c r="FE28" s="17">
        <v>0.7</v>
      </c>
      <c r="FF28" s="17">
        <v>2.2000000000000002</v>
      </c>
      <c r="FG28" s="17">
        <v>13.6</v>
      </c>
      <c r="FH28" s="17">
        <v>0</v>
      </c>
      <c r="FI28" s="17">
        <v>4.3</v>
      </c>
      <c r="FJ28" s="17"/>
      <c r="FK28" s="17">
        <v>2.8</v>
      </c>
      <c r="FL28" s="17">
        <v>4.2</v>
      </c>
      <c r="FM28" s="17">
        <v>11.53</v>
      </c>
      <c r="FN28" s="17">
        <v>350.28</v>
      </c>
      <c r="FO28" s="15"/>
      <c r="FP28" s="17">
        <v>2.2999999999999998</v>
      </c>
      <c r="FQ28" s="17">
        <v>0</v>
      </c>
      <c r="FR28" s="17">
        <v>2.93</v>
      </c>
      <c r="FS28" s="17">
        <v>1.3</v>
      </c>
      <c r="FT28" s="17">
        <v>0.28400999999999998</v>
      </c>
      <c r="FU28" s="17">
        <v>0.25868000000000002</v>
      </c>
      <c r="FV28" s="17">
        <v>0.8</v>
      </c>
      <c r="FW28" s="17">
        <v>1.8</v>
      </c>
      <c r="FX28" s="17">
        <v>9.6726899999999993</v>
      </c>
    </row>
    <row r="29" spans="1:180" ht="24" customHeight="1" x14ac:dyDescent="0.3">
      <c r="A29" s="16" t="s">
        <v>65</v>
      </c>
      <c r="B29" s="16" t="s">
        <v>710</v>
      </c>
      <c r="C29" s="17">
        <v>40</v>
      </c>
      <c r="D29" s="17">
        <v>-52.65</v>
      </c>
      <c r="E29" s="17">
        <v>-2.27</v>
      </c>
      <c r="F29" s="17"/>
      <c r="G29" s="17"/>
      <c r="H29" s="17">
        <v>-6</v>
      </c>
      <c r="I29" s="17">
        <v>-8.3000000000000007</v>
      </c>
      <c r="J29" s="17">
        <v>0</v>
      </c>
      <c r="K29" s="17">
        <v>8.4</v>
      </c>
      <c r="L29" s="17">
        <v>0</v>
      </c>
      <c r="M29" s="17">
        <v>28.2</v>
      </c>
      <c r="N29" s="17">
        <v>45.5</v>
      </c>
      <c r="O29" s="17"/>
      <c r="P29" s="17">
        <v>23.6</v>
      </c>
      <c r="Q29" s="17"/>
      <c r="R29" s="17">
        <v>13.8</v>
      </c>
      <c r="S29" s="17">
        <v>0</v>
      </c>
      <c r="T29" s="17"/>
      <c r="U29" s="17"/>
      <c r="V29" s="17"/>
      <c r="W29" s="17"/>
      <c r="X29" s="17">
        <v>16</v>
      </c>
      <c r="Y29" s="17">
        <v>1.5</v>
      </c>
      <c r="Z29" s="17">
        <v>1.2</v>
      </c>
      <c r="AA29" s="17">
        <v>3</v>
      </c>
      <c r="AB29" s="17">
        <v>-3.4</v>
      </c>
      <c r="AC29" s="17">
        <v>3.5</v>
      </c>
      <c r="AD29" s="17">
        <v>10.3</v>
      </c>
      <c r="AE29" s="17"/>
      <c r="AF29" s="17"/>
      <c r="AG29" s="17"/>
      <c r="AH29" s="17"/>
      <c r="AI29" s="17">
        <v>7.5</v>
      </c>
      <c r="AJ29" s="17">
        <v>-0.8</v>
      </c>
      <c r="AK29" s="17"/>
      <c r="AL29" s="17"/>
      <c r="AM29" s="17"/>
      <c r="AN29" s="17">
        <v>-1.5</v>
      </c>
      <c r="AO29" s="17">
        <v>-21.1</v>
      </c>
      <c r="AP29" s="17">
        <v>3.5</v>
      </c>
      <c r="AQ29" s="17">
        <v>7.9</v>
      </c>
      <c r="AR29" s="17">
        <v>2.2000000000000002</v>
      </c>
      <c r="AS29" s="17">
        <v>-1.7</v>
      </c>
      <c r="AT29" s="17">
        <v>2.5</v>
      </c>
      <c r="AU29" s="17">
        <v>0.8</v>
      </c>
      <c r="AV29" s="17">
        <v>23.2</v>
      </c>
      <c r="AW29" s="17">
        <v>-12.8</v>
      </c>
      <c r="AX29" s="17">
        <v>-42.4</v>
      </c>
      <c r="AY29" s="17">
        <v>3.1</v>
      </c>
      <c r="AZ29" s="17">
        <v>0</v>
      </c>
      <c r="BA29" s="17">
        <v>-2.1</v>
      </c>
      <c r="BB29" s="17">
        <v>0.9</v>
      </c>
      <c r="BC29" s="17">
        <v>0.3</v>
      </c>
      <c r="BD29" s="17">
        <v>1.8</v>
      </c>
      <c r="BE29" s="17"/>
      <c r="BF29" s="17"/>
      <c r="BG29" s="17">
        <v>5</v>
      </c>
      <c r="BH29" s="17"/>
      <c r="BI29" s="17"/>
      <c r="BJ29" s="17">
        <v>4.9000000000000004</v>
      </c>
      <c r="BK29" s="17"/>
      <c r="BL29" s="17"/>
      <c r="BM29" s="17"/>
      <c r="BN29" s="17">
        <v>2.5</v>
      </c>
      <c r="BO29" s="17">
        <v>-15.1</v>
      </c>
      <c r="BP29" s="17">
        <v>-28.3</v>
      </c>
      <c r="BQ29" s="17">
        <v>12.3</v>
      </c>
      <c r="BR29" s="17">
        <v>20.100000000000001</v>
      </c>
      <c r="BS29" s="17">
        <v>7.3</v>
      </c>
      <c r="BT29" s="17">
        <v>-1.5</v>
      </c>
      <c r="BU29" s="17"/>
      <c r="BV29" s="17"/>
      <c r="BW29" s="17"/>
      <c r="BX29" s="17">
        <v>0</v>
      </c>
      <c r="BY29" s="17"/>
      <c r="BZ29" s="17"/>
      <c r="CA29" s="17">
        <v>-0.2</v>
      </c>
      <c r="CB29" s="17">
        <v>31.1</v>
      </c>
      <c r="CC29" s="17">
        <v>29.7</v>
      </c>
      <c r="CD29" s="17">
        <v>10.4</v>
      </c>
      <c r="CE29" s="17">
        <v>14.8</v>
      </c>
      <c r="CF29" s="17">
        <v>3.9</v>
      </c>
      <c r="CG29" s="17">
        <v>0</v>
      </c>
      <c r="CH29" s="17"/>
      <c r="CI29" s="17"/>
      <c r="CJ29" s="17">
        <v>24.3</v>
      </c>
      <c r="CK29" s="17">
        <v>22</v>
      </c>
      <c r="CL29" s="17">
        <v>5</v>
      </c>
      <c r="CM29" s="17">
        <v>0</v>
      </c>
      <c r="CN29" s="17"/>
      <c r="CO29" s="17"/>
      <c r="CP29" s="17"/>
      <c r="CQ29" s="17"/>
      <c r="CR29" s="17">
        <v>4.2</v>
      </c>
      <c r="CS29" s="17">
        <v>-0.4</v>
      </c>
      <c r="CT29" s="17">
        <v>-1.1000000000000001</v>
      </c>
      <c r="CU29" s="17"/>
      <c r="CV29" s="17">
        <v>0.4</v>
      </c>
      <c r="CW29" s="17"/>
      <c r="CX29" s="17">
        <v>-6.2</v>
      </c>
      <c r="CY29" s="17">
        <v>8.8000000000000007</v>
      </c>
      <c r="CZ29" s="17">
        <v>-5.0999999999999996</v>
      </c>
      <c r="DA29" s="17"/>
      <c r="DB29" s="17">
        <v>0</v>
      </c>
      <c r="DC29" s="17">
        <v>0</v>
      </c>
      <c r="DD29" s="17">
        <v>0</v>
      </c>
      <c r="DE29" s="17">
        <v>32.4</v>
      </c>
      <c r="DF29" s="17"/>
      <c r="DG29" s="17">
        <v>0.1</v>
      </c>
      <c r="DH29" s="17">
        <v>1.4</v>
      </c>
      <c r="DI29" s="17">
        <v>0.1</v>
      </c>
      <c r="DJ29" s="17">
        <v>1.4</v>
      </c>
      <c r="DK29" s="17">
        <v>0.1</v>
      </c>
      <c r="DL29" s="17">
        <v>0.4</v>
      </c>
      <c r="DM29" s="17"/>
      <c r="DN29" s="17">
        <v>-0.8</v>
      </c>
      <c r="DO29" s="17">
        <v>-2.2999999999999998</v>
      </c>
      <c r="DP29" s="17">
        <v>-2.4</v>
      </c>
      <c r="DQ29" s="17">
        <v>-2.4</v>
      </c>
      <c r="DR29" s="17">
        <v>-3</v>
      </c>
      <c r="DS29" s="17">
        <v>-0.1</v>
      </c>
      <c r="DT29" s="17">
        <v>0.4</v>
      </c>
      <c r="DU29" s="17">
        <v>0.7</v>
      </c>
      <c r="DV29" s="17"/>
      <c r="DW29" s="17"/>
      <c r="DX29" s="17">
        <v>-2</v>
      </c>
      <c r="DY29" s="17">
        <v>0.4</v>
      </c>
      <c r="DZ29" s="17">
        <v>1.4</v>
      </c>
      <c r="EA29" s="17">
        <v>1.8</v>
      </c>
      <c r="EB29" s="17">
        <v>1.1000000000000001</v>
      </c>
      <c r="EC29" s="17"/>
      <c r="ED29" s="17">
        <v>1.5</v>
      </c>
      <c r="EE29" s="17">
        <v>2.9</v>
      </c>
      <c r="EF29" s="17">
        <v>-3.9</v>
      </c>
      <c r="EG29" s="17">
        <v>-3.9</v>
      </c>
      <c r="EH29" s="17">
        <v>-0.4</v>
      </c>
      <c r="EI29" s="17">
        <v>-0.2</v>
      </c>
      <c r="EJ29" s="17">
        <v>-3.24</v>
      </c>
      <c r="EK29" s="17">
        <v>1.5</v>
      </c>
      <c r="EL29" s="17">
        <v>-0.2</v>
      </c>
      <c r="EM29" s="17">
        <v>2.2000000000000002</v>
      </c>
      <c r="EN29" s="17">
        <v>0.2</v>
      </c>
      <c r="EO29" s="17">
        <v>0.2</v>
      </c>
      <c r="EP29" s="17">
        <v>0.2</v>
      </c>
      <c r="EQ29" s="17">
        <v>-5</v>
      </c>
      <c r="ER29" s="17">
        <v>1.2</v>
      </c>
      <c r="ES29" s="17">
        <v>2.1</v>
      </c>
      <c r="ET29" s="17">
        <v>-5.3</v>
      </c>
      <c r="EU29" s="17">
        <v>-0.2</v>
      </c>
      <c r="EV29" s="17">
        <v>-3.7</v>
      </c>
      <c r="EW29" s="17">
        <v>0</v>
      </c>
      <c r="EX29" s="17">
        <v>25.4</v>
      </c>
      <c r="EY29" s="17">
        <v>1.2</v>
      </c>
      <c r="EZ29" s="17">
        <v>0.6</v>
      </c>
      <c r="FA29" s="17">
        <v>0.3</v>
      </c>
      <c r="FB29" s="17">
        <v>0</v>
      </c>
      <c r="FC29" s="17">
        <v>1.8</v>
      </c>
      <c r="FD29" s="17">
        <v>0.8</v>
      </c>
      <c r="FE29" s="17">
        <v>0.9</v>
      </c>
      <c r="FF29" s="17">
        <v>2.2999999999999998</v>
      </c>
      <c r="FG29" s="17">
        <v>14.4</v>
      </c>
      <c r="FH29" s="17">
        <v>0.1</v>
      </c>
      <c r="FI29" s="17">
        <v>4.4000000000000004</v>
      </c>
      <c r="FJ29" s="17"/>
      <c r="FK29" s="17">
        <v>2.8</v>
      </c>
      <c r="FL29" s="17">
        <v>4.2</v>
      </c>
      <c r="FM29" s="17">
        <v>12.44</v>
      </c>
      <c r="FN29" s="17">
        <v>328.78</v>
      </c>
      <c r="FO29" s="15"/>
      <c r="FP29" s="17">
        <v>2.5</v>
      </c>
      <c r="FQ29" s="17">
        <v>0</v>
      </c>
      <c r="FR29" s="17">
        <v>2.74</v>
      </c>
      <c r="FS29" s="17">
        <v>1.1000000000000001</v>
      </c>
      <c r="FT29" s="17">
        <v>0.27783000000000002</v>
      </c>
      <c r="FU29" s="17">
        <v>0.23838999999999999</v>
      </c>
      <c r="FV29" s="17">
        <v>1</v>
      </c>
      <c r="FW29" s="17">
        <v>1.6</v>
      </c>
      <c r="FX29" s="17">
        <v>9.4562200000000001</v>
      </c>
    </row>
    <row r="30" spans="1:180" ht="24" customHeight="1" x14ac:dyDescent="0.3">
      <c r="A30" s="16" t="s">
        <v>65</v>
      </c>
      <c r="B30" s="16" t="s">
        <v>711</v>
      </c>
      <c r="C30" s="17">
        <v>43.7</v>
      </c>
      <c r="D30" s="17">
        <v>-36.119999999999997</v>
      </c>
      <c r="E30" s="17">
        <v>0.03</v>
      </c>
      <c r="F30" s="17"/>
      <c r="G30" s="17"/>
      <c r="H30" s="17">
        <v>-1.4</v>
      </c>
      <c r="I30" s="17">
        <v>-0.8</v>
      </c>
      <c r="J30" s="17">
        <v>0</v>
      </c>
      <c r="K30" s="17">
        <v>4.3</v>
      </c>
      <c r="L30" s="17">
        <v>25.3</v>
      </c>
      <c r="M30" s="17">
        <v>30.7</v>
      </c>
      <c r="N30" s="17">
        <v>47.1</v>
      </c>
      <c r="O30" s="17"/>
      <c r="P30" s="17">
        <v>49.6</v>
      </c>
      <c r="Q30" s="17"/>
      <c r="R30" s="17">
        <v>17.3</v>
      </c>
      <c r="S30" s="17">
        <v>0.1</v>
      </c>
      <c r="T30" s="17"/>
      <c r="U30" s="17"/>
      <c r="V30" s="17"/>
      <c r="W30" s="17"/>
      <c r="X30" s="17">
        <v>13.7</v>
      </c>
      <c r="Y30" s="17">
        <v>2.5</v>
      </c>
      <c r="Z30" s="17">
        <v>2</v>
      </c>
      <c r="AA30" s="17">
        <v>2.8</v>
      </c>
      <c r="AB30" s="17">
        <v>-3.4</v>
      </c>
      <c r="AC30" s="17">
        <v>3.3</v>
      </c>
      <c r="AD30" s="17">
        <v>13.2</v>
      </c>
      <c r="AE30" s="17"/>
      <c r="AF30" s="17"/>
      <c r="AG30" s="17"/>
      <c r="AH30" s="17"/>
      <c r="AI30" s="17">
        <v>11.1</v>
      </c>
      <c r="AJ30" s="17">
        <v>6.8</v>
      </c>
      <c r="AK30" s="17"/>
      <c r="AL30" s="17"/>
      <c r="AM30" s="17"/>
      <c r="AN30" s="17">
        <v>-1.2</v>
      </c>
      <c r="AO30" s="17">
        <v>-13.6</v>
      </c>
      <c r="AP30" s="17">
        <v>4.3</v>
      </c>
      <c r="AQ30" s="17">
        <v>10</v>
      </c>
      <c r="AR30" s="17">
        <v>1.8</v>
      </c>
      <c r="AS30" s="17">
        <v>-1.4</v>
      </c>
      <c r="AT30" s="17">
        <v>2.5</v>
      </c>
      <c r="AU30" s="17">
        <v>0.4</v>
      </c>
      <c r="AV30" s="17">
        <v>31.1</v>
      </c>
      <c r="AW30" s="17">
        <v>-5.2</v>
      </c>
      <c r="AX30" s="17">
        <v>-35</v>
      </c>
      <c r="AY30" s="17">
        <v>0.8</v>
      </c>
      <c r="AZ30" s="17">
        <v>0</v>
      </c>
      <c r="BA30" s="17">
        <v>-1.1000000000000001</v>
      </c>
      <c r="BB30" s="17">
        <v>0.9</v>
      </c>
      <c r="BC30" s="17">
        <v>0.3</v>
      </c>
      <c r="BD30" s="17">
        <v>3.8</v>
      </c>
      <c r="BE30" s="17"/>
      <c r="BF30" s="17"/>
      <c r="BG30" s="17">
        <v>2.2000000000000002</v>
      </c>
      <c r="BH30" s="17"/>
      <c r="BI30" s="17"/>
      <c r="BJ30" s="17">
        <v>7</v>
      </c>
      <c r="BK30" s="17"/>
      <c r="BL30" s="17"/>
      <c r="BM30" s="17"/>
      <c r="BN30" s="17">
        <v>3.4</v>
      </c>
      <c r="BO30" s="17">
        <v>-10.9</v>
      </c>
      <c r="BP30" s="17">
        <v>-26.5</v>
      </c>
      <c r="BQ30" s="17">
        <v>14</v>
      </c>
      <c r="BR30" s="17">
        <v>24.7</v>
      </c>
      <c r="BS30" s="17">
        <v>8.9</v>
      </c>
      <c r="BT30" s="17">
        <v>-1.1000000000000001</v>
      </c>
      <c r="BU30" s="17"/>
      <c r="BV30" s="17"/>
      <c r="BW30" s="17"/>
      <c r="BX30" s="17">
        <v>0</v>
      </c>
      <c r="BY30" s="17"/>
      <c r="BZ30" s="17"/>
      <c r="CA30" s="17">
        <v>-0.1</v>
      </c>
      <c r="CB30" s="17">
        <v>48</v>
      </c>
      <c r="CC30" s="17">
        <v>31.7</v>
      </c>
      <c r="CD30" s="17">
        <v>12.1</v>
      </c>
      <c r="CE30" s="17">
        <v>14.6</v>
      </c>
      <c r="CF30" s="17">
        <v>4</v>
      </c>
      <c r="CG30" s="17">
        <v>0</v>
      </c>
      <c r="CH30" s="17"/>
      <c r="CI30" s="17"/>
      <c r="CJ30" s="17">
        <v>17.8</v>
      </c>
      <c r="CK30" s="17">
        <v>15.3</v>
      </c>
      <c r="CL30" s="17">
        <v>-3.5</v>
      </c>
      <c r="CM30" s="17">
        <v>0</v>
      </c>
      <c r="CN30" s="17"/>
      <c r="CO30" s="17"/>
      <c r="CP30" s="17"/>
      <c r="CQ30" s="17"/>
      <c r="CR30" s="17">
        <v>10.3</v>
      </c>
      <c r="CS30" s="17">
        <v>3.3</v>
      </c>
      <c r="CT30" s="17">
        <v>-1.2</v>
      </c>
      <c r="CU30" s="17"/>
      <c r="CV30" s="17">
        <v>0.4</v>
      </c>
      <c r="CW30" s="17"/>
      <c r="CX30" s="17">
        <v>-5.7</v>
      </c>
      <c r="CY30" s="17">
        <v>9.5</v>
      </c>
      <c r="CZ30" s="17">
        <v>-5</v>
      </c>
      <c r="DA30" s="17"/>
      <c r="DB30" s="17">
        <v>0</v>
      </c>
      <c r="DC30" s="17">
        <v>0</v>
      </c>
      <c r="DD30" s="17">
        <v>0</v>
      </c>
      <c r="DE30" s="17">
        <v>33.4</v>
      </c>
      <c r="DF30" s="17"/>
      <c r="DG30" s="17">
        <v>0.1</v>
      </c>
      <c r="DH30" s="17">
        <v>1.4</v>
      </c>
      <c r="DI30" s="17">
        <v>0.1</v>
      </c>
      <c r="DJ30" s="17">
        <v>1.9</v>
      </c>
      <c r="DK30" s="17">
        <v>0.2</v>
      </c>
      <c r="DL30" s="17">
        <v>0.4</v>
      </c>
      <c r="DM30" s="17"/>
      <c r="DN30" s="17">
        <v>-0.8</v>
      </c>
      <c r="DO30" s="17">
        <v>-2.2999999999999998</v>
      </c>
      <c r="DP30" s="17">
        <v>-2</v>
      </c>
      <c r="DQ30" s="17">
        <v>-1.1000000000000001</v>
      </c>
      <c r="DR30" s="17">
        <v>-4.0999999999999996</v>
      </c>
      <c r="DS30" s="17">
        <v>-0.2</v>
      </c>
      <c r="DT30" s="17">
        <v>0.4</v>
      </c>
      <c r="DU30" s="17">
        <v>0.8</v>
      </c>
      <c r="DV30" s="17"/>
      <c r="DW30" s="17"/>
      <c r="DX30" s="17">
        <v>-1.8</v>
      </c>
      <c r="DY30" s="17">
        <v>0.4</v>
      </c>
      <c r="DZ30" s="17">
        <v>1.3</v>
      </c>
      <c r="EA30" s="17">
        <v>1.8</v>
      </c>
      <c r="EB30" s="17">
        <v>1.3</v>
      </c>
      <c r="EC30" s="17"/>
      <c r="ED30" s="17">
        <v>1.5</v>
      </c>
      <c r="EE30" s="17">
        <v>4</v>
      </c>
      <c r="EF30" s="17">
        <v>0.6</v>
      </c>
      <c r="EG30" s="17">
        <v>0.6</v>
      </c>
      <c r="EH30" s="17">
        <v>0.6</v>
      </c>
      <c r="EI30" s="17">
        <v>0.3</v>
      </c>
      <c r="EJ30" s="17">
        <v>-2.13</v>
      </c>
      <c r="EK30" s="17">
        <v>1.5</v>
      </c>
      <c r="EL30" s="17">
        <v>-0.2</v>
      </c>
      <c r="EM30" s="17">
        <v>2</v>
      </c>
      <c r="EN30" s="17">
        <v>0.2</v>
      </c>
      <c r="EO30" s="17">
        <v>0.2</v>
      </c>
      <c r="EP30" s="17">
        <v>0.2</v>
      </c>
      <c r="EQ30" s="17">
        <v>-4.9000000000000004</v>
      </c>
      <c r="ER30" s="17">
        <v>1.8</v>
      </c>
      <c r="ES30" s="17">
        <v>2.5</v>
      </c>
      <c r="ET30" s="17">
        <v>-5.3</v>
      </c>
      <c r="EU30" s="17">
        <v>-0.2</v>
      </c>
      <c r="EV30" s="17">
        <v>-2.5</v>
      </c>
      <c r="EW30" s="17">
        <v>0</v>
      </c>
      <c r="EX30" s="17">
        <v>46.8</v>
      </c>
      <c r="EY30" s="17">
        <v>1.2</v>
      </c>
      <c r="EZ30" s="17">
        <v>0.6</v>
      </c>
      <c r="FA30" s="17">
        <v>0.3</v>
      </c>
      <c r="FB30" s="17">
        <v>0</v>
      </c>
      <c r="FC30" s="17">
        <v>2.2999999999999998</v>
      </c>
      <c r="FD30" s="17">
        <v>0.8</v>
      </c>
      <c r="FE30" s="17">
        <v>0.9</v>
      </c>
      <c r="FF30" s="17">
        <v>2.2999999999999998</v>
      </c>
      <c r="FG30" s="17">
        <v>14.7</v>
      </c>
      <c r="FH30" s="17">
        <v>0</v>
      </c>
      <c r="FI30" s="17">
        <v>4.5</v>
      </c>
      <c r="FJ30" s="17"/>
      <c r="FK30" s="17">
        <v>3.3</v>
      </c>
      <c r="FL30" s="17">
        <v>4.2</v>
      </c>
      <c r="FM30" s="17">
        <v>12.67</v>
      </c>
      <c r="FN30" s="17">
        <v>529.95000000000005</v>
      </c>
      <c r="FO30" s="15"/>
      <c r="FP30" s="17">
        <v>2.8</v>
      </c>
      <c r="FQ30" s="17">
        <v>0</v>
      </c>
      <c r="FR30" s="17">
        <v>2.87</v>
      </c>
      <c r="FS30" s="17">
        <v>1.3</v>
      </c>
      <c r="FT30" s="17">
        <v>0.27266000000000001</v>
      </c>
      <c r="FU30" s="17">
        <v>0.45004</v>
      </c>
      <c r="FV30" s="17">
        <v>1.3</v>
      </c>
      <c r="FW30" s="17">
        <v>0.8</v>
      </c>
      <c r="FX30" s="17">
        <v>9.7927</v>
      </c>
    </row>
    <row r="31" spans="1:180" ht="24" customHeight="1" x14ac:dyDescent="0.3">
      <c r="A31" s="16" t="s">
        <v>65</v>
      </c>
      <c r="B31" s="16" t="s">
        <v>712</v>
      </c>
      <c r="C31" s="17">
        <v>42</v>
      </c>
      <c r="D31" s="17">
        <v>-41.92</v>
      </c>
      <c r="E31" s="17">
        <v>-0.6</v>
      </c>
      <c r="F31" s="17"/>
      <c r="G31" s="17"/>
      <c r="H31" s="17">
        <v>0.3</v>
      </c>
      <c r="I31" s="17">
        <v>15.1</v>
      </c>
      <c r="J31" s="17">
        <v>0</v>
      </c>
      <c r="K31" s="17">
        <v>5.7</v>
      </c>
      <c r="L31" s="17">
        <v>15.2</v>
      </c>
      <c r="M31" s="17">
        <v>23.1</v>
      </c>
      <c r="N31" s="17">
        <v>39.799999999999997</v>
      </c>
      <c r="O31" s="17"/>
      <c r="P31" s="17">
        <v>43</v>
      </c>
      <c r="Q31" s="17"/>
      <c r="R31" s="17">
        <v>17.8</v>
      </c>
      <c r="S31" s="17">
        <v>0.2</v>
      </c>
      <c r="T31" s="17"/>
      <c r="U31" s="17"/>
      <c r="V31" s="17"/>
      <c r="W31" s="17"/>
      <c r="X31" s="17">
        <v>12.5</v>
      </c>
      <c r="Y31" s="17">
        <v>2.5</v>
      </c>
      <c r="Z31" s="17">
        <v>2</v>
      </c>
      <c r="AA31" s="17">
        <v>2.8</v>
      </c>
      <c r="AB31" s="17">
        <v>-3.4</v>
      </c>
      <c r="AC31" s="17">
        <v>3.5</v>
      </c>
      <c r="AD31" s="17">
        <v>13.7</v>
      </c>
      <c r="AE31" s="17"/>
      <c r="AF31" s="17"/>
      <c r="AG31" s="17"/>
      <c r="AH31" s="17"/>
      <c r="AI31" s="17">
        <v>11</v>
      </c>
      <c r="AJ31" s="17">
        <v>7.5</v>
      </c>
      <c r="AK31" s="17"/>
      <c r="AL31" s="17"/>
      <c r="AM31" s="17"/>
      <c r="AN31" s="17">
        <v>-1.3</v>
      </c>
      <c r="AO31" s="17">
        <v>-19.3</v>
      </c>
      <c r="AP31" s="17">
        <v>4.2</v>
      </c>
      <c r="AQ31" s="17">
        <v>11.1</v>
      </c>
      <c r="AR31" s="17">
        <v>4.0999999999999996</v>
      </c>
      <c r="AS31" s="17">
        <v>0.3</v>
      </c>
      <c r="AT31" s="17">
        <v>2.5</v>
      </c>
      <c r="AU31" s="17">
        <v>0.5</v>
      </c>
      <c r="AV31" s="17">
        <v>31.3</v>
      </c>
      <c r="AW31" s="17">
        <v>-4.8</v>
      </c>
      <c r="AX31" s="17">
        <v>-34.700000000000003</v>
      </c>
      <c r="AY31" s="17">
        <v>2.7</v>
      </c>
      <c r="AZ31" s="17">
        <v>0</v>
      </c>
      <c r="BA31" s="17">
        <v>-3.3</v>
      </c>
      <c r="BB31" s="17">
        <v>1</v>
      </c>
      <c r="BC31" s="17">
        <v>0.4</v>
      </c>
      <c r="BD31" s="17">
        <v>5.0999999999999996</v>
      </c>
      <c r="BE31" s="17"/>
      <c r="BF31" s="17"/>
      <c r="BG31" s="17">
        <v>3.6</v>
      </c>
      <c r="BH31" s="17"/>
      <c r="BI31" s="17"/>
      <c r="BJ31" s="17">
        <v>7.8</v>
      </c>
      <c r="BK31" s="17"/>
      <c r="BL31" s="17"/>
      <c r="BM31" s="17"/>
      <c r="BN31" s="17">
        <v>2.7</v>
      </c>
      <c r="BO31" s="17">
        <v>14.4</v>
      </c>
      <c r="BP31" s="17">
        <v>1.8</v>
      </c>
      <c r="BQ31" s="17">
        <v>25.3</v>
      </c>
      <c r="BR31" s="17">
        <v>50.4</v>
      </c>
      <c r="BS31" s="17">
        <v>5.0999999999999996</v>
      </c>
      <c r="BT31" s="17">
        <v>-2.6</v>
      </c>
      <c r="BU31" s="17"/>
      <c r="BV31" s="17"/>
      <c r="BW31" s="17"/>
      <c r="BX31" s="17">
        <v>0</v>
      </c>
      <c r="BY31" s="17"/>
      <c r="BZ31" s="17"/>
      <c r="CA31" s="17">
        <v>-0.1</v>
      </c>
      <c r="CB31" s="17">
        <v>49.4</v>
      </c>
      <c r="CC31" s="17">
        <v>54.2</v>
      </c>
      <c r="CD31" s="17">
        <v>11.4</v>
      </c>
      <c r="CE31" s="17">
        <v>14.7</v>
      </c>
      <c r="CF31" s="17">
        <v>4.0999999999999996</v>
      </c>
      <c r="CG31" s="17">
        <v>0</v>
      </c>
      <c r="CH31" s="17"/>
      <c r="CI31" s="17"/>
      <c r="CJ31" s="17">
        <v>21.2</v>
      </c>
      <c r="CK31" s="17">
        <v>18.8</v>
      </c>
      <c r="CL31" s="17">
        <v>0.4</v>
      </c>
      <c r="CM31" s="17">
        <v>0</v>
      </c>
      <c r="CN31" s="17"/>
      <c r="CO31" s="17"/>
      <c r="CP31" s="17"/>
      <c r="CQ31" s="17"/>
      <c r="CR31" s="17">
        <v>9.6999999999999993</v>
      </c>
      <c r="CS31" s="17">
        <v>3</v>
      </c>
      <c r="CT31" s="17">
        <v>-1</v>
      </c>
      <c r="CU31" s="17"/>
      <c r="CV31" s="17">
        <v>0.4</v>
      </c>
      <c r="CW31" s="17"/>
      <c r="CX31" s="17">
        <v>-5.7</v>
      </c>
      <c r="CY31" s="17">
        <v>9.6</v>
      </c>
      <c r="CZ31" s="17">
        <v>-4.7</v>
      </c>
      <c r="DA31" s="17"/>
      <c r="DB31" s="17">
        <v>0</v>
      </c>
      <c r="DC31" s="17">
        <v>0</v>
      </c>
      <c r="DD31" s="17">
        <v>0</v>
      </c>
      <c r="DE31" s="17">
        <v>34.4</v>
      </c>
      <c r="DF31" s="17"/>
      <c r="DG31" s="17">
        <v>0.1</v>
      </c>
      <c r="DH31" s="17">
        <v>1.4</v>
      </c>
      <c r="DI31" s="17">
        <v>0.1</v>
      </c>
      <c r="DJ31" s="17">
        <v>1.4</v>
      </c>
      <c r="DK31" s="17">
        <v>0.2</v>
      </c>
      <c r="DL31" s="17">
        <v>0.4</v>
      </c>
      <c r="DM31" s="17"/>
      <c r="DN31" s="17">
        <v>-0.8</v>
      </c>
      <c r="DO31" s="17">
        <v>-2.2999999999999998</v>
      </c>
      <c r="DP31" s="17">
        <v>-2</v>
      </c>
      <c r="DQ31" s="17">
        <v>-0.9</v>
      </c>
      <c r="DR31" s="17">
        <v>-4.0999999999999996</v>
      </c>
      <c r="DS31" s="17">
        <v>0.2</v>
      </c>
      <c r="DT31" s="17">
        <v>0.4</v>
      </c>
      <c r="DU31" s="17">
        <v>0.8</v>
      </c>
      <c r="DV31" s="17"/>
      <c r="DW31" s="17"/>
      <c r="DX31" s="17">
        <v>-1.8</v>
      </c>
      <c r="DY31" s="17">
        <v>0.3</v>
      </c>
      <c r="DZ31" s="17">
        <v>1.3</v>
      </c>
      <c r="EA31" s="17">
        <v>1.8</v>
      </c>
      <c r="EB31" s="17">
        <v>1.1000000000000001</v>
      </c>
      <c r="EC31" s="17"/>
      <c r="ED31" s="17">
        <v>1.5</v>
      </c>
      <c r="EE31" s="17">
        <v>3.9</v>
      </c>
      <c r="EF31" s="17">
        <v>-2.2000000000000002</v>
      </c>
      <c r="EG31" s="17">
        <v>2.7</v>
      </c>
      <c r="EH31" s="17">
        <v>-0.1</v>
      </c>
      <c r="EI31" s="17">
        <v>0.2</v>
      </c>
      <c r="EJ31" s="17">
        <v>-3.37</v>
      </c>
      <c r="EK31" s="17">
        <v>1.4</v>
      </c>
      <c r="EL31" s="17">
        <v>-0.3</v>
      </c>
      <c r="EM31" s="17">
        <v>2.2000000000000002</v>
      </c>
      <c r="EN31" s="17">
        <v>0.2</v>
      </c>
      <c r="EO31" s="17">
        <v>0.2</v>
      </c>
      <c r="EP31" s="17">
        <v>0.2</v>
      </c>
      <c r="EQ31" s="17">
        <v>-4.5</v>
      </c>
      <c r="ER31" s="17">
        <v>1.9</v>
      </c>
      <c r="ES31" s="17">
        <v>2.9</v>
      </c>
      <c r="ET31" s="17">
        <v>-5.4</v>
      </c>
      <c r="EU31" s="17">
        <v>-0.2</v>
      </c>
      <c r="EV31" s="17">
        <v>-1.8</v>
      </c>
      <c r="EW31" s="17">
        <v>0</v>
      </c>
      <c r="EX31" s="17">
        <v>49.7</v>
      </c>
      <c r="EY31" s="17">
        <v>1.2</v>
      </c>
      <c r="EZ31" s="17">
        <v>0.6</v>
      </c>
      <c r="FA31" s="17">
        <v>0.3</v>
      </c>
      <c r="FB31" s="17">
        <v>0</v>
      </c>
      <c r="FC31" s="17">
        <v>2.6</v>
      </c>
      <c r="FD31" s="17">
        <v>1.6</v>
      </c>
      <c r="FE31" s="17">
        <v>0.8</v>
      </c>
      <c r="FF31" s="17">
        <v>2.5</v>
      </c>
      <c r="FG31" s="17">
        <v>15.5</v>
      </c>
      <c r="FH31" s="17">
        <v>0</v>
      </c>
      <c r="FI31" s="17">
        <v>2</v>
      </c>
      <c r="FJ31" s="17"/>
      <c r="FK31" s="17">
        <v>2.5</v>
      </c>
      <c r="FL31" s="17">
        <v>3.9</v>
      </c>
      <c r="FM31" s="17">
        <v>13.62</v>
      </c>
      <c r="FN31" s="17">
        <v>633.73</v>
      </c>
      <c r="FO31" s="15"/>
      <c r="FP31" s="17">
        <v>2.7</v>
      </c>
      <c r="FQ31" s="17">
        <v>0</v>
      </c>
      <c r="FR31" s="17">
        <v>3.01</v>
      </c>
      <c r="FS31" s="17">
        <v>1.2</v>
      </c>
      <c r="FT31" s="17">
        <v>0.27587</v>
      </c>
      <c r="FU31" s="17">
        <v>2.6701899999999998</v>
      </c>
      <c r="FV31" s="17">
        <v>1.5</v>
      </c>
      <c r="FW31" s="17">
        <v>0.8</v>
      </c>
      <c r="FX31" s="17">
        <v>12.15606</v>
      </c>
    </row>
    <row r="32" spans="1:180" ht="24" customHeight="1" x14ac:dyDescent="0.3">
      <c r="A32" s="16" t="s">
        <v>65</v>
      </c>
      <c r="B32" s="16" t="s">
        <v>713</v>
      </c>
      <c r="C32" s="17">
        <v>42.8</v>
      </c>
      <c r="D32" s="17">
        <v>-25.15</v>
      </c>
      <c r="E32" s="17">
        <v>1.96</v>
      </c>
      <c r="F32" s="17"/>
      <c r="G32" s="17"/>
      <c r="H32" s="17">
        <v>-2.2000000000000002</v>
      </c>
      <c r="I32" s="17">
        <v>11.8</v>
      </c>
      <c r="J32" s="17">
        <v>0</v>
      </c>
      <c r="K32" s="17">
        <v>7.5</v>
      </c>
      <c r="L32" s="17">
        <v>21.4</v>
      </c>
      <c r="M32" s="17">
        <v>21.1</v>
      </c>
      <c r="N32" s="17">
        <v>35.799999999999997</v>
      </c>
      <c r="O32" s="17"/>
      <c r="P32" s="17">
        <v>45.3</v>
      </c>
      <c r="Q32" s="17"/>
      <c r="R32" s="17">
        <v>27.3</v>
      </c>
      <c r="S32" s="17">
        <v>-0.1</v>
      </c>
      <c r="T32" s="17"/>
      <c r="U32" s="17"/>
      <c r="V32" s="17"/>
      <c r="W32" s="17"/>
      <c r="X32" s="17">
        <v>14.7</v>
      </c>
      <c r="Y32" s="17">
        <v>2.2999999999999998</v>
      </c>
      <c r="Z32" s="17">
        <v>1.9</v>
      </c>
      <c r="AA32" s="17">
        <v>2.8</v>
      </c>
      <c r="AB32" s="17">
        <v>-3.4</v>
      </c>
      <c r="AC32" s="17">
        <v>3.7</v>
      </c>
      <c r="AD32" s="17">
        <v>14.9</v>
      </c>
      <c r="AE32" s="17"/>
      <c r="AF32" s="17"/>
      <c r="AG32" s="17"/>
      <c r="AH32" s="17"/>
      <c r="AI32" s="17">
        <v>11.1</v>
      </c>
      <c r="AJ32" s="17">
        <v>7.7</v>
      </c>
      <c r="AK32" s="17"/>
      <c r="AL32" s="17"/>
      <c r="AM32" s="17"/>
      <c r="AN32" s="17">
        <v>-1.8</v>
      </c>
      <c r="AO32" s="17">
        <v>-20</v>
      </c>
      <c r="AP32" s="17">
        <v>3.9</v>
      </c>
      <c r="AQ32" s="17">
        <v>12</v>
      </c>
      <c r="AR32" s="17">
        <v>4.2</v>
      </c>
      <c r="AS32" s="17">
        <v>0.2</v>
      </c>
      <c r="AT32" s="17">
        <v>2.4</v>
      </c>
      <c r="AU32" s="17">
        <v>2.2000000000000002</v>
      </c>
      <c r="AV32" s="17">
        <v>35</v>
      </c>
      <c r="AW32" s="17">
        <v>-1.3</v>
      </c>
      <c r="AX32" s="17">
        <v>-30.9</v>
      </c>
      <c r="AY32" s="17">
        <v>1.4</v>
      </c>
      <c r="AZ32" s="17">
        <v>0</v>
      </c>
      <c r="BA32" s="17">
        <v>-4.5</v>
      </c>
      <c r="BB32" s="17">
        <v>0.9</v>
      </c>
      <c r="BC32" s="17">
        <v>0.3</v>
      </c>
      <c r="BD32" s="17">
        <v>0.3</v>
      </c>
      <c r="BE32" s="17"/>
      <c r="BF32" s="17"/>
      <c r="BG32" s="17">
        <v>4</v>
      </c>
      <c r="BH32" s="17"/>
      <c r="BI32" s="17"/>
      <c r="BJ32" s="17">
        <v>0.4</v>
      </c>
      <c r="BK32" s="17"/>
      <c r="BL32" s="17"/>
      <c r="BM32" s="17"/>
      <c r="BN32" s="17">
        <v>2.8</v>
      </c>
      <c r="BO32" s="17">
        <v>21.9</v>
      </c>
      <c r="BP32" s="17">
        <v>5.4</v>
      </c>
      <c r="BQ32" s="17">
        <v>28.6</v>
      </c>
      <c r="BR32" s="17">
        <v>57.9</v>
      </c>
      <c r="BS32" s="17">
        <v>6.7</v>
      </c>
      <c r="BT32" s="17">
        <v>-2.1</v>
      </c>
      <c r="BU32" s="17"/>
      <c r="BV32" s="17"/>
      <c r="BW32" s="17"/>
      <c r="BX32" s="17">
        <v>0</v>
      </c>
      <c r="BY32" s="17"/>
      <c r="BZ32" s="17"/>
      <c r="CA32" s="17">
        <v>0</v>
      </c>
      <c r="CB32" s="17">
        <v>48.9</v>
      </c>
      <c r="CC32" s="17">
        <v>54.7</v>
      </c>
      <c r="CD32" s="17">
        <v>11.9</v>
      </c>
      <c r="CE32" s="17">
        <v>14.6</v>
      </c>
      <c r="CF32" s="17">
        <v>3.9</v>
      </c>
      <c r="CG32" s="17">
        <v>0</v>
      </c>
      <c r="CH32" s="17"/>
      <c r="CI32" s="17"/>
      <c r="CJ32" s="17">
        <v>21.6</v>
      </c>
      <c r="CK32" s="17">
        <v>19.100000000000001</v>
      </c>
      <c r="CL32" s="17">
        <v>2.9</v>
      </c>
      <c r="CM32" s="17">
        <v>0</v>
      </c>
      <c r="CN32" s="17"/>
      <c r="CO32" s="17"/>
      <c r="CP32" s="17"/>
      <c r="CQ32" s="17"/>
      <c r="CR32" s="17">
        <v>10.5</v>
      </c>
      <c r="CS32" s="17">
        <v>3.5</v>
      </c>
      <c r="CT32" s="17">
        <v>-1.2</v>
      </c>
      <c r="CU32" s="17"/>
      <c r="CV32" s="17">
        <v>0.4</v>
      </c>
      <c r="CW32" s="17"/>
      <c r="CX32" s="17">
        <v>-5.7</v>
      </c>
      <c r="CY32" s="17">
        <v>9.4</v>
      </c>
      <c r="CZ32" s="17">
        <v>-4.5999999999999996</v>
      </c>
      <c r="DA32" s="17"/>
      <c r="DB32" s="17">
        <v>0</v>
      </c>
      <c r="DC32" s="17">
        <v>0</v>
      </c>
      <c r="DD32" s="17">
        <v>0</v>
      </c>
      <c r="DE32" s="17">
        <v>34</v>
      </c>
      <c r="DF32" s="17"/>
      <c r="DG32" s="17">
        <v>0.1</v>
      </c>
      <c r="DH32" s="17">
        <v>1.4</v>
      </c>
      <c r="DI32" s="17">
        <v>0.2</v>
      </c>
      <c r="DJ32" s="17">
        <v>1.6</v>
      </c>
      <c r="DK32" s="17">
        <v>0.3</v>
      </c>
      <c r="DL32" s="17">
        <v>0.4</v>
      </c>
      <c r="DM32" s="17"/>
      <c r="DN32" s="17">
        <v>-0.8</v>
      </c>
      <c r="DO32" s="17">
        <v>-2.2999999999999998</v>
      </c>
      <c r="DP32" s="17">
        <v>-1.9</v>
      </c>
      <c r="DQ32" s="17">
        <v>-0.2</v>
      </c>
      <c r="DR32" s="17">
        <v>-3.6</v>
      </c>
      <c r="DS32" s="17">
        <v>0.3</v>
      </c>
      <c r="DT32" s="17">
        <v>0.3</v>
      </c>
      <c r="DU32" s="17">
        <v>0.8</v>
      </c>
      <c r="DV32" s="17"/>
      <c r="DW32" s="17"/>
      <c r="DX32" s="17">
        <v>-1.7</v>
      </c>
      <c r="DY32" s="17">
        <v>0.6</v>
      </c>
      <c r="DZ32" s="17">
        <v>1.3</v>
      </c>
      <c r="EA32" s="17">
        <v>1.5</v>
      </c>
      <c r="EB32" s="17">
        <v>1.1000000000000001</v>
      </c>
      <c r="EC32" s="17"/>
      <c r="ED32" s="17">
        <v>0.3</v>
      </c>
      <c r="EE32" s="17">
        <v>3.9</v>
      </c>
      <c r="EF32" s="17">
        <v>3.5</v>
      </c>
      <c r="EG32" s="17">
        <v>-7.3</v>
      </c>
      <c r="EH32" s="17">
        <v>0.6</v>
      </c>
      <c r="EI32" s="17">
        <v>-1.3</v>
      </c>
      <c r="EJ32" s="17">
        <v>-3.26</v>
      </c>
      <c r="EK32" s="17">
        <v>1.4</v>
      </c>
      <c r="EL32" s="17">
        <v>-0.7</v>
      </c>
      <c r="EM32" s="17">
        <v>2.1</v>
      </c>
      <c r="EN32" s="17">
        <v>0.2</v>
      </c>
      <c r="EO32" s="17">
        <v>0.2</v>
      </c>
      <c r="EP32" s="17">
        <v>0.2</v>
      </c>
      <c r="EQ32" s="17">
        <v>-4.4000000000000004</v>
      </c>
      <c r="ER32" s="17">
        <v>1.4</v>
      </c>
      <c r="ES32" s="17">
        <v>3.1</v>
      </c>
      <c r="ET32" s="17">
        <v>-5.4</v>
      </c>
      <c r="EU32" s="17">
        <v>-0.2</v>
      </c>
      <c r="EV32" s="17">
        <v>-1.5</v>
      </c>
      <c r="EW32" s="17">
        <v>0</v>
      </c>
      <c r="EX32" s="17">
        <v>46.4</v>
      </c>
      <c r="EY32" s="17">
        <v>1.2</v>
      </c>
      <c r="EZ32" s="17">
        <v>0.6</v>
      </c>
      <c r="FA32" s="17">
        <v>0.3</v>
      </c>
      <c r="FB32" s="17">
        <v>0</v>
      </c>
      <c r="FC32" s="17">
        <v>3</v>
      </c>
      <c r="FD32" s="17">
        <v>1.6</v>
      </c>
      <c r="FE32" s="17">
        <v>0.8</v>
      </c>
      <c r="FF32" s="17">
        <v>2.5</v>
      </c>
      <c r="FG32" s="17">
        <v>10.1</v>
      </c>
      <c r="FH32" s="17">
        <v>0.2</v>
      </c>
      <c r="FI32" s="17">
        <v>4.4000000000000004</v>
      </c>
      <c r="FJ32" s="17"/>
      <c r="FK32" s="17">
        <v>3.5</v>
      </c>
      <c r="FL32" s="17">
        <v>3.7</v>
      </c>
      <c r="FM32" s="17">
        <v>11.9</v>
      </c>
      <c r="FN32" s="17">
        <v>679.45</v>
      </c>
      <c r="FO32" s="15"/>
      <c r="FP32" s="17">
        <v>2.5</v>
      </c>
      <c r="FQ32" s="17">
        <v>0</v>
      </c>
      <c r="FR32" s="17">
        <v>2.58</v>
      </c>
      <c r="FS32" s="17">
        <v>1.2</v>
      </c>
      <c r="FT32" s="17">
        <v>0.27951999999999999</v>
      </c>
      <c r="FU32" s="17">
        <v>1.68868</v>
      </c>
      <c r="FV32" s="17">
        <v>0.7</v>
      </c>
      <c r="FW32" s="17">
        <v>1</v>
      </c>
      <c r="FX32" s="17">
        <v>9.9481999999999999</v>
      </c>
    </row>
    <row r="33" spans="1:180" ht="24" customHeight="1" x14ac:dyDescent="0.3">
      <c r="A33" s="16" t="s">
        <v>65</v>
      </c>
      <c r="B33" s="16" t="s">
        <v>714</v>
      </c>
      <c r="C33" s="17">
        <v>44.4</v>
      </c>
      <c r="D33" s="17">
        <v>34.79</v>
      </c>
      <c r="E33" s="17">
        <v>9.84</v>
      </c>
      <c r="F33" s="17"/>
      <c r="G33" s="17"/>
      <c r="H33" s="17">
        <v>-2</v>
      </c>
      <c r="I33" s="17">
        <v>-4.5999999999999996</v>
      </c>
      <c r="J33" s="17">
        <v>0</v>
      </c>
      <c r="K33" s="17">
        <v>0</v>
      </c>
      <c r="L33" s="17">
        <v>19</v>
      </c>
      <c r="M33" s="17">
        <v>19.600000000000001</v>
      </c>
      <c r="N33" s="17">
        <v>35.1</v>
      </c>
      <c r="O33" s="17"/>
      <c r="P33" s="17">
        <v>38.299999999999997</v>
      </c>
      <c r="Q33" s="17"/>
      <c r="R33" s="17">
        <v>10.6</v>
      </c>
      <c r="S33" s="17">
        <v>0.1</v>
      </c>
      <c r="T33" s="17"/>
      <c r="U33" s="17"/>
      <c r="V33" s="17"/>
      <c r="W33" s="17"/>
      <c r="X33" s="17">
        <v>11.7</v>
      </c>
      <c r="Y33" s="17">
        <v>2.6</v>
      </c>
      <c r="Z33" s="17">
        <v>2.1</v>
      </c>
      <c r="AA33" s="17">
        <v>2.7</v>
      </c>
      <c r="AB33" s="17">
        <v>-3.4</v>
      </c>
      <c r="AC33" s="17">
        <v>3.7</v>
      </c>
      <c r="AD33" s="17">
        <v>14.2</v>
      </c>
      <c r="AE33" s="17"/>
      <c r="AF33" s="17"/>
      <c r="AG33" s="17"/>
      <c r="AH33" s="17"/>
      <c r="AI33" s="17">
        <v>12</v>
      </c>
      <c r="AJ33" s="17">
        <v>7.3</v>
      </c>
      <c r="AK33" s="17"/>
      <c r="AL33" s="17"/>
      <c r="AM33" s="17"/>
      <c r="AN33" s="17">
        <v>-1</v>
      </c>
      <c r="AO33" s="17">
        <v>-11.4</v>
      </c>
      <c r="AP33" s="17">
        <v>3.7</v>
      </c>
      <c r="AQ33" s="17">
        <v>12.1</v>
      </c>
      <c r="AR33" s="17">
        <v>4</v>
      </c>
      <c r="AS33" s="17">
        <v>0.2</v>
      </c>
      <c r="AT33" s="17">
        <v>2.4</v>
      </c>
      <c r="AU33" s="17">
        <v>0.9</v>
      </c>
      <c r="AV33" s="17">
        <v>35.1</v>
      </c>
      <c r="AW33" s="17">
        <v>9.6999999999999993</v>
      </c>
      <c r="AX33" s="17">
        <v>-31.1</v>
      </c>
      <c r="AY33" s="17">
        <v>0.8</v>
      </c>
      <c r="AZ33" s="17">
        <v>0</v>
      </c>
      <c r="BA33" s="17">
        <v>-3.5</v>
      </c>
      <c r="BB33" s="17">
        <v>1</v>
      </c>
      <c r="BC33" s="17">
        <v>0.3</v>
      </c>
      <c r="BD33" s="17">
        <v>0</v>
      </c>
      <c r="BE33" s="17"/>
      <c r="BF33" s="17"/>
      <c r="BG33" s="17">
        <v>1.8</v>
      </c>
      <c r="BH33" s="17"/>
      <c r="BI33" s="17"/>
      <c r="BJ33" s="17">
        <v>0.7</v>
      </c>
      <c r="BK33" s="17"/>
      <c r="BL33" s="17"/>
      <c r="BM33" s="17"/>
      <c r="BN33" s="17">
        <v>1.2</v>
      </c>
      <c r="BO33" s="17">
        <v>17.399999999999999</v>
      </c>
      <c r="BP33" s="17">
        <v>-1.7</v>
      </c>
      <c r="BQ33" s="17">
        <v>21.2</v>
      </c>
      <c r="BR33" s="17">
        <v>52.9</v>
      </c>
      <c r="BS33" s="17">
        <v>3.5</v>
      </c>
      <c r="BT33" s="17">
        <v>-3.5</v>
      </c>
      <c r="BU33" s="17"/>
      <c r="BV33" s="17"/>
      <c r="BW33" s="17"/>
      <c r="BX33" s="17">
        <v>0</v>
      </c>
      <c r="BY33" s="17"/>
      <c r="BZ33" s="17"/>
      <c r="CA33" s="17">
        <v>0</v>
      </c>
      <c r="CB33" s="17">
        <v>48.3</v>
      </c>
      <c r="CC33" s="17">
        <v>54.2</v>
      </c>
      <c r="CD33" s="17">
        <v>12.3</v>
      </c>
      <c r="CE33" s="17">
        <v>14.7</v>
      </c>
      <c r="CF33" s="17">
        <v>4.0999999999999996</v>
      </c>
      <c r="CG33" s="17">
        <v>0</v>
      </c>
      <c r="CH33" s="17"/>
      <c r="CI33" s="17"/>
      <c r="CJ33" s="17">
        <v>22</v>
      </c>
      <c r="CK33" s="17">
        <v>19.600000000000001</v>
      </c>
      <c r="CL33" s="17">
        <v>2.5</v>
      </c>
      <c r="CM33" s="17">
        <v>-14</v>
      </c>
      <c r="CN33" s="17"/>
      <c r="CO33" s="17"/>
      <c r="CP33" s="17"/>
      <c r="CQ33" s="17"/>
      <c r="CR33" s="17">
        <v>14.8</v>
      </c>
      <c r="CS33" s="17">
        <v>6</v>
      </c>
      <c r="CT33" s="17">
        <v>-1.4</v>
      </c>
      <c r="CU33" s="17"/>
      <c r="CV33" s="17">
        <v>0.4</v>
      </c>
      <c r="CW33" s="17"/>
      <c r="CX33" s="17">
        <v>-5.4</v>
      </c>
      <c r="CY33" s="17">
        <v>9.4</v>
      </c>
      <c r="CZ33" s="17">
        <v>-4.5999999999999996</v>
      </c>
      <c r="DA33" s="17"/>
      <c r="DB33" s="17">
        <v>0</v>
      </c>
      <c r="DC33" s="17">
        <v>0</v>
      </c>
      <c r="DD33" s="17">
        <v>0</v>
      </c>
      <c r="DE33" s="17">
        <v>33.9</v>
      </c>
      <c r="DF33" s="17"/>
      <c r="DG33" s="17">
        <v>0.1</v>
      </c>
      <c r="DH33" s="17">
        <v>1.4</v>
      </c>
      <c r="DI33" s="17">
        <v>0.1</v>
      </c>
      <c r="DJ33" s="17">
        <v>1.4</v>
      </c>
      <c r="DK33" s="17">
        <v>0.3</v>
      </c>
      <c r="DL33" s="17">
        <v>0.4</v>
      </c>
      <c r="DM33" s="17"/>
      <c r="DN33" s="17">
        <v>-0.8</v>
      </c>
      <c r="DO33" s="17">
        <v>-2.2999999999999998</v>
      </c>
      <c r="DP33" s="17">
        <v>-2</v>
      </c>
      <c r="DQ33" s="17">
        <v>0.1</v>
      </c>
      <c r="DR33" s="17">
        <v>-4.0999999999999996</v>
      </c>
      <c r="DS33" s="17">
        <v>0</v>
      </c>
      <c r="DT33" s="17">
        <v>0.4</v>
      </c>
      <c r="DU33" s="17">
        <v>0.8</v>
      </c>
      <c r="DV33" s="17"/>
      <c r="DW33" s="17"/>
      <c r="DX33" s="17">
        <v>-1.7</v>
      </c>
      <c r="DY33" s="17">
        <v>0.6</v>
      </c>
      <c r="DZ33" s="17">
        <v>1.2</v>
      </c>
      <c r="EA33" s="17">
        <v>1.5</v>
      </c>
      <c r="EB33" s="17">
        <v>1.2</v>
      </c>
      <c r="EC33" s="17"/>
      <c r="ED33" s="17">
        <v>0.9</v>
      </c>
      <c r="EE33" s="17">
        <v>3.9</v>
      </c>
      <c r="EF33" s="17">
        <v>-4.7</v>
      </c>
      <c r="EG33" s="17">
        <v>-6.3</v>
      </c>
      <c r="EH33" s="17">
        <v>-0.6</v>
      </c>
      <c r="EI33" s="17">
        <v>-1.1000000000000001</v>
      </c>
      <c r="EJ33" s="17">
        <v>-3.15</v>
      </c>
      <c r="EK33" s="17">
        <v>1.4</v>
      </c>
      <c r="EL33" s="17">
        <v>-0.2</v>
      </c>
      <c r="EM33" s="17">
        <v>2.2000000000000002</v>
      </c>
      <c r="EN33" s="17">
        <v>0.2</v>
      </c>
      <c r="EO33" s="17">
        <v>0.2</v>
      </c>
      <c r="EP33" s="17">
        <v>0.2</v>
      </c>
      <c r="EQ33" s="17">
        <v>-4.4000000000000004</v>
      </c>
      <c r="ER33" s="17">
        <v>1.3</v>
      </c>
      <c r="ES33" s="17">
        <v>3.2</v>
      </c>
      <c r="ET33" s="17">
        <v>-5.3</v>
      </c>
      <c r="EU33" s="17">
        <v>-0.2</v>
      </c>
      <c r="EV33" s="17">
        <v>0.3</v>
      </c>
      <c r="EW33" s="17">
        <v>0</v>
      </c>
      <c r="EX33" s="17">
        <v>52.6</v>
      </c>
      <c r="EY33" s="17">
        <v>1.2</v>
      </c>
      <c r="EZ33" s="17">
        <v>0.6</v>
      </c>
      <c r="FA33" s="17">
        <v>0.3</v>
      </c>
      <c r="FB33" s="17">
        <v>0</v>
      </c>
      <c r="FC33" s="17">
        <v>3.2</v>
      </c>
      <c r="FD33" s="17">
        <v>1.6</v>
      </c>
      <c r="FE33" s="17">
        <v>0.9</v>
      </c>
      <c r="FF33" s="17">
        <v>2.4</v>
      </c>
      <c r="FG33" s="17">
        <v>10.4</v>
      </c>
      <c r="FH33" s="17">
        <v>0.1</v>
      </c>
      <c r="FI33" s="17">
        <v>4</v>
      </c>
      <c r="FJ33" s="17"/>
      <c r="FK33" s="17">
        <v>4</v>
      </c>
      <c r="FL33" s="17">
        <v>3.9</v>
      </c>
      <c r="FM33" s="17">
        <v>12.34</v>
      </c>
      <c r="FN33" s="17">
        <v>675.52</v>
      </c>
      <c r="FO33" s="15"/>
      <c r="FP33" s="17">
        <v>2.6</v>
      </c>
      <c r="FQ33" s="17">
        <v>0</v>
      </c>
      <c r="FR33" s="17">
        <v>1.71</v>
      </c>
      <c r="FS33" s="17">
        <v>1.3</v>
      </c>
      <c r="FT33" s="17">
        <v>0.26938000000000001</v>
      </c>
      <c r="FU33" s="17">
        <v>0.30081999999999998</v>
      </c>
      <c r="FV33" s="17">
        <v>0.7</v>
      </c>
      <c r="FW33" s="17">
        <v>0.9</v>
      </c>
      <c r="FX33" s="17">
        <v>7.7801999999999998</v>
      </c>
    </row>
    <row r="34" spans="1:180" ht="24" customHeight="1" x14ac:dyDescent="0.3">
      <c r="A34" s="18" t="s">
        <v>65</v>
      </c>
      <c r="B34" s="18" t="s">
        <v>715</v>
      </c>
      <c r="C34" s="19">
        <v>39.799999999999997</v>
      </c>
      <c r="D34" s="19">
        <v>24.33</v>
      </c>
      <c r="E34" s="19">
        <v>8.31</v>
      </c>
      <c r="F34" s="19"/>
      <c r="G34" s="19"/>
      <c r="H34" s="19">
        <v>-2.6</v>
      </c>
      <c r="I34" s="19">
        <v>5.5</v>
      </c>
      <c r="J34" s="19">
        <v>0</v>
      </c>
      <c r="K34" s="19">
        <v>0</v>
      </c>
      <c r="L34" s="19">
        <v>14.8</v>
      </c>
      <c r="M34" s="19">
        <v>16.899999999999999</v>
      </c>
      <c r="N34" s="19">
        <v>33.299999999999997</v>
      </c>
      <c r="O34" s="19"/>
      <c r="P34" s="19">
        <v>36.5</v>
      </c>
      <c r="Q34" s="19"/>
      <c r="R34" s="19">
        <v>7.3</v>
      </c>
      <c r="S34" s="19">
        <v>0</v>
      </c>
      <c r="T34" s="19"/>
      <c r="U34" s="19"/>
      <c r="V34" s="19"/>
      <c r="W34" s="19"/>
      <c r="X34" s="19">
        <v>11.7</v>
      </c>
      <c r="Y34" s="19">
        <v>2.4</v>
      </c>
      <c r="Z34" s="19">
        <v>1.9</v>
      </c>
      <c r="AA34" s="19">
        <v>2.7</v>
      </c>
      <c r="AB34" s="19">
        <v>-3.4</v>
      </c>
      <c r="AC34" s="19">
        <v>3.5</v>
      </c>
      <c r="AD34" s="19">
        <v>12.8</v>
      </c>
      <c r="AE34" s="19"/>
      <c r="AF34" s="19"/>
      <c r="AG34" s="19"/>
      <c r="AH34" s="19"/>
      <c r="AI34" s="19">
        <v>10.8</v>
      </c>
      <c r="AJ34" s="19">
        <v>7.8</v>
      </c>
      <c r="AK34" s="19"/>
      <c r="AL34" s="19"/>
      <c r="AM34" s="19"/>
      <c r="AN34" s="19">
        <v>-1</v>
      </c>
      <c r="AO34" s="19">
        <v>-5.2</v>
      </c>
      <c r="AP34" s="19">
        <v>3.3</v>
      </c>
      <c r="AQ34" s="19">
        <v>12.3</v>
      </c>
      <c r="AR34" s="19">
        <v>4.2</v>
      </c>
      <c r="AS34" s="19">
        <v>0.3</v>
      </c>
      <c r="AT34" s="19">
        <v>2.4</v>
      </c>
      <c r="AU34" s="19">
        <v>0.7</v>
      </c>
      <c r="AV34" s="19">
        <v>34.1</v>
      </c>
      <c r="AW34" s="19">
        <v>8.8000000000000007</v>
      </c>
      <c r="AX34" s="19">
        <v>-31.7</v>
      </c>
      <c r="AY34" s="19">
        <v>0.1</v>
      </c>
      <c r="AZ34" s="19">
        <v>0</v>
      </c>
      <c r="BA34" s="19">
        <v>-3</v>
      </c>
      <c r="BB34" s="19">
        <v>0.9</v>
      </c>
      <c r="BC34" s="19">
        <v>0.2</v>
      </c>
      <c r="BD34" s="19">
        <v>0</v>
      </c>
      <c r="BE34" s="19"/>
      <c r="BF34" s="19"/>
      <c r="BG34" s="19">
        <v>1.8</v>
      </c>
      <c r="BH34" s="19"/>
      <c r="BI34" s="19"/>
      <c r="BJ34" s="19">
        <v>0.6</v>
      </c>
      <c r="BK34" s="19"/>
      <c r="BL34" s="19"/>
      <c r="BM34" s="19"/>
      <c r="BN34" s="19">
        <v>0</v>
      </c>
      <c r="BO34" s="19">
        <v>13.2</v>
      </c>
      <c r="BP34" s="19">
        <v>-4.0999999999999996</v>
      </c>
      <c r="BQ34" s="19">
        <v>18.5</v>
      </c>
      <c r="BR34" s="19">
        <v>49.5</v>
      </c>
      <c r="BS34" s="19">
        <v>2.8</v>
      </c>
      <c r="BT34" s="19">
        <v>-3.7</v>
      </c>
      <c r="BU34" s="19"/>
      <c r="BV34" s="19"/>
      <c r="BW34" s="19"/>
      <c r="BX34" s="19">
        <v>0</v>
      </c>
      <c r="BY34" s="19"/>
      <c r="BZ34" s="19"/>
      <c r="CA34" s="19">
        <v>0</v>
      </c>
      <c r="CB34" s="19">
        <v>49.5</v>
      </c>
      <c r="CC34" s="19">
        <v>54.7</v>
      </c>
      <c r="CD34" s="19">
        <v>12.4</v>
      </c>
      <c r="CE34" s="19">
        <v>14.8</v>
      </c>
      <c r="CF34" s="19">
        <v>4.2</v>
      </c>
      <c r="CG34" s="19">
        <v>0</v>
      </c>
      <c r="CH34" s="19"/>
      <c r="CI34" s="19"/>
      <c r="CJ34" s="19">
        <v>21.3</v>
      </c>
      <c r="CK34" s="19">
        <v>18.7</v>
      </c>
      <c r="CL34" s="19">
        <v>1.4</v>
      </c>
      <c r="CM34" s="19">
        <v>-16.3</v>
      </c>
      <c r="CN34" s="19"/>
      <c r="CO34" s="19"/>
      <c r="CP34" s="19"/>
      <c r="CQ34" s="19"/>
      <c r="CR34" s="19">
        <v>13.9</v>
      </c>
      <c r="CS34" s="19">
        <v>5.5</v>
      </c>
      <c r="CT34" s="19">
        <v>-1.3</v>
      </c>
      <c r="CU34" s="19"/>
      <c r="CV34" s="19">
        <v>0.4</v>
      </c>
      <c r="CW34" s="19"/>
      <c r="CX34" s="19">
        <v>-6.4</v>
      </c>
      <c r="CY34" s="19">
        <v>9.5</v>
      </c>
      <c r="CZ34" s="19">
        <v>-4.5</v>
      </c>
      <c r="DA34" s="19"/>
      <c r="DB34" s="19">
        <v>0</v>
      </c>
      <c r="DC34" s="19">
        <v>0</v>
      </c>
      <c r="DD34" s="19">
        <v>0</v>
      </c>
      <c r="DE34" s="19">
        <v>33.9</v>
      </c>
      <c r="DF34" s="19"/>
      <c r="DG34" s="19">
        <v>0.1</v>
      </c>
      <c r="DH34" s="19">
        <v>1.4</v>
      </c>
      <c r="DI34" s="19">
        <v>0.2</v>
      </c>
      <c r="DJ34" s="19">
        <v>1.2</v>
      </c>
      <c r="DK34" s="19">
        <v>0.3</v>
      </c>
      <c r="DL34" s="19">
        <v>0.4</v>
      </c>
      <c r="DM34" s="19"/>
      <c r="DN34" s="19">
        <v>-0.8</v>
      </c>
      <c r="DO34" s="19">
        <v>-2.4</v>
      </c>
      <c r="DP34" s="19">
        <v>-2.2000000000000002</v>
      </c>
      <c r="DQ34" s="19">
        <v>-0.5</v>
      </c>
      <c r="DR34" s="19">
        <v>-4.0999999999999996</v>
      </c>
      <c r="DS34" s="19">
        <v>0</v>
      </c>
      <c r="DT34" s="19">
        <v>0.4</v>
      </c>
      <c r="DU34" s="19">
        <v>0.8</v>
      </c>
      <c r="DV34" s="19"/>
      <c r="DW34" s="19"/>
      <c r="DX34" s="19">
        <v>-1.6</v>
      </c>
      <c r="DY34" s="19">
        <v>0</v>
      </c>
      <c r="DZ34" s="19">
        <v>1.1000000000000001</v>
      </c>
      <c r="EA34" s="19">
        <v>1.5</v>
      </c>
      <c r="EB34" s="19">
        <v>1.1000000000000001</v>
      </c>
      <c r="EC34" s="19"/>
      <c r="ED34" s="19">
        <v>4.7</v>
      </c>
      <c r="EE34" s="19">
        <v>3.9</v>
      </c>
      <c r="EF34" s="19">
        <v>-4.8</v>
      </c>
      <c r="EG34" s="19">
        <v>-7</v>
      </c>
      <c r="EH34" s="19">
        <v>-0.8</v>
      </c>
      <c r="EI34" s="19">
        <v>-0.8</v>
      </c>
      <c r="EJ34" s="19">
        <v>-2.99</v>
      </c>
      <c r="EK34" s="19">
        <v>1.4</v>
      </c>
      <c r="EL34" s="19">
        <v>-0.2</v>
      </c>
      <c r="EM34" s="19">
        <v>2.2000000000000002</v>
      </c>
      <c r="EN34" s="19">
        <v>0.2</v>
      </c>
      <c r="EO34" s="19">
        <v>0.2</v>
      </c>
      <c r="EP34" s="19">
        <v>0.2</v>
      </c>
      <c r="EQ34" s="19">
        <v>-4.5</v>
      </c>
      <c r="ER34" s="19">
        <v>1.2</v>
      </c>
      <c r="ES34" s="19">
        <v>3.3</v>
      </c>
      <c r="ET34" s="19">
        <v>-5.3</v>
      </c>
      <c r="EU34" s="19">
        <v>-0.2</v>
      </c>
      <c r="EV34" s="19">
        <v>0.2</v>
      </c>
      <c r="EW34" s="19">
        <v>0</v>
      </c>
      <c r="EX34" s="19">
        <v>47.1</v>
      </c>
      <c r="EY34" s="19">
        <v>1.2</v>
      </c>
      <c r="EZ34" s="19">
        <v>0.6</v>
      </c>
      <c r="FA34" s="19">
        <v>0.3</v>
      </c>
      <c r="FB34" s="19">
        <v>0.2</v>
      </c>
      <c r="FC34" s="19">
        <v>3.2</v>
      </c>
      <c r="FD34" s="19">
        <v>1.6</v>
      </c>
      <c r="FE34" s="19">
        <v>0.8</v>
      </c>
      <c r="FF34" s="19">
        <v>2.5</v>
      </c>
      <c r="FG34" s="19">
        <v>10</v>
      </c>
      <c r="FH34" s="19">
        <v>0.1</v>
      </c>
      <c r="FI34" s="19">
        <v>4.5</v>
      </c>
      <c r="FJ34" s="19"/>
      <c r="FK34" s="19">
        <v>3.4</v>
      </c>
      <c r="FL34" s="19">
        <v>3.6</v>
      </c>
      <c r="FM34" s="19">
        <v>12.61</v>
      </c>
      <c r="FN34" s="19">
        <v>630.55999999999995</v>
      </c>
      <c r="FO34" s="15"/>
      <c r="FP34" s="19">
        <v>2.5</v>
      </c>
      <c r="FQ34" s="19">
        <v>0</v>
      </c>
      <c r="FR34" s="19">
        <v>1.53</v>
      </c>
      <c r="FS34" s="19">
        <v>1.3</v>
      </c>
      <c r="FT34" s="19">
        <v>0.27611000000000002</v>
      </c>
      <c r="FU34" s="19">
        <v>0.28282000000000002</v>
      </c>
      <c r="FV34" s="19">
        <v>0.8</v>
      </c>
      <c r="FW34" s="19">
        <v>0.7</v>
      </c>
      <c r="FX34" s="19">
        <v>7.3889300000000002</v>
      </c>
    </row>
    <row r="35" spans="1:180" ht="24" customHeight="1" x14ac:dyDescent="0.3">
      <c r="A35" s="13" t="s">
        <v>65</v>
      </c>
      <c r="B35" s="13" t="s">
        <v>716</v>
      </c>
      <c r="C35" s="14">
        <v>36</v>
      </c>
      <c r="D35" s="14">
        <v>10.18</v>
      </c>
      <c r="E35" s="14">
        <v>5.31</v>
      </c>
      <c r="F35" s="14"/>
      <c r="G35" s="14"/>
      <c r="H35" s="14">
        <v>-5.0999999999999996</v>
      </c>
      <c r="I35" s="14">
        <v>-7.2</v>
      </c>
      <c r="J35" s="14">
        <v>8.6</v>
      </c>
      <c r="K35" s="14">
        <v>0</v>
      </c>
      <c r="L35" s="14">
        <v>13.3</v>
      </c>
      <c r="M35" s="14">
        <v>12.1</v>
      </c>
      <c r="N35" s="14">
        <v>28.1</v>
      </c>
      <c r="O35" s="14"/>
      <c r="P35" s="14">
        <v>34.5</v>
      </c>
      <c r="Q35" s="14"/>
      <c r="R35" s="14">
        <v>3.8</v>
      </c>
      <c r="S35" s="14">
        <v>-0.2</v>
      </c>
      <c r="T35" s="14"/>
      <c r="U35" s="14"/>
      <c r="V35" s="14"/>
      <c r="W35" s="14"/>
      <c r="X35" s="14">
        <v>10.3</v>
      </c>
      <c r="Y35" s="14">
        <v>1</v>
      </c>
      <c r="Z35" s="14">
        <v>0.8</v>
      </c>
      <c r="AA35" s="14">
        <v>2.6</v>
      </c>
      <c r="AB35" s="14">
        <v>-3.4</v>
      </c>
      <c r="AC35" s="14">
        <v>3.2</v>
      </c>
      <c r="AD35" s="14">
        <v>11.1</v>
      </c>
      <c r="AE35" s="14"/>
      <c r="AF35" s="14"/>
      <c r="AG35" s="14"/>
      <c r="AH35" s="14"/>
      <c r="AI35" s="14">
        <v>8</v>
      </c>
      <c r="AJ35" s="14">
        <v>8.8000000000000007</v>
      </c>
      <c r="AK35" s="14"/>
      <c r="AL35" s="14"/>
      <c r="AM35" s="14"/>
      <c r="AN35" s="14">
        <v>-1.9</v>
      </c>
      <c r="AO35" s="14">
        <v>-13</v>
      </c>
      <c r="AP35" s="14">
        <v>2</v>
      </c>
      <c r="AQ35" s="14">
        <v>12.4</v>
      </c>
      <c r="AR35" s="14">
        <v>4</v>
      </c>
      <c r="AS35" s="14">
        <v>0.6</v>
      </c>
      <c r="AT35" s="14">
        <v>2.4</v>
      </c>
      <c r="AU35" s="14">
        <v>1</v>
      </c>
      <c r="AV35" s="14">
        <v>31</v>
      </c>
      <c r="AW35" s="14">
        <v>5.5</v>
      </c>
      <c r="AX35" s="14">
        <v>-34.6</v>
      </c>
      <c r="AY35" s="14">
        <v>-3</v>
      </c>
      <c r="AZ35" s="14">
        <v>0</v>
      </c>
      <c r="BA35" s="14">
        <v>-6</v>
      </c>
      <c r="BB35" s="14">
        <v>0.9</v>
      </c>
      <c r="BC35" s="14">
        <v>0.1</v>
      </c>
      <c r="BD35" s="14">
        <v>0</v>
      </c>
      <c r="BE35" s="14"/>
      <c r="BF35" s="14"/>
      <c r="BG35" s="14">
        <v>0.7</v>
      </c>
      <c r="BH35" s="14"/>
      <c r="BI35" s="14"/>
      <c r="BJ35" s="14">
        <v>-0.9</v>
      </c>
      <c r="BK35" s="14"/>
      <c r="BL35" s="14"/>
      <c r="BM35" s="14"/>
      <c r="BN35" s="14">
        <v>-4.3</v>
      </c>
      <c r="BO35" s="14">
        <v>12.1</v>
      </c>
      <c r="BP35" s="14">
        <v>-4.4000000000000004</v>
      </c>
      <c r="BQ35" s="14">
        <v>18</v>
      </c>
      <c r="BR35" s="14">
        <v>47</v>
      </c>
      <c r="BS35" s="14">
        <v>2</v>
      </c>
      <c r="BT35" s="14">
        <v>-4.0999999999999996</v>
      </c>
      <c r="BU35" s="14"/>
      <c r="BV35" s="14"/>
      <c r="BW35" s="14"/>
      <c r="BX35" s="14">
        <v>0</v>
      </c>
      <c r="BY35" s="14"/>
      <c r="BZ35" s="14"/>
      <c r="CA35" s="14">
        <v>0</v>
      </c>
      <c r="CB35" s="14">
        <v>32.6</v>
      </c>
      <c r="CC35" s="14">
        <v>54.6</v>
      </c>
      <c r="CD35" s="14">
        <v>12.5</v>
      </c>
      <c r="CE35" s="14">
        <v>14.6</v>
      </c>
      <c r="CF35" s="14">
        <v>4.0999999999999996</v>
      </c>
      <c r="CG35" s="14">
        <v>0</v>
      </c>
      <c r="CH35" s="14"/>
      <c r="CI35" s="14"/>
      <c r="CJ35" s="14">
        <v>17.899999999999999</v>
      </c>
      <c r="CK35" s="14">
        <v>15.1</v>
      </c>
      <c r="CL35" s="14">
        <v>-3.6</v>
      </c>
      <c r="CM35" s="14">
        <v>-21.3</v>
      </c>
      <c r="CN35" s="14"/>
      <c r="CO35" s="14"/>
      <c r="CP35" s="14"/>
      <c r="CQ35" s="14"/>
      <c r="CR35" s="14">
        <v>10.4</v>
      </c>
      <c r="CS35" s="14">
        <v>3.3</v>
      </c>
      <c r="CT35" s="14">
        <v>-1.5</v>
      </c>
      <c r="CU35" s="14"/>
      <c r="CV35" s="14">
        <v>0.4</v>
      </c>
      <c r="CW35" s="14"/>
      <c r="CX35" s="14">
        <v>-5.9</v>
      </c>
      <c r="CY35" s="14">
        <v>9.5</v>
      </c>
      <c r="CZ35" s="14">
        <v>-4.7</v>
      </c>
      <c r="DA35" s="14"/>
      <c r="DB35" s="14">
        <v>0</v>
      </c>
      <c r="DC35" s="14">
        <v>-0.2</v>
      </c>
      <c r="DD35" s="14">
        <v>0</v>
      </c>
      <c r="DE35" s="14">
        <v>33.799999999999997</v>
      </c>
      <c r="DF35" s="14"/>
      <c r="DG35" s="14">
        <v>0.1</v>
      </c>
      <c r="DH35" s="14">
        <v>1.2</v>
      </c>
      <c r="DI35" s="14">
        <v>0.1</v>
      </c>
      <c r="DJ35" s="14">
        <v>0.7</v>
      </c>
      <c r="DK35" s="14">
        <v>0.1</v>
      </c>
      <c r="DL35" s="14">
        <v>0.4</v>
      </c>
      <c r="DM35" s="14"/>
      <c r="DN35" s="14">
        <v>-0.8</v>
      </c>
      <c r="DO35" s="14">
        <v>-2.4</v>
      </c>
      <c r="DP35" s="14">
        <v>-2.2000000000000002</v>
      </c>
      <c r="DQ35" s="14">
        <v>-1.5</v>
      </c>
      <c r="DR35" s="14">
        <v>-3.8</v>
      </c>
      <c r="DS35" s="14">
        <v>-0.2</v>
      </c>
      <c r="DT35" s="14">
        <v>0.3</v>
      </c>
      <c r="DU35" s="14">
        <v>0.8</v>
      </c>
      <c r="DV35" s="14"/>
      <c r="DW35" s="14"/>
      <c r="DX35" s="14">
        <v>-1.4</v>
      </c>
      <c r="DY35" s="14">
        <v>0.4</v>
      </c>
      <c r="DZ35" s="14">
        <v>0.6</v>
      </c>
      <c r="EA35" s="14">
        <v>1.5</v>
      </c>
      <c r="EB35" s="14">
        <v>0.8</v>
      </c>
      <c r="EC35" s="14"/>
      <c r="ED35" s="14">
        <v>5.8</v>
      </c>
      <c r="EE35" s="14">
        <v>3.7</v>
      </c>
      <c r="EF35" s="14">
        <v>-9.4</v>
      </c>
      <c r="EG35" s="14">
        <v>-7.8</v>
      </c>
      <c r="EH35" s="14">
        <v>-1</v>
      </c>
      <c r="EI35" s="14">
        <v>-1</v>
      </c>
      <c r="EJ35" s="14">
        <v>-2.65</v>
      </c>
      <c r="EK35" s="14">
        <v>1.4</v>
      </c>
      <c r="EL35" s="14">
        <v>-1.1000000000000001</v>
      </c>
      <c r="EM35" s="14">
        <v>2</v>
      </c>
      <c r="EN35" s="14">
        <v>0.2</v>
      </c>
      <c r="EO35" s="14">
        <v>0.2</v>
      </c>
      <c r="EP35" s="14">
        <v>0.2</v>
      </c>
      <c r="EQ35" s="14">
        <v>-4.5999999999999996</v>
      </c>
      <c r="ER35" s="14">
        <v>1.3</v>
      </c>
      <c r="ES35" s="14">
        <v>3.2</v>
      </c>
      <c r="ET35" s="14">
        <v>-5.3</v>
      </c>
      <c r="EU35" s="14">
        <v>-0.2</v>
      </c>
      <c r="EV35" s="14">
        <v>1</v>
      </c>
      <c r="EW35" s="14">
        <v>0</v>
      </c>
      <c r="EX35" s="14">
        <v>28.5</v>
      </c>
      <c r="EY35" s="14">
        <v>1.2</v>
      </c>
      <c r="EZ35" s="14">
        <v>0.6</v>
      </c>
      <c r="FA35" s="14">
        <v>0.3</v>
      </c>
      <c r="FB35" s="14">
        <v>0.4</v>
      </c>
      <c r="FC35" s="14">
        <v>3.1</v>
      </c>
      <c r="FD35" s="14">
        <v>1.6</v>
      </c>
      <c r="FE35" s="14">
        <v>0.7</v>
      </c>
      <c r="FF35" s="14">
        <v>2.4</v>
      </c>
      <c r="FG35" s="14">
        <v>9.4</v>
      </c>
      <c r="FH35" s="14">
        <v>0.1</v>
      </c>
      <c r="FI35" s="14">
        <v>3.1</v>
      </c>
      <c r="FJ35" s="14"/>
      <c r="FK35" s="14">
        <v>3.3</v>
      </c>
      <c r="FL35" s="14">
        <v>3.7</v>
      </c>
      <c r="FM35" s="14">
        <v>12</v>
      </c>
      <c r="FN35" s="14">
        <v>471.94</v>
      </c>
      <c r="FO35" s="15"/>
      <c r="FP35" s="14">
        <v>2.1</v>
      </c>
      <c r="FQ35" s="14">
        <v>0</v>
      </c>
      <c r="FR35" s="14">
        <v>1.95</v>
      </c>
      <c r="FS35" s="14">
        <v>1.1000000000000001</v>
      </c>
      <c r="FT35" s="14">
        <v>0.27198</v>
      </c>
      <c r="FU35" s="14">
        <v>0.33500000000000002</v>
      </c>
      <c r="FV35" s="14">
        <v>0.8</v>
      </c>
      <c r="FW35" s="14">
        <v>0.8</v>
      </c>
      <c r="FX35" s="14">
        <v>7.3569800000000001</v>
      </c>
    </row>
    <row r="36" spans="1:180" ht="24" customHeight="1" x14ac:dyDescent="0.3">
      <c r="A36" s="16" t="s">
        <v>65</v>
      </c>
      <c r="B36" s="16" t="s">
        <v>717</v>
      </c>
      <c r="C36" s="17">
        <v>40.799999999999997</v>
      </c>
      <c r="D36" s="17">
        <v>21.06</v>
      </c>
      <c r="E36" s="17">
        <v>7.31</v>
      </c>
      <c r="F36" s="17"/>
      <c r="G36" s="17"/>
      <c r="H36" s="17">
        <v>-6</v>
      </c>
      <c r="I36" s="17">
        <v>-8.4</v>
      </c>
      <c r="J36" s="17">
        <v>4.9000000000000004</v>
      </c>
      <c r="K36" s="17">
        <v>0</v>
      </c>
      <c r="L36" s="17">
        <v>13.3</v>
      </c>
      <c r="M36" s="17">
        <v>19.2</v>
      </c>
      <c r="N36" s="17">
        <v>35</v>
      </c>
      <c r="O36" s="17"/>
      <c r="P36" s="17">
        <v>34.799999999999997</v>
      </c>
      <c r="Q36" s="17"/>
      <c r="R36" s="17">
        <v>13.2</v>
      </c>
      <c r="S36" s="17">
        <v>0.2</v>
      </c>
      <c r="T36" s="17"/>
      <c r="U36" s="17"/>
      <c r="V36" s="17"/>
      <c r="W36" s="17"/>
      <c r="X36" s="17">
        <v>9</v>
      </c>
      <c r="Y36" s="17">
        <v>0.8</v>
      </c>
      <c r="Z36" s="17">
        <v>0.7</v>
      </c>
      <c r="AA36" s="17">
        <v>2.7</v>
      </c>
      <c r="AB36" s="17">
        <v>-3.4</v>
      </c>
      <c r="AC36" s="17">
        <v>3</v>
      </c>
      <c r="AD36" s="17">
        <v>9.6999999999999993</v>
      </c>
      <c r="AE36" s="17"/>
      <c r="AF36" s="17"/>
      <c r="AG36" s="17"/>
      <c r="AH36" s="17"/>
      <c r="AI36" s="17">
        <v>8.6999999999999993</v>
      </c>
      <c r="AJ36" s="17">
        <v>8.4</v>
      </c>
      <c r="AK36" s="17"/>
      <c r="AL36" s="17"/>
      <c r="AM36" s="17"/>
      <c r="AN36" s="17">
        <v>-1.6</v>
      </c>
      <c r="AO36" s="17">
        <v>0</v>
      </c>
      <c r="AP36" s="17">
        <v>1.3</v>
      </c>
      <c r="AQ36" s="17">
        <v>20.5</v>
      </c>
      <c r="AR36" s="17">
        <v>3.9</v>
      </c>
      <c r="AS36" s="17">
        <v>-0.1</v>
      </c>
      <c r="AT36" s="17">
        <v>2.4</v>
      </c>
      <c r="AU36" s="17">
        <v>0.4</v>
      </c>
      <c r="AV36" s="17">
        <v>31.5</v>
      </c>
      <c r="AW36" s="17">
        <v>6.1</v>
      </c>
      <c r="AX36" s="17">
        <v>-34.4</v>
      </c>
      <c r="AY36" s="17">
        <v>-2.8</v>
      </c>
      <c r="AZ36" s="17">
        <v>0</v>
      </c>
      <c r="BA36" s="17">
        <v>-3.5</v>
      </c>
      <c r="BB36" s="17">
        <v>0.9</v>
      </c>
      <c r="BC36" s="17">
        <v>0.1</v>
      </c>
      <c r="BD36" s="17">
        <v>0</v>
      </c>
      <c r="BE36" s="17"/>
      <c r="BF36" s="17"/>
      <c r="BG36" s="17">
        <v>0</v>
      </c>
      <c r="BH36" s="17"/>
      <c r="BI36" s="17"/>
      <c r="BJ36" s="17">
        <v>-4.2</v>
      </c>
      <c r="BK36" s="17"/>
      <c r="BL36" s="17"/>
      <c r="BM36" s="17"/>
      <c r="BN36" s="17">
        <v>-2.4</v>
      </c>
      <c r="BO36" s="17">
        <v>13.4</v>
      </c>
      <c r="BP36" s="17">
        <v>-4.2</v>
      </c>
      <c r="BQ36" s="17">
        <v>19.100000000000001</v>
      </c>
      <c r="BR36" s="17">
        <v>48.8</v>
      </c>
      <c r="BS36" s="17">
        <v>2.2000000000000002</v>
      </c>
      <c r="BT36" s="17">
        <v>-3.9</v>
      </c>
      <c r="BU36" s="17"/>
      <c r="BV36" s="17"/>
      <c r="BW36" s="17"/>
      <c r="BX36" s="17">
        <v>0</v>
      </c>
      <c r="BY36" s="17"/>
      <c r="BZ36" s="17"/>
      <c r="CA36" s="17">
        <v>0</v>
      </c>
      <c r="CB36" s="17">
        <v>32</v>
      </c>
      <c r="CC36" s="17">
        <v>31.6</v>
      </c>
      <c r="CD36" s="17">
        <v>11.8</v>
      </c>
      <c r="CE36" s="17">
        <v>14.8</v>
      </c>
      <c r="CF36" s="17">
        <v>4.0999999999999996</v>
      </c>
      <c r="CG36" s="17">
        <v>0</v>
      </c>
      <c r="CH36" s="17"/>
      <c r="CI36" s="17"/>
      <c r="CJ36" s="17">
        <v>18.2</v>
      </c>
      <c r="CK36" s="17">
        <v>15.7</v>
      </c>
      <c r="CL36" s="17">
        <v>-3.4</v>
      </c>
      <c r="CM36" s="17">
        <v>-15.2</v>
      </c>
      <c r="CN36" s="17"/>
      <c r="CO36" s="17"/>
      <c r="CP36" s="17"/>
      <c r="CQ36" s="17"/>
      <c r="CR36" s="17">
        <v>10.5</v>
      </c>
      <c r="CS36" s="17">
        <v>3.4</v>
      </c>
      <c r="CT36" s="17">
        <v>-1.6</v>
      </c>
      <c r="CU36" s="17"/>
      <c r="CV36" s="17">
        <v>0.4</v>
      </c>
      <c r="CW36" s="17"/>
      <c r="CX36" s="17">
        <v>-7</v>
      </c>
      <c r="CY36" s="17">
        <v>9.4</v>
      </c>
      <c r="CZ36" s="17">
        <v>-5</v>
      </c>
      <c r="DA36" s="17"/>
      <c r="DB36" s="17">
        <v>0</v>
      </c>
      <c r="DC36" s="17">
        <v>0</v>
      </c>
      <c r="DD36" s="17">
        <v>0</v>
      </c>
      <c r="DE36" s="17">
        <v>33.700000000000003</v>
      </c>
      <c r="DF36" s="17"/>
      <c r="DG36" s="17">
        <v>0.1</v>
      </c>
      <c r="DH36" s="17">
        <v>1.2</v>
      </c>
      <c r="DI36" s="17">
        <v>0.1</v>
      </c>
      <c r="DJ36" s="17">
        <v>0.3</v>
      </c>
      <c r="DK36" s="17">
        <v>0.1</v>
      </c>
      <c r="DL36" s="17">
        <v>0.4</v>
      </c>
      <c r="DM36" s="17"/>
      <c r="DN36" s="17">
        <v>-0.8</v>
      </c>
      <c r="DO36" s="17">
        <v>-2.2999999999999998</v>
      </c>
      <c r="DP36" s="17">
        <v>-2</v>
      </c>
      <c r="DQ36" s="17">
        <v>-1.2</v>
      </c>
      <c r="DR36" s="17">
        <v>-4.0999999999999996</v>
      </c>
      <c r="DS36" s="17">
        <v>0</v>
      </c>
      <c r="DT36" s="17">
        <v>0.1</v>
      </c>
      <c r="DU36" s="17">
        <v>0.8</v>
      </c>
      <c r="DV36" s="17"/>
      <c r="DW36" s="17"/>
      <c r="DX36" s="17">
        <v>-1.4</v>
      </c>
      <c r="DY36" s="17">
        <v>0.4</v>
      </c>
      <c r="DZ36" s="17">
        <v>0.3</v>
      </c>
      <c r="EA36" s="17">
        <v>1.4</v>
      </c>
      <c r="EB36" s="17">
        <v>0.7</v>
      </c>
      <c r="EC36" s="17"/>
      <c r="ED36" s="17">
        <v>11.4</v>
      </c>
      <c r="EE36" s="17">
        <v>3.7</v>
      </c>
      <c r="EF36" s="17">
        <v>-5.5</v>
      </c>
      <c r="EG36" s="17">
        <v>-7.4</v>
      </c>
      <c r="EH36" s="17">
        <v>-0.9</v>
      </c>
      <c r="EI36" s="17">
        <v>-1</v>
      </c>
      <c r="EJ36" s="17">
        <v>-2.27</v>
      </c>
      <c r="EK36" s="17">
        <v>1.4</v>
      </c>
      <c r="EL36" s="17">
        <v>-0.1</v>
      </c>
      <c r="EM36" s="17">
        <v>1.8</v>
      </c>
      <c r="EN36" s="17">
        <v>0.2</v>
      </c>
      <c r="EO36" s="17">
        <v>0.2</v>
      </c>
      <c r="EP36" s="17">
        <v>0.2</v>
      </c>
      <c r="EQ36" s="17">
        <v>-4.8</v>
      </c>
      <c r="ER36" s="17">
        <v>1.5</v>
      </c>
      <c r="ES36" s="17">
        <v>3</v>
      </c>
      <c r="ET36" s="17">
        <v>-5.3</v>
      </c>
      <c r="EU36" s="17">
        <v>-0.2</v>
      </c>
      <c r="EV36" s="17">
        <v>4.9000000000000004</v>
      </c>
      <c r="EW36" s="17">
        <v>0</v>
      </c>
      <c r="EX36" s="17">
        <v>27.5</v>
      </c>
      <c r="EY36" s="17">
        <v>1.3</v>
      </c>
      <c r="EZ36" s="17">
        <v>0.6</v>
      </c>
      <c r="FA36" s="17">
        <v>0.3</v>
      </c>
      <c r="FB36" s="17">
        <v>0.5</v>
      </c>
      <c r="FC36" s="17">
        <v>2.9</v>
      </c>
      <c r="FD36" s="17">
        <v>1.6</v>
      </c>
      <c r="FE36" s="17">
        <v>0.6</v>
      </c>
      <c r="FF36" s="17">
        <v>2.2000000000000002</v>
      </c>
      <c r="FG36" s="17">
        <v>9.9</v>
      </c>
      <c r="FH36" s="17">
        <v>0.1</v>
      </c>
      <c r="FI36" s="17">
        <v>1</v>
      </c>
      <c r="FJ36" s="17"/>
      <c r="FK36" s="17">
        <v>3.7</v>
      </c>
      <c r="FL36" s="17">
        <v>4.3</v>
      </c>
      <c r="FM36" s="17">
        <v>12.11</v>
      </c>
      <c r="FN36" s="17">
        <v>525.41</v>
      </c>
      <c r="FO36" s="15"/>
      <c r="FP36" s="17">
        <v>1.9</v>
      </c>
      <c r="FQ36" s="17">
        <v>0</v>
      </c>
      <c r="FR36" s="17">
        <v>2.3199999999999998</v>
      </c>
      <c r="FS36" s="17">
        <v>1.2</v>
      </c>
      <c r="FT36" s="17">
        <v>0.26907999999999999</v>
      </c>
      <c r="FU36" s="17">
        <v>0.30891999999999997</v>
      </c>
      <c r="FV36" s="17">
        <v>0</v>
      </c>
      <c r="FW36" s="17">
        <v>0.9</v>
      </c>
      <c r="FX36" s="17">
        <v>6.8979999999999997</v>
      </c>
    </row>
    <row r="37" spans="1:180" ht="24" customHeight="1" x14ac:dyDescent="0.3">
      <c r="A37" s="16" t="s">
        <v>65</v>
      </c>
      <c r="B37" s="16" t="s">
        <v>718</v>
      </c>
      <c r="C37" s="17">
        <v>40.700000000000003</v>
      </c>
      <c r="D37" s="17">
        <v>17.97</v>
      </c>
      <c r="E37" s="17">
        <v>7.17</v>
      </c>
      <c r="F37" s="17"/>
      <c r="G37" s="17"/>
      <c r="H37" s="17">
        <v>-8.1999999999999993</v>
      </c>
      <c r="I37" s="17">
        <v>-18.8</v>
      </c>
      <c r="J37" s="17">
        <v>4.7</v>
      </c>
      <c r="K37" s="17">
        <v>0</v>
      </c>
      <c r="L37" s="17">
        <v>12.2</v>
      </c>
      <c r="M37" s="17">
        <v>15.7</v>
      </c>
      <c r="N37" s="17">
        <v>32.9</v>
      </c>
      <c r="O37" s="17"/>
      <c r="P37" s="17">
        <v>33.5</v>
      </c>
      <c r="Q37" s="17"/>
      <c r="R37" s="17">
        <v>12.4</v>
      </c>
      <c r="S37" s="17">
        <v>-0.1</v>
      </c>
      <c r="T37" s="17"/>
      <c r="U37" s="17"/>
      <c r="V37" s="17"/>
      <c r="W37" s="17"/>
      <c r="X37" s="17">
        <v>7.9</v>
      </c>
      <c r="Y37" s="17">
        <v>0.6</v>
      </c>
      <c r="Z37" s="17">
        <v>0.5</v>
      </c>
      <c r="AA37" s="17">
        <v>2.7</v>
      </c>
      <c r="AB37" s="17">
        <v>-3.4</v>
      </c>
      <c r="AC37" s="17">
        <v>3</v>
      </c>
      <c r="AD37" s="17">
        <v>11</v>
      </c>
      <c r="AE37" s="17"/>
      <c r="AF37" s="17"/>
      <c r="AG37" s="17"/>
      <c r="AH37" s="17"/>
      <c r="AI37" s="17">
        <v>8.1</v>
      </c>
      <c r="AJ37" s="17">
        <v>8.1999999999999993</v>
      </c>
      <c r="AK37" s="17"/>
      <c r="AL37" s="17"/>
      <c r="AM37" s="17"/>
      <c r="AN37" s="17">
        <v>-1.7</v>
      </c>
      <c r="AO37" s="17">
        <v>0</v>
      </c>
      <c r="AP37" s="17">
        <v>1.3</v>
      </c>
      <c r="AQ37" s="17">
        <v>20.100000000000001</v>
      </c>
      <c r="AR37" s="17">
        <v>4</v>
      </c>
      <c r="AS37" s="17">
        <v>0.2</v>
      </c>
      <c r="AT37" s="17">
        <v>2.4</v>
      </c>
      <c r="AU37" s="17">
        <v>1</v>
      </c>
      <c r="AV37" s="17">
        <v>29.3</v>
      </c>
      <c r="AW37" s="17">
        <v>3.8</v>
      </c>
      <c r="AX37" s="17">
        <v>-36.5</v>
      </c>
      <c r="AY37" s="17">
        <v>-1.4</v>
      </c>
      <c r="AZ37" s="17">
        <v>0</v>
      </c>
      <c r="BA37" s="17">
        <v>-2.4</v>
      </c>
      <c r="BB37" s="17">
        <v>1</v>
      </c>
      <c r="BC37" s="17">
        <v>0.2</v>
      </c>
      <c r="BD37" s="17">
        <v>0</v>
      </c>
      <c r="BE37" s="17"/>
      <c r="BF37" s="17"/>
      <c r="BG37" s="17">
        <v>0.7</v>
      </c>
      <c r="BH37" s="17"/>
      <c r="BI37" s="17"/>
      <c r="BJ37" s="17">
        <v>-4.8</v>
      </c>
      <c r="BK37" s="17"/>
      <c r="BL37" s="17"/>
      <c r="BM37" s="17"/>
      <c r="BN37" s="17">
        <v>-2.8</v>
      </c>
      <c r="BO37" s="17">
        <v>11.3</v>
      </c>
      <c r="BP37" s="17">
        <v>-6</v>
      </c>
      <c r="BQ37" s="17">
        <v>16.3</v>
      </c>
      <c r="BR37" s="17">
        <v>46.3</v>
      </c>
      <c r="BS37" s="17">
        <v>1.9</v>
      </c>
      <c r="BT37" s="17">
        <v>-4.3</v>
      </c>
      <c r="BU37" s="17"/>
      <c r="BV37" s="17"/>
      <c r="BW37" s="17"/>
      <c r="BX37" s="17">
        <v>0</v>
      </c>
      <c r="BY37" s="17"/>
      <c r="BZ37" s="17"/>
      <c r="CA37" s="17">
        <v>0</v>
      </c>
      <c r="CB37" s="17">
        <v>32.5</v>
      </c>
      <c r="CC37" s="17">
        <v>31.8</v>
      </c>
      <c r="CD37" s="17">
        <v>11.5</v>
      </c>
      <c r="CE37" s="17">
        <v>16.899999999999999</v>
      </c>
      <c r="CF37" s="17">
        <v>4</v>
      </c>
      <c r="CG37" s="17">
        <v>0</v>
      </c>
      <c r="CH37" s="17"/>
      <c r="CI37" s="17"/>
      <c r="CJ37" s="17">
        <v>15</v>
      </c>
      <c r="CK37" s="17">
        <v>12.4</v>
      </c>
      <c r="CL37" s="17">
        <v>-7.7</v>
      </c>
      <c r="CM37" s="17">
        <v>-19.600000000000001</v>
      </c>
      <c r="CN37" s="17"/>
      <c r="CO37" s="17"/>
      <c r="CP37" s="17"/>
      <c r="CQ37" s="17"/>
      <c r="CR37" s="17">
        <v>8.5</v>
      </c>
      <c r="CS37" s="17">
        <v>2.4</v>
      </c>
      <c r="CT37" s="17">
        <v>-1.5</v>
      </c>
      <c r="CU37" s="17"/>
      <c r="CV37" s="17">
        <v>0.4</v>
      </c>
      <c r="CW37" s="17"/>
      <c r="CX37" s="17">
        <v>-6.7</v>
      </c>
      <c r="CY37" s="17">
        <v>9.5</v>
      </c>
      <c r="CZ37" s="17">
        <v>-5.3</v>
      </c>
      <c r="DA37" s="17"/>
      <c r="DB37" s="17">
        <v>0</v>
      </c>
      <c r="DC37" s="17">
        <v>0</v>
      </c>
      <c r="DD37" s="17">
        <v>0</v>
      </c>
      <c r="DE37" s="17">
        <v>32.6</v>
      </c>
      <c r="DF37" s="17"/>
      <c r="DG37" s="17">
        <v>0.1</v>
      </c>
      <c r="DH37" s="17">
        <v>1.4</v>
      </c>
      <c r="DI37" s="17">
        <v>0.1</v>
      </c>
      <c r="DJ37" s="17">
        <v>0.6</v>
      </c>
      <c r="DK37" s="17">
        <v>0.1</v>
      </c>
      <c r="DL37" s="17">
        <v>0.4</v>
      </c>
      <c r="DM37" s="17"/>
      <c r="DN37" s="17">
        <v>-0.8</v>
      </c>
      <c r="DO37" s="17">
        <v>-2.2999999999999998</v>
      </c>
      <c r="DP37" s="17">
        <v>-2.7</v>
      </c>
      <c r="DQ37" s="17">
        <v>-1.9</v>
      </c>
      <c r="DR37" s="17">
        <v>-4.0999999999999996</v>
      </c>
      <c r="DS37" s="17">
        <v>-0.2</v>
      </c>
      <c r="DT37" s="17">
        <v>0.1</v>
      </c>
      <c r="DU37" s="17">
        <v>0.8</v>
      </c>
      <c r="DV37" s="17"/>
      <c r="DW37" s="17"/>
      <c r="DX37" s="17">
        <v>-1.4</v>
      </c>
      <c r="DY37" s="17">
        <v>0.5</v>
      </c>
      <c r="DZ37" s="17">
        <v>0.4</v>
      </c>
      <c r="EA37" s="17">
        <v>1.5</v>
      </c>
      <c r="EB37" s="17">
        <v>0.6</v>
      </c>
      <c r="EC37" s="17"/>
      <c r="ED37" s="17">
        <v>16</v>
      </c>
      <c r="EE37" s="17">
        <v>3.7</v>
      </c>
      <c r="EF37" s="17">
        <v>-2.1</v>
      </c>
      <c r="EG37" s="17">
        <v>-9.1999999999999993</v>
      </c>
      <c r="EH37" s="17">
        <v>-0.6</v>
      </c>
      <c r="EI37" s="17">
        <v>-1</v>
      </c>
      <c r="EJ37" s="17">
        <v>-2.1</v>
      </c>
      <c r="EK37" s="17">
        <v>1.4</v>
      </c>
      <c r="EL37" s="17">
        <v>-0.2</v>
      </c>
      <c r="EM37" s="17">
        <v>1.9</v>
      </c>
      <c r="EN37" s="17">
        <v>0.2</v>
      </c>
      <c r="EO37" s="17">
        <v>0.2</v>
      </c>
      <c r="EP37" s="17">
        <v>0.2</v>
      </c>
      <c r="EQ37" s="17">
        <v>-5.0999999999999996</v>
      </c>
      <c r="ER37" s="17">
        <v>1.7</v>
      </c>
      <c r="ES37" s="17">
        <v>2.7</v>
      </c>
      <c r="ET37" s="17">
        <v>-5.3</v>
      </c>
      <c r="EU37" s="17">
        <v>-0.2</v>
      </c>
      <c r="EV37" s="17">
        <v>9.6999999999999993</v>
      </c>
      <c r="EW37" s="17">
        <v>0.1</v>
      </c>
      <c r="EX37" s="17">
        <v>19.3</v>
      </c>
      <c r="EY37" s="17">
        <v>1.3</v>
      </c>
      <c r="EZ37" s="17">
        <v>0.6</v>
      </c>
      <c r="FA37" s="17">
        <v>0.3</v>
      </c>
      <c r="FB37" s="17">
        <v>0.5</v>
      </c>
      <c r="FC37" s="17">
        <v>2.6</v>
      </c>
      <c r="FD37" s="17">
        <v>1.6</v>
      </c>
      <c r="FE37" s="17">
        <v>0.6</v>
      </c>
      <c r="FF37" s="17">
        <v>2.2999999999999998</v>
      </c>
      <c r="FG37" s="17">
        <v>9.4</v>
      </c>
      <c r="FH37" s="17">
        <v>0.3</v>
      </c>
      <c r="FI37" s="17">
        <v>1.6</v>
      </c>
      <c r="FJ37" s="17"/>
      <c r="FK37" s="17">
        <v>4.3</v>
      </c>
      <c r="FL37" s="17">
        <v>4.3</v>
      </c>
      <c r="FM37" s="17">
        <v>12.1</v>
      </c>
      <c r="FN37" s="17">
        <v>471.64</v>
      </c>
      <c r="FO37" s="15"/>
      <c r="FP37" s="17">
        <v>2</v>
      </c>
      <c r="FQ37" s="17">
        <v>0</v>
      </c>
      <c r="FR37" s="17">
        <v>2.83</v>
      </c>
      <c r="FS37" s="17">
        <v>1.2</v>
      </c>
      <c r="FT37" s="17">
        <v>0.28267999999999999</v>
      </c>
      <c r="FU37" s="17">
        <v>0.27138000000000001</v>
      </c>
      <c r="FV37" s="17">
        <v>0</v>
      </c>
      <c r="FW37" s="17">
        <v>0.7</v>
      </c>
      <c r="FX37" s="17">
        <v>7.2840600000000002</v>
      </c>
    </row>
    <row r="38" spans="1:180" ht="24" customHeight="1" x14ac:dyDescent="0.3">
      <c r="A38" s="16" t="s">
        <v>65</v>
      </c>
      <c r="B38" s="16" t="s">
        <v>719</v>
      </c>
      <c r="C38" s="17">
        <v>42.1</v>
      </c>
      <c r="D38" s="17">
        <v>25.63</v>
      </c>
      <c r="E38" s="17">
        <v>8.49</v>
      </c>
      <c r="F38" s="17"/>
      <c r="G38" s="17"/>
      <c r="H38" s="17">
        <v>-6.9</v>
      </c>
      <c r="I38" s="17">
        <v>0.2</v>
      </c>
      <c r="J38" s="17">
        <v>5.3</v>
      </c>
      <c r="K38" s="17">
        <v>0</v>
      </c>
      <c r="L38" s="17">
        <v>15.7</v>
      </c>
      <c r="M38" s="17">
        <v>19.399999999999999</v>
      </c>
      <c r="N38" s="17">
        <v>35.6</v>
      </c>
      <c r="O38" s="17"/>
      <c r="P38" s="17">
        <v>35.299999999999997</v>
      </c>
      <c r="Q38" s="17"/>
      <c r="R38" s="17">
        <v>15.5</v>
      </c>
      <c r="S38" s="17">
        <v>0</v>
      </c>
      <c r="T38" s="17"/>
      <c r="U38" s="17"/>
      <c r="V38" s="17"/>
      <c r="W38" s="17"/>
      <c r="X38" s="17">
        <v>8</v>
      </c>
      <c r="Y38" s="17">
        <v>0.8</v>
      </c>
      <c r="Z38" s="17">
        <v>0.8</v>
      </c>
      <c r="AA38" s="17">
        <v>2.7</v>
      </c>
      <c r="AB38" s="17">
        <v>-3.4</v>
      </c>
      <c r="AC38" s="17">
        <v>3.2</v>
      </c>
      <c r="AD38" s="17">
        <v>12.1</v>
      </c>
      <c r="AE38" s="17"/>
      <c r="AF38" s="17"/>
      <c r="AG38" s="17"/>
      <c r="AH38" s="17"/>
      <c r="AI38" s="17">
        <v>9.6999999999999993</v>
      </c>
      <c r="AJ38" s="17">
        <v>8.1999999999999993</v>
      </c>
      <c r="AK38" s="17"/>
      <c r="AL38" s="17"/>
      <c r="AM38" s="17"/>
      <c r="AN38" s="17">
        <v>-1.6</v>
      </c>
      <c r="AO38" s="17">
        <v>0</v>
      </c>
      <c r="AP38" s="17">
        <v>1.9</v>
      </c>
      <c r="AQ38" s="17">
        <v>19.3</v>
      </c>
      <c r="AR38" s="17">
        <v>4.2</v>
      </c>
      <c r="AS38" s="17">
        <v>0.3</v>
      </c>
      <c r="AT38" s="17">
        <v>2.4</v>
      </c>
      <c r="AU38" s="17">
        <v>0.4</v>
      </c>
      <c r="AV38" s="17">
        <v>32.700000000000003</v>
      </c>
      <c r="AW38" s="17">
        <v>7.2</v>
      </c>
      <c r="AX38" s="17">
        <v>-33.4</v>
      </c>
      <c r="AY38" s="17">
        <v>1.3</v>
      </c>
      <c r="AZ38" s="17">
        <v>0</v>
      </c>
      <c r="BA38" s="17">
        <v>-3.1</v>
      </c>
      <c r="BB38" s="17">
        <v>0.9</v>
      </c>
      <c r="BC38" s="17">
        <v>0.2</v>
      </c>
      <c r="BD38" s="17">
        <v>0</v>
      </c>
      <c r="BE38" s="17"/>
      <c r="BF38" s="17"/>
      <c r="BG38" s="17">
        <v>2.9</v>
      </c>
      <c r="BH38" s="17"/>
      <c r="BI38" s="17"/>
      <c r="BJ38" s="17">
        <v>-5.0999999999999996</v>
      </c>
      <c r="BK38" s="17"/>
      <c r="BL38" s="17"/>
      <c r="BM38" s="17"/>
      <c r="BN38" s="17">
        <v>1.1000000000000001</v>
      </c>
      <c r="BO38" s="17">
        <v>14.4</v>
      </c>
      <c r="BP38" s="17">
        <v>-3.6</v>
      </c>
      <c r="BQ38" s="17">
        <v>19.100000000000001</v>
      </c>
      <c r="BR38" s="17">
        <v>48.4</v>
      </c>
      <c r="BS38" s="17">
        <v>2.2999999999999998</v>
      </c>
      <c r="BT38" s="17">
        <v>-3.9</v>
      </c>
      <c r="BU38" s="17"/>
      <c r="BV38" s="17"/>
      <c r="BW38" s="17"/>
      <c r="BX38" s="17">
        <v>0</v>
      </c>
      <c r="BY38" s="17"/>
      <c r="BZ38" s="17"/>
      <c r="CA38" s="17">
        <v>0</v>
      </c>
      <c r="CB38" s="17">
        <v>27.7</v>
      </c>
      <c r="CC38" s="17">
        <v>31.7</v>
      </c>
      <c r="CD38" s="17">
        <v>11.8</v>
      </c>
      <c r="CE38" s="17">
        <v>14.7</v>
      </c>
      <c r="CF38" s="17">
        <v>4.0999999999999996</v>
      </c>
      <c r="CG38" s="17">
        <v>0</v>
      </c>
      <c r="CH38" s="17"/>
      <c r="CI38" s="17"/>
      <c r="CJ38" s="17">
        <v>18.399999999999999</v>
      </c>
      <c r="CK38" s="17">
        <v>15.9</v>
      </c>
      <c r="CL38" s="17">
        <v>-2.2999999999999998</v>
      </c>
      <c r="CM38" s="17">
        <v>-16.100000000000001</v>
      </c>
      <c r="CN38" s="17"/>
      <c r="CO38" s="17"/>
      <c r="CP38" s="17"/>
      <c r="CQ38" s="17"/>
      <c r="CR38" s="17">
        <v>8.8000000000000007</v>
      </c>
      <c r="CS38" s="17">
        <v>2.7</v>
      </c>
      <c r="CT38" s="17">
        <v>-1.5</v>
      </c>
      <c r="CU38" s="17"/>
      <c r="CV38" s="17">
        <v>0.4</v>
      </c>
      <c r="CW38" s="17"/>
      <c r="CX38" s="17">
        <v>-4.3</v>
      </c>
      <c r="CY38" s="17">
        <v>9.4</v>
      </c>
      <c r="CZ38" s="17">
        <v>-5.0999999999999996</v>
      </c>
      <c r="DA38" s="17"/>
      <c r="DB38" s="17">
        <v>0</v>
      </c>
      <c r="DC38" s="17">
        <v>-0.1</v>
      </c>
      <c r="DD38" s="17">
        <v>0</v>
      </c>
      <c r="DE38" s="17">
        <v>32.5</v>
      </c>
      <c r="DF38" s="17"/>
      <c r="DG38" s="17">
        <v>0.1</v>
      </c>
      <c r="DH38" s="17">
        <v>1.3</v>
      </c>
      <c r="DI38" s="17">
        <v>0.1</v>
      </c>
      <c r="DJ38" s="17">
        <v>0.8</v>
      </c>
      <c r="DK38" s="17">
        <v>0.3</v>
      </c>
      <c r="DL38" s="17">
        <v>0.4</v>
      </c>
      <c r="DM38" s="17"/>
      <c r="DN38" s="17">
        <v>-0.8</v>
      </c>
      <c r="DO38" s="17">
        <v>-2.1</v>
      </c>
      <c r="DP38" s="17">
        <v>-2</v>
      </c>
      <c r="DQ38" s="17">
        <v>-0.9</v>
      </c>
      <c r="DR38" s="17">
        <v>-4.0999999999999996</v>
      </c>
      <c r="DS38" s="17">
        <v>0.2</v>
      </c>
      <c r="DT38" s="17">
        <v>0.1</v>
      </c>
      <c r="DU38" s="17">
        <v>0.9</v>
      </c>
      <c r="DV38" s="17"/>
      <c r="DW38" s="17"/>
      <c r="DX38" s="17">
        <v>-1.4</v>
      </c>
      <c r="DY38" s="17">
        <v>0.6</v>
      </c>
      <c r="DZ38" s="17">
        <v>0.4</v>
      </c>
      <c r="EA38" s="17">
        <v>1.6</v>
      </c>
      <c r="EB38" s="17">
        <v>0.7</v>
      </c>
      <c r="EC38" s="17"/>
      <c r="ED38" s="17">
        <v>1.9</v>
      </c>
      <c r="EE38" s="17">
        <v>3.4</v>
      </c>
      <c r="EF38" s="17">
        <v>-0.5</v>
      </c>
      <c r="EG38" s="17">
        <v>-2.7</v>
      </c>
      <c r="EH38" s="17">
        <v>0.4</v>
      </c>
      <c r="EI38" s="17">
        <v>-0.5</v>
      </c>
      <c r="EJ38" s="17">
        <v>-1.96</v>
      </c>
      <c r="EK38" s="17">
        <v>1.4</v>
      </c>
      <c r="EL38" s="17">
        <v>-0.2</v>
      </c>
      <c r="EM38" s="17">
        <v>1.8</v>
      </c>
      <c r="EN38" s="17">
        <v>0.2</v>
      </c>
      <c r="EO38" s="17">
        <v>0.2</v>
      </c>
      <c r="EP38" s="17">
        <v>0.2</v>
      </c>
      <c r="EQ38" s="17">
        <v>-5</v>
      </c>
      <c r="ER38" s="17">
        <v>1.9</v>
      </c>
      <c r="ES38" s="17">
        <v>2.2999999999999998</v>
      </c>
      <c r="ET38" s="17">
        <v>-4.7</v>
      </c>
      <c r="EU38" s="17">
        <v>-0.2</v>
      </c>
      <c r="EV38" s="17">
        <v>11</v>
      </c>
      <c r="EW38" s="17">
        <v>1.3</v>
      </c>
      <c r="EX38" s="17">
        <v>25.3</v>
      </c>
      <c r="EY38" s="17">
        <v>1.3</v>
      </c>
      <c r="EZ38" s="17">
        <v>0.6</v>
      </c>
      <c r="FA38" s="17">
        <v>0.3</v>
      </c>
      <c r="FB38" s="17">
        <v>0.5</v>
      </c>
      <c r="FC38" s="17">
        <v>2.2000000000000002</v>
      </c>
      <c r="FD38" s="17">
        <v>1.6</v>
      </c>
      <c r="FE38" s="17">
        <v>0.6</v>
      </c>
      <c r="FF38" s="17">
        <v>2.4</v>
      </c>
      <c r="FG38" s="17">
        <v>9.6999999999999993</v>
      </c>
      <c r="FH38" s="17">
        <v>0.1</v>
      </c>
      <c r="FI38" s="17">
        <v>2.2999999999999998</v>
      </c>
      <c r="FJ38" s="17"/>
      <c r="FK38" s="17">
        <v>3.5</v>
      </c>
      <c r="FL38" s="17">
        <v>3.8</v>
      </c>
      <c r="FM38" s="17">
        <v>12.49</v>
      </c>
      <c r="FN38" s="17">
        <v>568.54999999999995</v>
      </c>
      <c r="FO38" s="15"/>
      <c r="FP38" s="17">
        <v>2</v>
      </c>
      <c r="FQ38" s="17">
        <v>-0.20200000000000001</v>
      </c>
      <c r="FR38" s="17">
        <v>2.0499999999999998</v>
      </c>
      <c r="FS38" s="17">
        <v>1.3</v>
      </c>
      <c r="FT38" s="17">
        <v>0.2903</v>
      </c>
      <c r="FU38" s="17">
        <v>0.30414000000000002</v>
      </c>
      <c r="FV38" s="17">
        <v>0</v>
      </c>
      <c r="FW38" s="17">
        <v>0.8</v>
      </c>
      <c r="FX38" s="17">
        <v>6.54244</v>
      </c>
    </row>
    <row r="39" spans="1:180" ht="24" customHeight="1" x14ac:dyDescent="0.3">
      <c r="A39" s="16" t="s">
        <v>65</v>
      </c>
      <c r="B39" s="16" t="s">
        <v>720</v>
      </c>
      <c r="C39" s="17">
        <v>45.4</v>
      </c>
      <c r="D39" s="17">
        <v>37.07</v>
      </c>
      <c r="E39" s="17">
        <v>10.34</v>
      </c>
      <c r="F39" s="17"/>
      <c r="G39" s="17"/>
      <c r="H39" s="17">
        <v>-4.9000000000000004</v>
      </c>
      <c r="I39" s="17">
        <v>6.1</v>
      </c>
      <c r="J39" s="17">
        <v>6</v>
      </c>
      <c r="K39" s="17">
        <v>0</v>
      </c>
      <c r="L39" s="17">
        <v>18.3</v>
      </c>
      <c r="M39" s="17">
        <v>21.9</v>
      </c>
      <c r="N39" s="17">
        <v>38.5</v>
      </c>
      <c r="O39" s="17"/>
      <c r="P39" s="17">
        <v>38.1</v>
      </c>
      <c r="Q39" s="17"/>
      <c r="R39" s="17">
        <v>17.2</v>
      </c>
      <c r="S39" s="17">
        <v>0</v>
      </c>
      <c r="T39" s="17"/>
      <c r="U39" s="17"/>
      <c r="V39" s="17"/>
      <c r="W39" s="17"/>
      <c r="X39" s="17">
        <v>14.9</v>
      </c>
      <c r="Y39" s="17">
        <v>0.7</v>
      </c>
      <c r="Z39" s="17">
        <v>0.7</v>
      </c>
      <c r="AA39" s="17">
        <v>2.6</v>
      </c>
      <c r="AB39" s="17">
        <v>-3.4</v>
      </c>
      <c r="AC39" s="17">
        <v>3.4</v>
      </c>
      <c r="AD39" s="17">
        <v>12.6</v>
      </c>
      <c r="AE39" s="17"/>
      <c r="AF39" s="17"/>
      <c r="AG39" s="17"/>
      <c r="AH39" s="17"/>
      <c r="AI39" s="17">
        <v>11</v>
      </c>
      <c r="AJ39" s="17">
        <v>9.6</v>
      </c>
      <c r="AK39" s="17"/>
      <c r="AL39" s="17"/>
      <c r="AM39" s="17"/>
      <c r="AN39" s="17">
        <v>-1.7</v>
      </c>
      <c r="AO39" s="17">
        <v>0</v>
      </c>
      <c r="AP39" s="17">
        <v>2.2999999999999998</v>
      </c>
      <c r="AQ39" s="17">
        <v>19</v>
      </c>
      <c r="AR39" s="17">
        <v>4</v>
      </c>
      <c r="AS39" s="17">
        <v>0.2</v>
      </c>
      <c r="AT39" s="17">
        <v>2.4</v>
      </c>
      <c r="AU39" s="17">
        <v>1</v>
      </c>
      <c r="AV39" s="17">
        <v>37.5</v>
      </c>
      <c r="AW39" s="17">
        <v>12</v>
      </c>
      <c r="AX39" s="17">
        <v>-29</v>
      </c>
      <c r="AY39" s="17">
        <v>1.1000000000000001</v>
      </c>
      <c r="AZ39" s="17">
        <v>0</v>
      </c>
      <c r="BA39" s="17">
        <v>-2.5</v>
      </c>
      <c r="BB39" s="17">
        <v>1</v>
      </c>
      <c r="BC39" s="17">
        <v>0.2</v>
      </c>
      <c r="BD39" s="17">
        <v>0</v>
      </c>
      <c r="BE39" s="17"/>
      <c r="BF39" s="17"/>
      <c r="BG39" s="17">
        <v>2.9</v>
      </c>
      <c r="BH39" s="17"/>
      <c r="BI39" s="17"/>
      <c r="BJ39" s="17">
        <v>-4.8</v>
      </c>
      <c r="BK39" s="17"/>
      <c r="BL39" s="17"/>
      <c r="BM39" s="17"/>
      <c r="BN39" s="17">
        <v>2.6</v>
      </c>
      <c r="BO39" s="17">
        <v>17.600000000000001</v>
      </c>
      <c r="BP39" s="17">
        <v>-1.5</v>
      </c>
      <c r="BQ39" s="17">
        <v>21</v>
      </c>
      <c r="BR39" s="17">
        <v>53.3</v>
      </c>
      <c r="BS39" s="17">
        <v>3.6</v>
      </c>
      <c r="BT39" s="17">
        <v>-3.4</v>
      </c>
      <c r="BU39" s="17"/>
      <c r="BV39" s="17"/>
      <c r="BW39" s="17"/>
      <c r="BX39" s="17">
        <v>0</v>
      </c>
      <c r="BY39" s="17"/>
      <c r="BZ39" s="17"/>
      <c r="CA39" s="17">
        <v>0</v>
      </c>
      <c r="CB39" s="17">
        <v>27.3</v>
      </c>
      <c r="CC39" s="17">
        <v>31.6</v>
      </c>
      <c r="CD39" s="17">
        <v>11.6</v>
      </c>
      <c r="CE39" s="17">
        <v>14.6</v>
      </c>
      <c r="CF39" s="17">
        <v>4.0999999999999996</v>
      </c>
      <c r="CG39" s="17">
        <v>0</v>
      </c>
      <c r="CH39" s="17"/>
      <c r="CI39" s="17"/>
      <c r="CJ39" s="17">
        <v>25.3</v>
      </c>
      <c r="CK39" s="17">
        <v>23.4</v>
      </c>
      <c r="CL39" s="17">
        <v>7.5</v>
      </c>
      <c r="CM39" s="17">
        <v>-7.5</v>
      </c>
      <c r="CN39" s="17"/>
      <c r="CO39" s="17"/>
      <c r="CP39" s="17"/>
      <c r="CQ39" s="17"/>
      <c r="CR39" s="17">
        <v>13.4</v>
      </c>
      <c r="CS39" s="17">
        <v>5.5</v>
      </c>
      <c r="CT39" s="17">
        <v>-1.7</v>
      </c>
      <c r="CU39" s="17"/>
      <c r="CV39" s="17">
        <v>0.4</v>
      </c>
      <c r="CW39" s="17"/>
      <c r="CX39" s="17">
        <v>-1.1000000000000001</v>
      </c>
      <c r="CY39" s="17">
        <v>9.4</v>
      </c>
      <c r="CZ39" s="17">
        <v>-4.8</v>
      </c>
      <c r="DA39" s="17"/>
      <c r="DB39" s="17">
        <v>0</v>
      </c>
      <c r="DC39" s="17">
        <v>0</v>
      </c>
      <c r="DD39" s="17">
        <v>0</v>
      </c>
      <c r="DE39" s="17">
        <v>33.1</v>
      </c>
      <c r="DF39" s="17"/>
      <c r="DG39" s="17">
        <v>0.1</v>
      </c>
      <c r="DH39" s="17">
        <v>1.4</v>
      </c>
      <c r="DI39" s="17">
        <v>0.2</v>
      </c>
      <c r="DJ39" s="17">
        <v>1.4</v>
      </c>
      <c r="DK39" s="17">
        <v>0.1</v>
      </c>
      <c r="DL39" s="17">
        <v>0.4</v>
      </c>
      <c r="DM39" s="17"/>
      <c r="DN39" s="17">
        <v>-0.8</v>
      </c>
      <c r="DO39" s="17">
        <v>-2.1</v>
      </c>
      <c r="DP39" s="17">
        <v>-2</v>
      </c>
      <c r="DQ39" s="17">
        <v>-0.3</v>
      </c>
      <c r="DR39" s="17">
        <v>-4</v>
      </c>
      <c r="DS39" s="17">
        <v>0.2</v>
      </c>
      <c r="DT39" s="17">
        <v>0.1</v>
      </c>
      <c r="DU39" s="17">
        <v>0.9</v>
      </c>
      <c r="DV39" s="17"/>
      <c r="DW39" s="17"/>
      <c r="DX39" s="17">
        <v>-1.4</v>
      </c>
      <c r="DY39" s="17">
        <v>0.5</v>
      </c>
      <c r="DZ39" s="17">
        <v>0.6</v>
      </c>
      <c r="EA39" s="17">
        <v>1.6</v>
      </c>
      <c r="EB39" s="17">
        <v>0.9</v>
      </c>
      <c r="EC39" s="17"/>
      <c r="ED39" s="17">
        <v>0</v>
      </c>
      <c r="EE39" s="17">
        <v>3.8</v>
      </c>
      <c r="EF39" s="17">
        <v>-0.8</v>
      </c>
      <c r="EG39" s="17">
        <v>-1.5</v>
      </c>
      <c r="EH39" s="17">
        <v>1.1000000000000001</v>
      </c>
      <c r="EI39" s="17">
        <v>-0.1</v>
      </c>
      <c r="EJ39" s="17">
        <v>-1.83</v>
      </c>
      <c r="EK39" s="17">
        <v>1.4</v>
      </c>
      <c r="EL39" s="17">
        <v>-0.2</v>
      </c>
      <c r="EM39" s="17">
        <v>1.9</v>
      </c>
      <c r="EN39" s="17">
        <v>0.2</v>
      </c>
      <c r="EO39" s="17">
        <v>0.2</v>
      </c>
      <c r="EP39" s="17">
        <v>0.2</v>
      </c>
      <c r="EQ39" s="17">
        <v>-4.7</v>
      </c>
      <c r="ER39" s="17">
        <v>1.7</v>
      </c>
      <c r="ES39" s="17">
        <v>1.8</v>
      </c>
      <c r="ET39" s="17">
        <v>-3.9</v>
      </c>
      <c r="EU39" s="17">
        <v>-0.2</v>
      </c>
      <c r="EV39" s="17">
        <v>12.8</v>
      </c>
      <c r="EW39" s="17">
        <v>2</v>
      </c>
      <c r="EX39" s="17">
        <v>21.1</v>
      </c>
      <c r="EY39" s="17">
        <v>1.3</v>
      </c>
      <c r="EZ39" s="17">
        <v>0.6</v>
      </c>
      <c r="FA39" s="17">
        <v>0.3</v>
      </c>
      <c r="FB39" s="17">
        <v>0.5</v>
      </c>
      <c r="FC39" s="17">
        <v>1.7</v>
      </c>
      <c r="FD39" s="17">
        <v>1.6</v>
      </c>
      <c r="FE39" s="17">
        <v>0.7</v>
      </c>
      <c r="FF39" s="17">
        <v>2.5</v>
      </c>
      <c r="FG39" s="17">
        <v>9.8000000000000007</v>
      </c>
      <c r="FH39" s="17">
        <v>0.1</v>
      </c>
      <c r="FI39" s="17">
        <v>2.6</v>
      </c>
      <c r="FJ39" s="17"/>
      <c r="FK39" s="17">
        <v>3.7</v>
      </c>
      <c r="FL39" s="17">
        <v>3.9</v>
      </c>
      <c r="FM39" s="17">
        <v>12.34</v>
      </c>
      <c r="FN39" s="17">
        <v>691.42</v>
      </c>
      <c r="FO39" s="15"/>
      <c r="FP39" s="17">
        <v>2.2999999999999998</v>
      </c>
      <c r="FQ39" s="17">
        <v>-0.27900000000000003</v>
      </c>
      <c r="FR39" s="17">
        <v>2.21</v>
      </c>
      <c r="FS39" s="17">
        <v>1.3</v>
      </c>
      <c r="FT39" s="17">
        <v>0.28693000000000002</v>
      </c>
      <c r="FU39" s="17">
        <v>0.33772999999999997</v>
      </c>
      <c r="FV39" s="17">
        <v>0</v>
      </c>
      <c r="FW39" s="17">
        <v>0.8</v>
      </c>
      <c r="FX39" s="17">
        <v>6.95566</v>
      </c>
    </row>
    <row r="40" spans="1:180" ht="24" customHeight="1" x14ac:dyDescent="0.3">
      <c r="A40" s="16" t="s">
        <v>65</v>
      </c>
      <c r="B40" s="16" t="s">
        <v>721</v>
      </c>
      <c r="C40" s="17">
        <v>40.799999999999997</v>
      </c>
      <c r="D40" s="17">
        <v>24.17</v>
      </c>
      <c r="E40" s="17">
        <v>8.69</v>
      </c>
      <c r="F40" s="17"/>
      <c r="G40" s="17"/>
      <c r="H40" s="17">
        <v>-4.3</v>
      </c>
      <c r="I40" s="17">
        <v>7.5</v>
      </c>
      <c r="J40" s="17">
        <v>6.8</v>
      </c>
      <c r="K40" s="17">
        <v>0</v>
      </c>
      <c r="L40" s="17">
        <v>17</v>
      </c>
      <c r="M40" s="17">
        <v>16.7</v>
      </c>
      <c r="N40" s="17">
        <v>32.700000000000003</v>
      </c>
      <c r="O40" s="17"/>
      <c r="P40" s="17">
        <v>37.4</v>
      </c>
      <c r="Q40" s="17"/>
      <c r="R40" s="17">
        <v>14.8</v>
      </c>
      <c r="S40" s="17">
        <v>-0.1</v>
      </c>
      <c r="T40" s="17"/>
      <c r="U40" s="17"/>
      <c r="V40" s="17"/>
      <c r="W40" s="17"/>
      <c r="X40" s="17">
        <v>11.5</v>
      </c>
      <c r="Y40" s="17">
        <v>0.8</v>
      </c>
      <c r="Z40" s="17">
        <v>0.7</v>
      </c>
      <c r="AA40" s="17">
        <v>2.8</v>
      </c>
      <c r="AB40" s="17">
        <v>-3.4</v>
      </c>
      <c r="AC40" s="17">
        <v>3.4</v>
      </c>
      <c r="AD40" s="17">
        <v>12</v>
      </c>
      <c r="AE40" s="17"/>
      <c r="AF40" s="17"/>
      <c r="AG40" s="17"/>
      <c r="AH40" s="17"/>
      <c r="AI40" s="17">
        <v>9.4</v>
      </c>
      <c r="AJ40" s="17">
        <v>3.4</v>
      </c>
      <c r="AK40" s="17"/>
      <c r="AL40" s="17"/>
      <c r="AM40" s="17"/>
      <c r="AN40" s="17">
        <v>-1.4</v>
      </c>
      <c r="AO40" s="17">
        <v>-13.3</v>
      </c>
      <c r="AP40" s="17">
        <v>2.5</v>
      </c>
      <c r="AQ40" s="17">
        <v>20.100000000000001</v>
      </c>
      <c r="AR40" s="17">
        <v>4.2</v>
      </c>
      <c r="AS40" s="17">
        <v>0.3</v>
      </c>
      <c r="AT40" s="17">
        <v>2.5</v>
      </c>
      <c r="AU40" s="17">
        <v>0.5</v>
      </c>
      <c r="AV40" s="17">
        <v>35.700000000000003</v>
      </c>
      <c r="AW40" s="17">
        <v>10.3</v>
      </c>
      <c r="AX40" s="17">
        <v>-30.2</v>
      </c>
      <c r="AY40" s="17">
        <v>1.1000000000000001</v>
      </c>
      <c r="AZ40" s="17">
        <v>0</v>
      </c>
      <c r="BA40" s="17">
        <v>-2.8</v>
      </c>
      <c r="BB40" s="17">
        <v>0.9</v>
      </c>
      <c r="BC40" s="17">
        <v>0.2</v>
      </c>
      <c r="BD40" s="17">
        <v>-0.3</v>
      </c>
      <c r="BE40" s="17"/>
      <c r="BF40" s="17"/>
      <c r="BG40" s="17">
        <v>2.9</v>
      </c>
      <c r="BH40" s="17"/>
      <c r="BI40" s="17"/>
      <c r="BJ40" s="17">
        <v>-4</v>
      </c>
      <c r="BK40" s="17"/>
      <c r="BL40" s="17"/>
      <c r="BM40" s="17"/>
      <c r="BN40" s="17">
        <v>7.4</v>
      </c>
      <c r="BO40" s="17">
        <v>14.2</v>
      </c>
      <c r="BP40" s="17">
        <v>-3.6</v>
      </c>
      <c r="BQ40" s="17">
        <v>19.7</v>
      </c>
      <c r="BR40" s="17">
        <v>50.6</v>
      </c>
      <c r="BS40" s="17">
        <v>2.9</v>
      </c>
      <c r="BT40" s="17">
        <v>-3.6</v>
      </c>
      <c r="BU40" s="17"/>
      <c r="BV40" s="17"/>
      <c r="BW40" s="17"/>
      <c r="BX40" s="17">
        <v>0</v>
      </c>
      <c r="BY40" s="17"/>
      <c r="BZ40" s="17"/>
      <c r="CA40" s="17">
        <v>0</v>
      </c>
      <c r="CB40" s="17">
        <v>27.5</v>
      </c>
      <c r="CC40" s="17">
        <v>32.299999999999997</v>
      </c>
      <c r="CD40" s="17">
        <v>12.2</v>
      </c>
      <c r="CE40" s="17">
        <v>14.7</v>
      </c>
      <c r="CF40" s="17">
        <v>4.4000000000000004</v>
      </c>
      <c r="CG40" s="17">
        <v>0</v>
      </c>
      <c r="CH40" s="17"/>
      <c r="CI40" s="17"/>
      <c r="CJ40" s="17">
        <v>24.6</v>
      </c>
      <c r="CK40" s="17">
        <v>22</v>
      </c>
      <c r="CL40" s="17">
        <v>6.3</v>
      </c>
      <c r="CM40" s="17">
        <v>-10.9</v>
      </c>
      <c r="CN40" s="17"/>
      <c r="CO40" s="17"/>
      <c r="CP40" s="17"/>
      <c r="CQ40" s="17"/>
      <c r="CR40" s="17">
        <v>12.2</v>
      </c>
      <c r="CS40" s="17">
        <v>4.8</v>
      </c>
      <c r="CT40" s="17">
        <v>-1.6</v>
      </c>
      <c r="CU40" s="17"/>
      <c r="CV40" s="17">
        <v>0.4</v>
      </c>
      <c r="CW40" s="17"/>
      <c r="CX40" s="17">
        <v>-1</v>
      </c>
      <c r="CY40" s="17">
        <v>9.1999999999999993</v>
      </c>
      <c r="CZ40" s="17">
        <v>-4.4000000000000004</v>
      </c>
      <c r="DA40" s="17"/>
      <c r="DB40" s="17">
        <v>0</v>
      </c>
      <c r="DC40" s="17">
        <v>-0.1</v>
      </c>
      <c r="DD40" s="17">
        <v>0</v>
      </c>
      <c r="DE40" s="17">
        <v>30</v>
      </c>
      <c r="DF40" s="17"/>
      <c r="DG40" s="17">
        <v>0.1</v>
      </c>
      <c r="DH40" s="17">
        <v>1.4</v>
      </c>
      <c r="DI40" s="17">
        <v>0.1</v>
      </c>
      <c r="DJ40" s="17">
        <v>2</v>
      </c>
      <c r="DK40" s="17">
        <v>0.2</v>
      </c>
      <c r="DL40" s="17">
        <v>0.4</v>
      </c>
      <c r="DM40" s="17"/>
      <c r="DN40" s="17">
        <v>-0.7</v>
      </c>
      <c r="DO40" s="17">
        <v>-1.9</v>
      </c>
      <c r="DP40" s="17">
        <v>-2.2000000000000002</v>
      </c>
      <c r="DQ40" s="17">
        <v>-0.4</v>
      </c>
      <c r="DR40" s="17">
        <v>-3.9</v>
      </c>
      <c r="DS40" s="17">
        <v>0.1</v>
      </c>
      <c r="DT40" s="17">
        <v>0.1</v>
      </c>
      <c r="DU40" s="17">
        <v>0.9</v>
      </c>
      <c r="DV40" s="17"/>
      <c r="DW40" s="17"/>
      <c r="DX40" s="17">
        <v>-1.4</v>
      </c>
      <c r="DY40" s="17">
        <v>0.3</v>
      </c>
      <c r="DZ40" s="17">
        <v>0.4</v>
      </c>
      <c r="EA40" s="17">
        <v>1.4</v>
      </c>
      <c r="EB40" s="17">
        <v>1</v>
      </c>
      <c r="EC40" s="17"/>
      <c r="ED40" s="17">
        <v>0</v>
      </c>
      <c r="EE40" s="17">
        <v>3.5</v>
      </c>
      <c r="EF40" s="17">
        <v>-3.3</v>
      </c>
      <c r="EG40" s="17">
        <v>-0.2</v>
      </c>
      <c r="EH40" s="17">
        <v>-0.7</v>
      </c>
      <c r="EI40" s="17">
        <v>-0.2</v>
      </c>
      <c r="EJ40" s="17">
        <v>-2.06</v>
      </c>
      <c r="EK40" s="17">
        <v>1.4</v>
      </c>
      <c r="EL40" s="17">
        <v>-0.2</v>
      </c>
      <c r="EM40" s="17">
        <v>1.8</v>
      </c>
      <c r="EN40" s="17">
        <v>0.2</v>
      </c>
      <c r="EO40" s="17">
        <v>0.2</v>
      </c>
      <c r="EP40" s="17">
        <v>0.2</v>
      </c>
      <c r="EQ40" s="17">
        <v>-4.8</v>
      </c>
      <c r="ER40" s="17">
        <v>1.5</v>
      </c>
      <c r="ES40" s="17">
        <v>1.3</v>
      </c>
      <c r="ET40" s="17">
        <v>-4.3</v>
      </c>
      <c r="EU40" s="17">
        <v>-0.2</v>
      </c>
      <c r="EV40" s="17">
        <v>11.5</v>
      </c>
      <c r="EW40" s="17">
        <v>0.7</v>
      </c>
      <c r="EX40" s="17">
        <v>20.8</v>
      </c>
      <c r="EY40" s="17">
        <v>1.3</v>
      </c>
      <c r="EZ40" s="17">
        <v>0.6</v>
      </c>
      <c r="FA40" s="17">
        <v>0.3</v>
      </c>
      <c r="FB40" s="17">
        <v>0.5</v>
      </c>
      <c r="FC40" s="17">
        <v>1.1000000000000001</v>
      </c>
      <c r="FD40" s="17">
        <v>1.6</v>
      </c>
      <c r="FE40" s="17">
        <v>0.8</v>
      </c>
      <c r="FF40" s="17">
        <v>2.2999999999999998</v>
      </c>
      <c r="FG40" s="17">
        <v>9.6</v>
      </c>
      <c r="FH40" s="17">
        <v>0.3</v>
      </c>
      <c r="FI40" s="17">
        <v>2</v>
      </c>
      <c r="FJ40" s="17"/>
      <c r="FK40" s="17">
        <v>3.1</v>
      </c>
      <c r="FL40" s="17">
        <v>4.3</v>
      </c>
      <c r="FM40" s="17">
        <v>12.27</v>
      </c>
      <c r="FN40" s="17">
        <v>607.27</v>
      </c>
      <c r="FO40" s="15"/>
      <c r="FP40" s="17">
        <v>2.4</v>
      </c>
      <c r="FQ40" s="17">
        <v>-0.252</v>
      </c>
      <c r="FR40" s="17">
        <v>1.86</v>
      </c>
      <c r="FS40" s="17">
        <v>1.3</v>
      </c>
      <c r="FT40" s="17">
        <v>0.28858</v>
      </c>
      <c r="FU40" s="17">
        <v>0.33162000000000003</v>
      </c>
      <c r="FV40" s="17">
        <v>0.1</v>
      </c>
      <c r="FW40" s="17">
        <v>0.8</v>
      </c>
      <c r="FX40" s="17">
        <v>6.8281999999999998</v>
      </c>
    </row>
    <row r="41" spans="1:180" ht="24" customHeight="1" x14ac:dyDescent="0.3">
      <c r="A41" s="16" t="s">
        <v>65</v>
      </c>
      <c r="B41" s="16" t="s">
        <v>722</v>
      </c>
      <c r="C41" s="17">
        <v>40.9</v>
      </c>
      <c r="D41" s="17">
        <v>22.54</v>
      </c>
      <c r="E41" s="17">
        <v>7.68</v>
      </c>
      <c r="F41" s="17"/>
      <c r="G41" s="17"/>
      <c r="H41" s="17">
        <v>-6.7</v>
      </c>
      <c r="I41" s="17">
        <v>-5.2</v>
      </c>
      <c r="J41" s="17">
        <v>7.5</v>
      </c>
      <c r="K41" s="17">
        <v>0</v>
      </c>
      <c r="L41" s="17">
        <v>16.2</v>
      </c>
      <c r="M41" s="17">
        <v>15.9</v>
      </c>
      <c r="N41" s="17">
        <v>32.1</v>
      </c>
      <c r="O41" s="17"/>
      <c r="P41" s="17">
        <v>36.200000000000003</v>
      </c>
      <c r="Q41" s="17"/>
      <c r="R41" s="17">
        <v>7.7</v>
      </c>
      <c r="S41" s="17">
        <v>-0.1</v>
      </c>
      <c r="T41" s="17"/>
      <c r="U41" s="17"/>
      <c r="V41" s="17"/>
      <c r="W41" s="17"/>
      <c r="X41" s="17">
        <v>10.1</v>
      </c>
      <c r="Y41" s="17">
        <v>0.6</v>
      </c>
      <c r="Z41" s="17">
        <v>0.6</v>
      </c>
      <c r="AA41" s="17">
        <v>2.7</v>
      </c>
      <c r="AB41" s="17">
        <v>-3.4</v>
      </c>
      <c r="AC41" s="17">
        <v>3.4</v>
      </c>
      <c r="AD41" s="17">
        <v>11.8</v>
      </c>
      <c r="AE41" s="17"/>
      <c r="AF41" s="17"/>
      <c r="AG41" s="17"/>
      <c r="AH41" s="17"/>
      <c r="AI41" s="17">
        <v>10.199999999999999</v>
      </c>
      <c r="AJ41" s="17">
        <v>3.3</v>
      </c>
      <c r="AK41" s="17"/>
      <c r="AL41" s="17"/>
      <c r="AM41" s="17"/>
      <c r="AN41" s="17">
        <v>-1.3</v>
      </c>
      <c r="AO41" s="17">
        <v>-22.8</v>
      </c>
      <c r="AP41" s="17">
        <v>3.3</v>
      </c>
      <c r="AQ41" s="17">
        <v>19.899999999999999</v>
      </c>
      <c r="AR41" s="17">
        <v>4.0999999999999996</v>
      </c>
      <c r="AS41" s="17">
        <v>0.4</v>
      </c>
      <c r="AT41" s="17">
        <v>2.4</v>
      </c>
      <c r="AU41" s="17">
        <v>2.1</v>
      </c>
      <c r="AV41" s="17">
        <v>33.6</v>
      </c>
      <c r="AW41" s="17">
        <v>8</v>
      </c>
      <c r="AX41" s="17">
        <v>-32.299999999999997</v>
      </c>
      <c r="AY41" s="17">
        <v>0.6</v>
      </c>
      <c r="AZ41" s="17">
        <v>0</v>
      </c>
      <c r="BA41" s="17">
        <v>-3.2</v>
      </c>
      <c r="BB41" s="17">
        <v>0.9</v>
      </c>
      <c r="BC41" s="17">
        <v>0.2</v>
      </c>
      <c r="BD41" s="17">
        <v>-1.2</v>
      </c>
      <c r="BE41" s="17"/>
      <c r="BF41" s="17"/>
      <c r="BG41" s="17">
        <v>1.1000000000000001</v>
      </c>
      <c r="BH41" s="17"/>
      <c r="BI41" s="17"/>
      <c r="BJ41" s="17">
        <v>-3.9</v>
      </c>
      <c r="BK41" s="17"/>
      <c r="BL41" s="17"/>
      <c r="BM41" s="17"/>
      <c r="BN41" s="17">
        <v>6.7</v>
      </c>
      <c r="BO41" s="17">
        <v>15.2</v>
      </c>
      <c r="BP41" s="17">
        <v>-3.3</v>
      </c>
      <c r="BQ41" s="17">
        <v>19.600000000000001</v>
      </c>
      <c r="BR41" s="17">
        <v>50.8</v>
      </c>
      <c r="BS41" s="17">
        <v>2.8</v>
      </c>
      <c r="BT41" s="17">
        <v>-3.7</v>
      </c>
      <c r="BU41" s="17"/>
      <c r="BV41" s="17"/>
      <c r="BW41" s="17"/>
      <c r="BX41" s="17">
        <v>0</v>
      </c>
      <c r="BY41" s="17"/>
      <c r="BZ41" s="17"/>
      <c r="CA41" s="17">
        <v>0</v>
      </c>
      <c r="CB41" s="17">
        <v>27.9</v>
      </c>
      <c r="CC41" s="17">
        <v>31.5</v>
      </c>
      <c r="CD41" s="17">
        <v>11.9</v>
      </c>
      <c r="CE41" s="17">
        <v>14.6</v>
      </c>
      <c r="CF41" s="17">
        <v>4.0999999999999996</v>
      </c>
      <c r="CG41" s="17">
        <v>0</v>
      </c>
      <c r="CH41" s="17"/>
      <c r="CI41" s="17"/>
      <c r="CJ41" s="17">
        <v>21.2</v>
      </c>
      <c r="CK41" s="17">
        <v>18.899999999999999</v>
      </c>
      <c r="CL41" s="17">
        <v>1.5</v>
      </c>
      <c r="CM41" s="17">
        <v>-14.1</v>
      </c>
      <c r="CN41" s="17"/>
      <c r="CO41" s="17"/>
      <c r="CP41" s="17"/>
      <c r="CQ41" s="17"/>
      <c r="CR41" s="17">
        <v>13</v>
      </c>
      <c r="CS41" s="17">
        <v>5.0999999999999996</v>
      </c>
      <c r="CT41" s="17">
        <v>-1.8</v>
      </c>
      <c r="CU41" s="17"/>
      <c r="CV41" s="17">
        <v>0.4</v>
      </c>
      <c r="CW41" s="17"/>
      <c r="CX41" s="17">
        <v>-5.6</v>
      </c>
      <c r="CY41" s="17">
        <v>9.6</v>
      </c>
      <c r="CZ41" s="17">
        <v>0</v>
      </c>
      <c r="DA41" s="17"/>
      <c r="DB41" s="17">
        <v>0</v>
      </c>
      <c r="DC41" s="17">
        <v>-0.1</v>
      </c>
      <c r="DD41" s="17">
        <v>0</v>
      </c>
      <c r="DE41" s="17">
        <v>27.6</v>
      </c>
      <c r="DF41" s="17"/>
      <c r="DG41" s="17">
        <v>0.1</v>
      </c>
      <c r="DH41" s="17">
        <v>1.4</v>
      </c>
      <c r="DI41" s="17">
        <v>0.2</v>
      </c>
      <c r="DJ41" s="17">
        <v>1.8</v>
      </c>
      <c r="DK41" s="17">
        <v>0.2</v>
      </c>
      <c r="DL41" s="17">
        <v>0.4</v>
      </c>
      <c r="DM41" s="17"/>
      <c r="DN41" s="17">
        <v>-0.7</v>
      </c>
      <c r="DO41" s="17">
        <v>-2</v>
      </c>
      <c r="DP41" s="17">
        <v>-2</v>
      </c>
      <c r="DQ41" s="17">
        <v>-0.7</v>
      </c>
      <c r="DR41" s="17">
        <v>-3.2</v>
      </c>
      <c r="DS41" s="17">
        <v>0</v>
      </c>
      <c r="DT41" s="17">
        <v>0.1</v>
      </c>
      <c r="DU41" s="17">
        <v>0.9</v>
      </c>
      <c r="DV41" s="17"/>
      <c r="DW41" s="17"/>
      <c r="DX41" s="17">
        <v>-1.7</v>
      </c>
      <c r="DY41" s="17">
        <v>0.4</v>
      </c>
      <c r="DZ41" s="17">
        <v>0.4</v>
      </c>
      <c r="EA41" s="17">
        <v>1</v>
      </c>
      <c r="EB41" s="17">
        <v>0.9</v>
      </c>
      <c r="EC41" s="17"/>
      <c r="ED41" s="17">
        <v>0</v>
      </c>
      <c r="EE41" s="17">
        <v>3.3</v>
      </c>
      <c r="EF41" s="17">
        <v>-0.8</v>
      </c>
      <c r="EG41" s="17">
        <v>-0.4</v>
      </c>
      <c r="EH41" s="17">
        <v>0</v>
      </c>
      <c r="EI41" s="17">
        <v>-0.1</v>
      </c>
      <c r="EJ41" s="17">
        <v>-1.87</v>
      </c>
      <c r="EK41" s="17">
        <v>1.4</v>
      </c>
      <c r="EL41" s="17">
        <v>-0.2</v>
      </c>
      <c r="EM41" s="17">
        <v>1.8</v>
      </c>
      <c r="EN41" s="17">
        <v>0.2</v>
      </c>
      <c r="EO41" s="17">
        <v>0.2</v>
      </c>
      <c r="EP41" s="17">
        <v>0.2</v>
      </c>
      <c r="EQ41" s="17">
        <v>0</v>
      </c>
      <c r="ER41" s="17">
        <v>1.2</v>
      </c>
      <c r="ES41" s="17">
        <v>0.9</v>
      </c>
      <c r="ET41" s="17">
        <v>-4.3</v>
      </c>
      <c r="EU41" s="17">
        <v>-0.2</v>
      </c>
      <c r="EV41" s="17">
        <v>12.6</v>
      </c>
      <c r="EW41" s="17">
        <v>0.9</v>
      </c>
      <c r="EX41" s="17">
        <v>21.8</v>
      </c>
      <c r="EY41" s="17">
        <v>1.3</v>
      </c>
      <c r="EZ41" s="17">
        <v>0.6</v>
      </c>
      <c r="FA41" s="17">
        <v>0.3</v>
      </c>
      <c r="FB41" s="17">
        <v>0.5</v>
      </c>
      <c r="FC41" s="17">
        <v>0.7</v>
      </c>
      <c r="FD41" s="17">
        <v>1.6</v>
      </c>
      <c r="FE41" s="17">
        <v>0.7</v>
      </c>
      <c r="FF41" s="17">
        <v>2.2999999999999998</v>
      </c>
      <c r="FG41" s="17">
        <v>9.6999999999999993</v>
      </c>
      <c r="FH41" s="17">
        <v>0</v>
      </c>
      <c r="FI41" s="17">
        <v>3</v>
      </c>
      <c r="FJ41" s="17"/>
      <c r="FK41" s="17">
        <v>3.9</v>
      </c>
      <c r="FL41" s="17">
        <v>4.4000000000000004</v>
      </c>
      <c r="FM41" s="17">
        <v>12.91</v>
      </c>
      <c r="FN41" s="17">
        <v>555.76</v>
      </c>
      <c r="FO41" s="15"/>
      <c r="FP41" s="17">
        <v>2.6</v>
      </c>
      <c r="FQ41" s="17">
        <v>4.2000000000000003E-2</v>
      </c>
      <c r="FR41" s="17">
        <v>1.93</v>
      </c>
      <c r="FS41" s="17">
        <v>1.2</v>
      </c>
      <c r="FT41" s="17">
        <v>0.29464000000000001</v>
      </c>
      <c r="FU41" s="17">
        <v>0.31797999999999998</v>
      </c>
      <c r="FV41" s="17">
        <v>0</v>
      </c>
      <c r="FW41" s="17">
        <v>0.8</v>
      </c>
      <c r="FX41" s="17">
        <v>7.1846199999999998</v>
      </c>
    </row>
    <row r="42" spans="1:180" ht="24" customHeight="1" x14ac:dyDescent="0.3">
      <c r="A42" s="18" t="s">
        <v>65</v>
      </c>
      <c r="B42" s="18" t="s">
        <v>723</v>
      </c>
      <c r="C42" s="19">
        <v>45.4</v>
      </c>
      <c r="D42" s="19">
        <v>23.35</v>
      </c>
      <c r="E42" s="19">
        <v>7.71</v>
      </c>
      <c r="F42" s="19"/>
      <c r="G42" s="19"/>
      <c r="H42" s="19">
        <v>-3.7</v>
      </c>
      <c r="I42" s="19">
        <v>6.7</v>
      </c>
      <c r="J42" s="19">
        <v>5.7</v>
      </c>
      <c r="K42" s="19">
        <v>0</v>
      </c>
      <c r="L42" s="19">
        <v>14</v>
      </c>
      <c r="M42" s="19">
        <v>19.100000000000001</v>
      </c>
      <c r="N42" s="19">
        <v>35.799999999999997</v>
      </c>
      <c r="O42" s="19"/>
      <c r="P42" s="19">
        <v>36</v>
      </c>
      <c r="Q42" s="19"/>
      <c r="R42" s="19">
        <v>4.4000000000000004</v>
      </c>
      <c r="S42" s="19">
        <v>0.1</v>
      </c>
      <c r="T42" s="19"/>
      <c r="U42" s="19"/>
      <c r="V42" s="19"/>
      <c r="W42" s="19"/>
      <c r="X42" s="19">
        <v>11.2</v>
      </c>
      <c r="Y42" s="19">
        <v>0.5</v>
      </c>
      <c r="Z42" s="19">
        <v>0.7</v>
      </c>
      <c r="AA42" s="19">
        <v>2.7</v>
      </c>
      <c r="AB42" s="19">
        <v>-3.4</v>
      </c>
      <c r="AC42" s="19">
        <v>3.2</v>
      </c>
      <c r="AD42" s="19">
        <v>14.6</v>
      </c>
      <c r="AE42" s="19"/>
      <c r="AF42" s="19"/>
      <c r="AG42" s="19"/>
      <c r="AH42" s="19"/>
      <c r="AI42" s="19">
        <v>13.1</v>
      </c>
      <c r="AJ42" s="19">
        <v>2.5</v>
      </c>
      <c r="AK42" s="19"/>
      <c r="AL42" s="19"/>
      <c r="AM42" s="19"/>
      <c r="AN42" s="19">
        <v>-1.4</v>
      </c>
      <c r="AO42" s="19">
        <v>-23.5</v>
      </c>
      <c r="AP42" s="19">
        <v>3.1</v>
      </c>
      <c r="AQ42" s="19">
        <v>19.8</v>
      </c>
      <c r="AR42" s="19">
        <v>4.0999999999999996</v>
      </c>
      <c r="AS42" s="19">
        <v>0.4</v>
      </c>
      <c r="AT42" s="19">
        <v>2.4</v>
      </c>
      <c r="AU42" s="19">
        <v>1.4</v>
      </c>
      <c r="AV42" s="19">
        <v>33.299999999999997</v>
      </c>
      <c r="AW42" s="19">
        <v>7.8</v>
      </c>
      <c r="AX42" s="19">
        <v>-33</v>
      </c>
      <c r="AY42" s="19">
        <v>2.8</v>
      </c>
      <c r="AZ42" s="19">
        <v>0</v>
      </c>
      <c r="BA42" s="19">
        <v>-2.2000000000000002</v>
      </c>
      <c r="BB42" s="19">
        <v>0.9</v>
      </c>
      <c r="BC42" s="19">
        <v>0.2</v>
      </c>
      <c r="BD42" s="19">
        <v>2.8</v>
      </c>
      <c r="BE42" s="19"/>
      <c r="BF42" s="19"/>
      <c r="BG42" s="19">
        <v>0.7</v>
      </c>
      <c r="BH42" s="19"/>
      <c r="BI42" s="19"/>
      <c r="BJ42" s="19">
        <v>-3.1</v>
      </c>
      <c r="BK42" s="19"/>
      <c r="BL42" s="19"/>
      <c r="BM42" s="19"/>
      <c r="BN42" s="19">
        <v>4.5</v>
      </c>
      <c r="BO42" s="19">
        <v>14.2</v>
      </c>
      <c r="BP42" s="19">
        <v>-3.7</v>
      </c>
      <c r="BQ42" s="19">
        <v>18.899999999999999</v>
      </c>
      <c r="BR42" s="19">
        <v>48.5</v>
      </c>
      <c r="BS42" s="19">
        <v>2.6</v>
      </c>
      <c r="BT42" s="19">
        <v>-3.8</v>
      </c>
      <c r="BU42" s="19"/>
      <c r="BV42" s="19"/>
      <c r="BW42" s="19"/>
      <c r="BX42" s="19">
        <v>0</v>
      </c>
      <c r="BY42" s="19"/>
      <c r="BZ42" s="19"/>
      <c r="CA42" s="19">
        <v>0</v>
      </c>
      <c r="CB42" s="19">
        <v>27.5</v>
      </c>
      <c r="CC42" s="19">
        <v>31.8</v>
      </c>
      <c r="CD42" s="19">
        <v>11.4</v>
      </c>
      <c r="CE42" s="19">
        <v>16.8</v>
      </c>
      <c r="CF42" s="19">
        <v>3.9</v>
      </c>
      <c r="CG42" s="19">
        <v>0</v>
      </c>
      <c r="CH42" s="19"/>
      <c r="CI42" s="19"/>
      <c r="CJ42" s="19">
        <v>21.5</v>
      </c>
      <c r="CK42" s="19">
        <v>19</v>
      </c>
      <c r="CL42" s="19">
        <v>1.3</v>
      </c>
      <c r="CM42" s="19">
        <v>-10</v>
      </c>
      <c r="CN42" s="19"/>
      <c r="CO42" s="19"/>
      <c r="CP42" s="19"/>
      <c r="CQ42" s="19"/>
      <c r="CR42" s="19">
        <v>12.1</v>
      </c>
      <c r="CS42" s="19">
        <v>4.5999999999999996</v>
      </c>
      <c r="CT42" s="19">
        <v>-1.8</v>
      </c>
      <c r="CU42" s="19"/>
      <c r="CV42" s="19">
        <v>0.4</v>
      </c>
      <c r="CW42" s="19"/>
      <c r="CX42" s="19">
        <v>-6</v>
      </c>
      <c r="CY42" s="19">
        <v>8.6</v>
      </c>
      <c r="CZ42" s="19">
        <v>-3</v>
      </c>
      <c r="DA42" s="19"/>
      <c r="DB42" s="19">
        <v>0</v>
      </c>
      <c r="DC42" s="19">
        <v>-0.1</v>
      </c>
      <c r="DD42" s="19">
        <v>-0.6</v>
      </c>
      <c r="DE42" s="19">
        <v>25.4</v>
      </c>
      <c r="DF42" s="19"/>
      <c r="DG42" s="19">
        <v>0.1</v>
      </c>
      <c r="DH42" s="19">
        <v>1.4</v>
      </c>
      <c r="DI42" s="19">
        <v>0.2</v>
      </c>
      <c r="DJ42" s="19">
        <v>2</v>
      </c>
      <c r="DK42" s="19">
        <v>0.1</v>
      </c>
      <c r="DL42" s="19">
        <v>0.4</v>
      </c>
      <c r="DM42" s="19"/>
      <c r="DN42" s="19">
        <v>-0.7</v>
      </c>
      <c r="DO42" s="19">
        <v>-1.7</v>
      </c>
      <c r="DP42" s="19">
        <v>-2.1</v>
      </c>
      <c r="DQ42" s="19">
        <v>-0.6</v>
      </c>
      <c r="DR42" s="19">
        <v>-3.3</v>
      </c>
      <c r="DS42" s="19">
        <v>0</v>
      </c>
      <c r="DT42" s="19">
        <v>0.1</v>
      </c>
      <c r="DU42" s="19">
        <v>0.9</v>
      </c>
      <c r="DV42" s="19"/>
      <c r="DW42" s="19"/>
      <c r="DX42" s="19">
        <v>-1.7</v>
      </c>
      <c r="DY42" s="19">
        <v>0.4</v>
      </c>
      <c r="DZ42" s="19">
        <v>0.6</v>
      </c>
      <c r="EA42" s="19">
        <v>1.2</v>
      </c>
      <c r="EB42" s="19">
        <v>0.9</v>
      </c>
      <c r="EC42" s="19"/>
      <c r="ED42" s="19">
        <v>0</v>
      </c>
      <c r="EE42" s="19">
        <v>2.7</v>
      </c>
      <c r="EF42" s="19">
        <v>-4.0999999999999996</v>
      </c>
      <c r="EG42" s="19">
        <v>-0.8</v>
      </c>
      <c r="EH42" s="19">
        <v>-0.4</v>
      </c>
      <c r="EI42" s="19">
        <v>0</v>
      </c>
      <c r="EJ42" s="19">
        <v>-1.79</v>
      </c>
      <c r="EK42" s="19">
        <v>1.3</v>
      </c>
      <c r="EL42" s="19">
        <v>-0.2</v>
      </c>
      <c r="EM42" s="19">
        <v>1.8</v>
      </c>
      <c r="EN42" s="19">
        <v>0.2</v>
      </c>
      <c r="EO42" s="19">
        <v>0.2</v>
      </c>
      <c r="EP42" s="19">
        <v>0.2</v>
      </c>
      <c r="EQ42" s="19">
        <v>-4.4000000000000004</v>
      </c>
      <c r="ER42" s="19">
        <v>2.4</v>
      </c>
      <c r="ES42" s="19">
        <v>0.5</v>
      </c>
      <c r="ET42" s="19">
        <v>-1.1000000000000001</v>
      </c>
      <c r="EU42" s="19">
        <v>-0.2</v>
      </c>
      <c r="EV42" s="19">
        <v>11.1</v>
      </c>
      <c r="EW42" s="19">
        <v>0.5</v>
      </c>
      <c r="EX42" s="19">
        <v>12.7</v>
      </c>
      <c r="EY42" s="19">
        <v>1.3</v>
      </c>
      <c r="EZ42" s="19">
        <v>0.6</v>
      </c>
      <c r="FA42" s="19">
        <v>0.4</v>
      </c>
      <c r="FB42" s="19">
        <v>0.5</v>
      </c>
      <c r="FC42" s="19">
        <v>0.2</v>
      </c>
      <c r="FD42" s="19">
        <v>1.6</v>
      </c>
      <c r="FE42" s="19">
        <v>0.7</v>
      </c>
      <c r="FF42" s="19">
        <v>2.4</v>
      </c>
      <c r="FG42" s="19">
        <v>9.8000000000000007</v>
      </c>
      <c r="FH42" s="19">
        <v>0.1</v>
      </c>
      <c r="FI42" s="19">
        <v>2.9</v>
      </c>
      <c r="FJ42" s="19"/>
      <c r="FK42" s="19">
        <v>2.4</v>
      </c>
      <c r="FL42" s="19">
        <v>4.4000000000000004</v>
      </c>
      <c r="FM42" s="19">
        <v>11.89</v>
      </c>
      <c r="FN42" s="19">
        <v>558.16</v>
      </c>
      <c r="FO42" s="15"/>
      <c r="FP42" s="19">
        <v>2.8</v>
      </c>
      <c r="FQ42" s="19">
        <v>0</v>
      </c>
      <c r="FR42" s="19">
        <v>1.96</v>
      </c>
      <c r="FS42" s="19">
        <v>1.3</v>
      </c>
      <c r="FT42" s="19">
        <v>0.29591000000000001</v>
      </c>
      <c r="FU42" s="19">
        <v>0.31530000000000002</v>
      </c>
      <c r="FV42" s="19">
        <v>0</v>
      </c>
      <c r="FW42" s="19">
        <v>0.8</v>
      </c>
      <c r="FX42" s="19">
        <v>7.4712100000000001</v>
      </c>
    </row>
    <row r="43" spans="1:180" ht="24" customHeight="1" x14ac:dyDescent="0.3">
      <c r="A43" s="13" t="s">
        <v>65</v>
      </c>
      <c r="B43" s="13" t="s">
        <v>724</v>
      </c>
      <c r="C43" s="14">
        <v>45.5</v>
      </c>
      <c r="D43" s="14">
        <v>21.13</v>
      </c>
      <c r="E43" s="14">
        <v>6.9</v>
      </c>
      <c r="F43" s="14"/>
      <c r="G43" s="14"/>
      <c r="H43" s="14">
        <v>-3.4</v>
      </c>
      <c r="I43" s="14">
        <v>5</v>
      </c>
      <c r="J43" s="14">
        <v>6.4</v>
      </c>
      <c r="K43" s="14">
        <v>0</v>
      </c>
      <c r="L43" s="14">
        <v>13.6</v>
      </c>
      <c r="M43" s="14">
        <v>15.4</v>
      </c>
      <c r="N43" s="14">
        <v>31</v>
      </c>
      <c r="O43" s="14"/>
      <c r="P43" s="14">
        <v>35.299999999999997</v>
      </c>
      <c r="Q43" s="14"/>
      <c r="R43" s="14">
        <v>4.5999999999999996</v>
      </c>
      <c r="S43" s="14">
        <v>0.1</v>
      </c>
      <c r="T43" s="14"/>
      <c r="U43" s="14"/>
      <c r="V43" s="14"/>
      <c r="W43" s="14"/>
      <c r="X43" s="14">
        <v>10.8</v>
      </c>
      <c r="Y43" s="14">
        <v>0.4</v>
      </c>
      <c r="Z43" s="14">
        <v>0.8</v>
      </c>
      <c r="AA43" s="14">
        <v>2.7</v>
      </c>
      <c r="AB43" s="14">
        <v>-3.4</v>
      </c>
      <c r="AC43" s="14">
        <v>3.1</v>
      </c>
      <c r="AD43" s="14">
        <v>13.5</v>
      </c>
      <c r="AE43" s="14"/>
      <c r="AF43" s="14"/>
      <c r="AG43" s="14"/>
      <c r="AH43" s="14"/>
      <c r="AI43" s="14">
        <v>10.9</v>
      </c>
      <c r="AJ43" s="14">
        <v>2.1</v>
      </c>
      <c r="AK43" s="14"/>
      <c r="AL43" s="14"/>
      <c r="AM43" s="14"/>
      <c r="AN43" s="14">
        <v>-1.7</v>
      </c>
      <c r="AO43" s="14">
        <v>0</v>
      </c>
      <c r="AP43" s="14">
        <v>2.8</v>
      </c>
      <c r="AQ43" s="14">
        <v>21.4</v>
      </c>
      <c r="AR43" s="14">
        <v>3.7</v>
      </c>
      <c r="AS43" s="14">
        <v>0.3</v>
      </c>
      <c r="AT43" s="14">
        <v>2.4</v>
      </c>
      <c r="AU43" s="14">
        <v>1.5</v>
      </c>
      <c r="AV43" s="14">
        <v>32.5</v>
      </c>
      <c r="AW43" s="14">
        <v>7.2</v>
      </c>
      <c r="AX43" s="14">
        <v>-33.5</v>
      </c>
      <c r="AY43" s="14">
        <v>0</v>
      </c>
      <c r="AZ43" s="14">
        <v>1.3</v>
      </c>
      <c r="BA43" s="14">
        <v>-3</v>
      </c>
      <c r="BB43" s="14">
        <v>0.9</v>
      </c>
      <c r="BC43" s="14">
        <v>0.2</v>
      </c>
      <c r="BD43" s="14">
        <v>-1.2</v>
      </c>
      <c r="BE43" s="14"/>
      <c r="BF43" s="14"/>
      <c r="BG43" s="14">
        <v>0.7</v>
      </c>
      <c r="BH43" s="14"/>
      <c r="BI43" s="14"/>
      <c r="BJ43" s="14">
        <v>-3.3</v>
      </c>
      <c r="BK43" s="14"/>
      <c r="BL43" s="14"/>
      <c r="BM43" s="14"/>
      <c r="BN43" s="14">
        <v>1.1000000000000001</v>
      </c>
      <c r="BO43" s="14">
        <v>14.9</v>
      </c>
      <c r="BP43" s="14">
        <v>-3.1</v>
      </c>
      <c r="BQ43" s="14">
        <v>19.399999999999999</v>
      </c>
      <c r="BR43" s="14">
        <v>50.2</v>
      </c>
      <c r="BS43" s="14">
        <v>2.8</v>
      </c>
      <c r="BT43" s="14">
        <v>-3.7</v>
      </c>
      <c r="BU43" s="14"/>
      <c r="BV43" s="14"/>
      <c r="BW43" s="14"/>
      <c r="BX43" s="14">
        <v>0</v>
      </c>
      <c r="BY43" s="14"/>
      <c r="BZ43" s="14"/>
      <c r="CA43" s="14">
        <v>0</v>
      </c>
      <c r="CB43" s="14">
        <v>26.7</v>
      </c>
      <c r="CC43" s="14">
        <v>32.6</v>
      </c>
      <c r="CD43" s="14">
        <v>12.4</v>
      </c>
      <c r="CE43" s="14">
        <v>14.6</v>
      </c>
      <c r="CF43" s="14">
        <v>4</v>
      </c>
      <c r="CG43" s="14">
        <v>0</v>
      </c>
      <c r="CH43" s="14"/>
      <c r="CI43" s="14"/>
      <c r="CJ43" s="14">
        <v>20.399999999999999</v>
      </c>
      <c r="CK43" s="14">
        <v>18.100000000000001</v>
      </c>
      <c r="CL43" s="14">
        <v>-0.2</v>
      </c>
      <c r="CM43" s="14">
        <v>-14.2</v>
      </c>
      <c r="CN43" s="14"/>
      <c r="CO43" s="14"/>
      <c r="CP43" s="14"/>
      <c r="CQ43" s="14"/>
      <c r="CR43" s="14">
        <v>11.3</v>
      </c>
      <c r="CS43" s="14">
        <v>4.0999999999999996</v>
      </c>
      <c r="CT43" s="14">
        <v>-2</v>
      </c>
      <c r="CU43" s="14"/>
      <c r="CV43" s="14">
        <v>0.4</v>
      </c>
      <c r="CW43" s="14"/>
      <c r="CX43" s="14">
        <v>-5.7</v>
      </c>
      <c r="CY43" s="14">
        <v>7.6</v>
      </c>
      <c r="CZ43" s="14">
        <v>-4.0999999999999996</v>
      </c>
      <c r="DA43" s="14"/>
      <c r="DB43" s="14">
        <v>0</v>
      </c>
      <c r="DC43" s="14">
        <v>-0.1</v>
      </c>
      <c r="DD43" s="14">
        <v>0</v>
      </c>
      <c r="DE43" s="14">
        <v>22.3</v>
      </c>
      <c r="DF43" s="14"/>
      <c r="DG43" s="14">
        <v>0.1</v>
      </c>
      <c r="DH43" s="14">
        <v>1.4</v>
      </c>
      <c r="DI43" s="14">
        <v>0.1</v>
      </c>
      <c r="DJ43" s="14">
        <v>0.8</v>
      </c>
      <c r="DK43" s="14">
        <v>0.2</v>
      </c>
      <c r="DL43" s="14">
        <v>0.4</v>
      </c>
      <c r="DM43" s="14"/>
      <c r="DN43" s="14">
        <v>-0.6</v>
      </c>
      <c r="DO43" s="14">
        <v>-1.5</v>
      </c>
      <c r="DP43" s="14">
        <v>-2.1</v>
      </c>
      <c r="DQ43" s="14">
        <v>-0.6</v>
      </c>
      <c r="DR43" s="14">
        <v>-2.4</v>
      </c>
      <c r="DS43" s="14">
        <v>0</v>
      </c>
      <c r="DT43" s="14">
        <v>0.1</v>
      </c>
      <c r="DU43" s="14">
        <v>0.9</v>
      </c>
      <c r="DV43" s="14"/>
      <c r="DW43" s="14"/>
      <c r="DX43" s="14">
        <v>-1.7</v>
      </c>
      <c r="DY43" s="14">
        <v>0.4</v>
      </c>
      <c r="DZ43" s="14">
        <v>0.4</v>
      </c>
      <c r="EA43" s="14">
        <v>1.2</v>
      </c>
      <c r="EB43" s="14">
        <v>0.7</v>
      </c>
      <c r="EC43" s="14"/>
      <c r="ED43" s="14">
        <v>0.5</v>
      </c>
      <c r="EE43" s="14">
        <v>2.5</v>
      </c>
      <c r="EF43" s="14">
        <v>-7</v>
      </c>
      <c r="EG43" s="14">
        <v>-1.1000000000000001</v>
      </c>
      <c r="EH43" s="14">
        <v>-0.3</v>
      </c>
      <c r="EI43" s="14">
        <v>0.2</v>
      </c>
      <c r="EJ43" s="14">
        <v>-1.19</v>
      </c>
      <c r="EK43" s="14">
        <v>1.3</v>
      </c>
      <c r="EL43" s="14">
        <v>-0.2</v>
      </c>
      <c r="EM43" s="14">
        <v>1.7</v>
      </c>
      <c r="EN43" s="14">
        <v>0.2</v>
      </c>
      <c r="EO43" s="14">
        <v>0.2</v>
      </c>
      <c r="EP43" s="14">
        <v>0.2</v>
      </c>
      <c r="EQ43" s="14">
        <v>-5.3</v>
      </c>
      <c r="ER43" s="14">
        <v>1.6</v>
      </c>
      <c r="ES43" s="14">
        <v>0.1</v>
      </c>
      <c r="ET43" s="14">
        <v>-2.4</v>
      </c>
      <c r="EU43" s="14">
        <v>-0.2</v>
      </c>
      <c r="EV43" s="14">
        <v>13.6</v>
      </c>
      <c r="EW43" s="14">
        <v>1.6</v>
      </c>
      <c r="EX43" s="14">
        <v>15.8</v>
      </c>
      <c r="EY43" s="14">
        <v>1.3</v>
      </c>
      <c r="EZ43" s="14">
        <v>0.6</v>
      </c>
      <c r="FA43" s="14">
        <v>0.4</v>
      </c>
      <c r="FB43" s="14">
        <v>0.5</v>
      </c>
      <c r="FC43" s="14">
        <v>0</v>
      </c>
      <c r="FD43" s="14">
        <v>1.6</v>
      </c>
      <c r="FE43" s="14">
        <v>0.6</v>
      </c>
      <c r="FF43" s="14">
        <v>2.2999999999999998</v>
      </c>
      <c r="FG43" s="14">
        <v>9.4</v>
      </c>
      <c r="FH43" s="14">
        <v>0.1</v>
      </c>
      <c r="FI43" s="14">
        <v>3.2</v>
      </c>
      <c r="FJ43" s="14"/>
      <c r="FK43" s="14">
        <v>3.3</v>
      </c>
      <c r="FL43" s="14">
        <v>4.4000000000000004</v>
      </c>
      <c r="FM43" s="14">
        <v>12.24</v>
      </c>
      <c r="FN43" s="14">
        <v>543.98</v>
      </c>
      <c r="FO43" s="15"/>
      <c r="FP43" s="14">
        <v>2.5</v>
      </c>
      <c r="FQ43" s="14">
        <v>0</v>
      </c>
      <c r="FR43" s="14">
        <v>2.04</v>
      </c>
      <c r="FS43" s="14">
        <v>1.2</v>
      </c>
      <c r="FT43" s="14">
        <v>0.29342000000000001</v>
      </c>
      <c r="FU43" s="14">
        <v>0.33646999999999999</v>
      </c>
      <c r="FV43" s="14">
        <v>-0.2</v>
      </c>
      <c r="FW43" s="14">
        <v>0.8</v>
      </c>
      <c r="FX43" s="14">
        <v>6.9698900000000004</v>
      </c>
    </row>
    <row r="44" spans="1:180" ht="24" customHeight="1" x14ac:dyDescent="0.3">
      <c r="A44" s="16" t="s">
        <v>65</v>
      </c>
      <c r="B44" s="16" t="s">
        <v>725</v>
      </c>
      <c r="C44" s="17">
        <v>42.4</v>
      </c>
      <c r="D44" s="17">
        <v>19.940000000000001</v>
      </c>
      <c r="E44" s="17">
        <v>8.32</v>
      </c>
      <c r="F44" s="17"/>
      <c r="G44" s="17"/>
      <c r="H44" s="17">
        <v>-1.4</v>
      </c>
      <c r="I44" s="17">
        <v>3.2</v>
      </c>
      <c r="J44" s="17">
        <v>4.8</v>
      </c>
      <c r="K44" s="17">
        <v>0</v>
      </c>
      <c r="L44" s="17">
        <v>9.6999999999999993</v>
      </c>
      <c r="M44" s="17">
        <v>9.6</v>
      </c>
      <c r="N44" s="17">
        <v>25.5</v>
      </c>
      <c r="O44" s="17"/>
      <c r="P44" s="17">
        <v>33.299999999999997</v>
      </c>
      <c r="Q44" s="17"/>
      <c r="R44" s="17">
        <v>9.1999999999999993</v>
      </c>
      <c r="S44" s="17">
        <v>0</v>
      </c>
      <c r="T44" s="17"/>
      <c r="U44" s="17"/>
      <c r="V44" s="17"/>
      <c r="W44" s="17"/>
      <c r="X44" s="17">
        <v>9.6999999999999993</v>
      </c>
      <c r="Y44" s="17">
        <v>0.2</v>
      </c>
      <c r="Z44" s="17">
        <v>0.6</v>
      </c>
      <c r="AA44" s="17">
        <v>2.8</v>
      </c>
      <c r="AB44" s="17">
        <v>-3.4</v>
      </c>
      <c r="AC44" s="17">
        <v>3</v>
      </c>
      <c r="AD44" s="17">
        <v>9.5</v>
      </c>
      <c r="AE44" s="17"/>
      <c r="AF44" s="17"/>
      <c r="AG44" s="17"/>
      <c r="AH44" s="17"/>
      <c r="AI44" s="17">
        <v>9.6999999999999993</v>
      </c>
      <c r="AJ44" s="17">
        <v>0.8</v>
      </c>
      <c r="AK44" s="17"/>
      <c r="AL44" s="17"/>
      <c r="AM44" s="17"/>
      <c r="AN44" s="17">
        <v>-1.6</v>
      </c>
      <c r="AO44" s="17">
        <v>0</v>
      </c>
      <c r="AP44" s="17">
        <v>2.4</v>
      </c>
      <c r="AQ44" s="17">
        <v>19.5</v>
      </c>
      <c r="AR44" s="17">
        <v>4.0999999999999996</v>
      </c>
      <c r="AS44" s="17">
        <v>0.5</v>
      </c>
      <c r="AT44" s="17">
        <v>2.4</v>
      </c>
      <c r="AU44" s="17">
        <v>2.1</v>
      </c>
      <c r="AV44" s="17">
        <v>29.7</v>
      </c>
      <c r="AW44" s="17">
        <v>4.5</v>
      </c>
      <c r="AX44" s="17">
        <v>-36</v>
      </c>
      <c r="AY44" s="17">
        <v>-0.7</v>
      </c>
      <c r="AZ44" s="17">
        <v>0.8</v>
      </c>
      <c r="BA44" s="17">
        <v>-2.7</v>
      </c>
      <c r="BB44" s="17">
        <v>0.9</v>
      </c>
      <c r="BC44" s="17">
        <v>0.1</v>
      </c>
      <c r="BD44" s="17">
        <v>0.6</v>
      </c>
      <c r="BE44" s="17"/>
      <c r="BF44" s="17"/>
      <c r="BG44" s="17">
        <v>0</v>
      </c>
      <c r="BH44" s="17"/>
      <c r="BI44" s="17"/>
      <c r="BJ44" s="17">
        <v>-5.6</v>
      </c>
      <c r="BK44" s="17"/>
      <c r="BL44" s="17"/>
      <c r="BM44" s="17"/>
      <c r="BN44" s="17">
        <v>-1.1000000000000001</v>
      </c>
      <c r="BO44" s="17">
        <v>9.6</v>
      </c>
      <c r="BP44" s="17">
        <v>-5.5</v>
      </c>
      <c r="BQ44" s="17">
        <v>17.2</v>
      </c>
      <c r="BR44" s="17">
        <v>44.5</v>
      </c>
      <c r="BS44" s="17">
        <v>1.6</v>
      </c>
      <c r="BT44" s="17">
        <v>-4.2</v>
      </c>
      <c r="BU44" s="17"/>
      <c r="BV44" s="17"/>
      <c r="BW44" s="17"/>
      <c r="BX44" s="17">
        <v>0</v>
      </c>
      <c r="BY44" s="17"/>
      <c r="BZ44" s="17"/>
      <c r="CA44" s="17">
        <v>0</v>
      </c>
      <c r="CB44" s="17">
        <v>33.200000000000003</v>
      </c>
      <c r="CC44" s="17">
        <v>31.8</v>
      </c>
      <c r="CD44" s="17">
        <v>12.1</v>
      </c>
      <c r="CE44" s="17">
        <v>14.7</v>
      </c>
      <c r="CF44" s="17">
        <v>4.0999999999999996</v>
      </c>
      <c r="CG44" s="17">
        <v>0</v>
      </c>
      <c r="CH44" s="17"/>
      <c r="CI44" s="17"/>
      <c r="CJ44" s="17">
        <v>17.399999999999999</v>
      </c>
      <c r="CK44" s="17">
        <v>14.8</v>
      </c>
      <c r="CL44" s="17">
        <v>-4.8</v>
      </c>
      <c r="CM44" s="17">
        <v>-22.2</v>
      </c>
      <c r="CN44" s="17"/>
      <c r="CO44" s="17"/>
      <c r="CP44" s="17"/>
      <c r="CQ44" s="17"/>
      <c r="CR44" s="17">
        <v>9.3000000000000007</v>
      </c>
      <c r="CS44" s="17">
        <v>2.9</v>
      </c>
      <c r="CT44" s="17">
        <v>-2</v>
      </c>
      <c r="CU44" s="17"/>
      <c r="CV44" s="17">
        <v>0.4</v>
      </c>
      <c r="CW44" s="17"/>
      <c r="CX44" s="17">
        <v>-5.3</v>
      </c>
      <c r="CY44" s="17">
        <v>3.6</v>
      </c>
      <c r="CZ44" s="17">
        <v>-4.7</v>
      </c>
      <c r="DA44" s="17"/>
      <c r="DB44" s="17">
        <v>0</v>
      </c>
      <c r="DC44" s="17">
        <v>-0.1</v>
      </c>
      <c r="DD44" s="17">
        <v>0</v>
      </c>
      <c r="DE44" s="17">
        <v>5.7</v>
      </c>
      <c r="DF44" s="17"/>
      <c r="DG44" s="17">
        <v>0.1</v>
      </c>
      <c r="DH44" s="17">
        <v>1.4</v>
      </c>
      <c r="DI44" s="17">
        <v>0.1</v>
      </c>
      <c r="DJ44" s="17">
        <v>1.1000000000000001</v>
      </c>
      <c r="DK44" s="17">
        <v>0.1</v>
      </c>
      <c r="DL44" s="17">
        <v>0.4</v>
      </c>
      <c r="DM44" s="17"/>
      <c r="DN44" s="17">
        <v>-0.5</v>
      </c>
      <c r="DO44" s="17">
        <v>-0.8</v>
      </c>
      <c r="DP44" s="17">
        <v>-1.9</v>
      </c>
      <c r="DQ44" s="17">
        <v>-0.1</v>
      </c>
      <c r="DR44" s="17">
        <v>-1.1000000000000001</v>
      </c>
      <c r="DS44" s="17">
        <v>0</v>
      </c>
      <c r="DT44" s="17">
        <v>0.1</v>
      </c>
      <c r="DU44" s="17">
        <v>0.9</v>
      </c>
      <c r="DV44" s="17"/>
      <c r="DW44" s="17"/>
      <c r="DX44" s="17">
        <v>-1.7</v>
      </c>
      <c r="DY44" s="17">
        <v>0.4</v>
      </c>
      <c r="DZ44" s="17">
        <v>0.3</v>
      </c>
      <c r="EA44" s="17">
        <v>1.2</v>
      </c>
      <c r="EB44" s="17">
        <v>0.7</v>
      </c>
      <c r="EC44" s="17"/>
      <c r="ED44" s="17">
        <v>1.3</v>
      </c>
      <c r="EE44" s="17">
        <v>1.1000000000000001</v>
      </c>
      <c r="EF44" s="17">
        <v>-5.0999999999999996</v>
      </c>
      <c r="EG44" s="17">
        <v>-1.1000000000000001</v>
      </c>
      <c r="EH44" s="17">
        <v>-0.3</v>
      </c>
      <c r="EI44" s="17">
        <v>-0.2</v>
      </c>
      <c r="EJ44" s="17">
        <v>-1.38</v>
      </c>
      <c r="EK44" s="17">
        <v>1.3</v>
      </c>
      <c r="EL44" s="17">
        <v>-0.2</v>
      </c>
      <c r="EM44" s="17">
        <v>1.9</v>
      </c>
      <c r="EN44" s="17">
        <v>0.2</v>
      </c>
      <c r="EO44" s="17">
        <v>0.2</v>
      </c>
      <c r="EP44" s="17">
        <v>0.2</v>
      </c>
      <c r="EQ44" s="17">
        <v>-5.5</v>
      </c>
      <c r="ER44" s="17">
        <v>1.1000000000000001</v>
      </c>
      <c r="ES44" s="17">
        <v>0</v>
      </c>
      <c r="ET44" s="17">
        <v>0.4</v>
      </c>
      <c r="EU44" s="17">
        <v>-0.2</v>
      </c>
      <c r="EV44" s="17">
        <v>12.7</v>
      </c>
      <c r="EW44" s="17">
        <v>0.2</v>
      </c>
      <c r="EX44" s="17">
        <v>8.5</v>
      </c>
      <c r="EY44" s="17">
        <v>1.3</v>
      </c>
      <c r="EZ44" s="17">
        <v>0.6</v>
      </c>
      <c r="FA44" s="17">
        <v>0.4</v>
      </c>
      <c r="FB44" s="17">
        <v>0.5</v>
      </c>
      <c r="FC44" s="17">
        <v>0</v>
      </c>
      <c r="FD44" s="17">
        <v>1</v>
      </c>
      <c r="FE44" s="17">
        <v>0.7</v>
      </c>
      <c r="FF44" s="17">
        <v>2.2999999999999998</v>
      </c>
      <c r="FG44" s="17">
        <v>8.6</v>
      </c>
      <c r="FH44" s="17">
        <v>0.2</v>
      </c>
      <c r="FI44" s="17">
        <v>3.6</v>
      </c>
      <c r="FJ44" s="17"/>
      <c r="FK44" s="17">
        <v>2.9</v>
      </c>
      <c r="FL44" s="17">
        <v>4.3</v>
      </c>
      <c r="FM44" s="17">
        <v>11.75</v>
      </c>
      <c r="FN44" s="17">
        <v>445.43</v>
      </c>
      <c r="FO44" s="15"/>
      <c r="FP44" s="17">
        <v>2.5</v>
      </c>
      <c r="FQ44" s="17">
        <v>0</v>
      </c>
      <c r="FR44" s="17">
        <v>1.9</v>
      </c>
      <c r="FS44" s="17">
        <v>1.2</v>
      </c>
      <c r="FT44" s="17">
        <v>0.30324000000000001</v>
      </c>
      <c r="FU44" s="17">
        <v>0.30911</v>
      </c>
      <c r="FV44" s="17">
        <v>0.1</v>
      </c>
      <c r="FW44" s="17">
        <v>0.7</v>
      </c>
      <c r="FX44" s="17">
        <v>7.0123499999999996</v>
      </c>
    </row>
    <row r="45" spans="1:180" ht="24" customHeight="1" x14ac:dyDescent="0.3">
      <c r="A45" s="16" t="s">
        <v>65</v>
      </c>
      <c r="B45" s="16" t="s">
        <v>726</v>
      </c>
      <c r="C45" s="17">
        <v>40.9</v>
      </c>
      <c r="D45" s="17">
        <v>6.52</v>
      </c>
      <c r="E45" s="17">
        <v>6</v>
      </c>
      <c r="F45" s="17"/>
      <c r="G45" s="17"/>
      <c r="H45" s="17">
        <v>-3.8</v>
      </c>
      <c r="I45" s="17">
        <v>-16.8</v>
      </c>
      <c r="J45" s="17">
        <v>2.2999999999999998</v>
      </c>
      <c r="K45" s="17">
        <v>0</v>
      </c>
      <c r="L45" s="17">
        <v>2.1</v>
      </c>
      <c r="M45" s="17">
        <v>4.4000000000000004</v>
      </c>
      <c r="N45" s="17">
        <v>20.5</v>
      </c>
      <c r="O45" s="17"/>
      <c r="P45" s="17">
        <v>29</v>
      </c>
      <c r="Q45" s="17"/>
      <c r="R45" s="17">
        <v>10.1</v>
      </c>
      <c r="S45" s="17">
        <v>0.1</v>
      </c>
      <c r="T45" s="17"/>
      <c r="U45" s="17"/>
      <c r="V45" s="17"/>
      <c r="W45" s="17"/>
      <c r="X45" s="17">
        <v>7.9</v>
      </c>
      <c r="Y45" s="17">
        <v>0.2</v>
      </c>
      <c r="Z45" s="17">
        <v>0.6</v>
      </c>
      <c r="AA45" s="17">
        <v>2.9</v>
      </c>
      <c r="AB45" s="17">
        <v>-3.4</v>
      </c>
      <c r="AC45" s="17">
        <v>2.7</v>
      </c>
      <c r="AD45" s="17">
        <v>9.1</v>
      </c>
      <c r="AE45" s="17"/>
      <c r="AF45" s="17"/>
      <c r="AG45" s="17"/>
      <c r="AH45" s="17"/>
      <c r="AI45" s="17">
        <v>9.6999999999999993</v>
      </c>
      <c r="AJ45" s="17">
        <v>-2.4</v>
      </c>
      <c r="AK45" s="17"/>
      <c r="AL45" s="17"/>
      <c r="AM45" s="17"/>
      <c r="AN45" s="17">
        <v>-1.8</v>
      </c>
      <c r="AO45" s="17">
        <v>0</v>
      </c>
      <c r="AP45" s="17">
        <v>1.4</v>
      </c>
      <c r="AQ45" s="17">
        <v>19.899999999999999</v>
      </c>
      <c r="AR45" s="17">
        <v>4</v>
      </c>
      <c r="AS45" s="17">
        <v>-0.6</v>
      </c>
      <c r="AT45" s="17">
        <v>2.4</v>
      </c>
      <c r="AU45" s="17">
        <v>1.1000000000000001</v>
      </c>
      <c r="AV45" s="17">
        <v>22.6</v>
      </c>
      <c r="AW45" s="17">
        <v>2.2999999999999998</v>
      </c>
      <c r="AX45" s="17">
        <v>-42.8</v>
      </c>
      <c r="AY45" s="17">
        <v>-2</v>
      </c>
      <c r="AZ45" s="17">
        <v>-2.9</v>
      </c>
      <c r="BA45" s="17">
        <v>-3.7</v>
      </c>
      <c r="BB45" s="17">
        <v>1</v>
      </c>
      <c r="BC45" s="17">
        <v>0.2</v>
      </c>
      <c r="BD45" s="17">
        <v>0.6</v>
      </c>
      <c r="BE45" s="17"/>
      <c r="BF45" s="17"/>
      <c r="BG45" s="17">
        <v>-3.6</v>
      </c>
      <c r="BH45" s="17"/>
      <c r="BI45" s="17"/>
      <c r="BJ45" s="17">
        <v>-6.8</v>
      </c>
      <c r="BK45" s="17"/>
      <c r="BL45" s="17"/>
      <c r="BM45" s="17"/>
      <c r="BN45" s="17">
        <v>-7.9</v>
      </c>
      <c r="BO45" s="17">
        <v>2.5</v>
      </c>
      <c r="BP45" s="17">
        <v>-9.5</v>
      </c>
      <c r="BQ45" s="17">
        <v>15</v>
      </c>
      <c r="BR45" s="17">
        <v>38.5</v>
      </c>
      <c r="BS45" s="17">
        <v>0</v>
      </c>
      <c r="BT45" s="17">
        <v>-5</v>
      </c>
      <c r="BU45" s="17"/>
      <c r="BV45" s="17"/>
      <c r="BW45" s="17"/>
      <c r="BX45" s="17">
        <v>0</v>
      </c>
      <c r="BY45" s="17"/>
      <c r="BZ45" s="17"/>
      <c r="CA45" s="17">
        <v>-0.5</v>
      </c>
      <c r="CB45" s="17">
        <v>49.4</v>
      </c>
      <c r="CC45" s="17">
        <v>31.7</v>
      </c>
      <c r="CD45" s="17">
        <v>11.7</v>
      </c>
      <c r="CE45" s="17">
        <v>14.6</v>
      </c>
      <c r="CF45" s="17">
        <v>3.9</v>
      </c>
      <c r="CG45" s="17">
        <v>0</v>
      </c>
      <c r="CH45" s="17"/>
      <c r="CI45" s="17"/>
      <c r="CJ45" s="17">
        <v>4.4000000000000004</v>
      </c>
      <c r="CK45" s="17">
        <v>1.9</v>
      </c>
      <c r="CL45" s="17">
        <v>-24</v>
      </c>
      <c r="CM45" s="17">
        <v>-40.1</v>
      </c>
      <c r="CN45" s="17"/>
      <c r="CO45" s="17"/>
      <c r="CP45" s="17"/>
      <c r="CQ45" s="17"/>
      <c r="CR45" s="17">
        <v>2.1</v>
      </c>
      <c r="CS45" s="17">
        <v>-1.4</v>
      </c>
      <c r="CT45" s="17">
        <v>-2.1</v>
      </c>
      <c r="CU45" s="17"/>
      <c r="CV45" s="17">
        <v>0.4</v>
      </c>
      <c r="CW45" s="17"/>
      <c r="CX45" s="17">
        <v>-3.1</v>
      </c>
      <c r="CY45" s="17">
        <v>1.1000000000000001</v>
      </c>
      <c r="CZ45" s="17">
        <v>-4.9000000000000004</v>
      </c>
      <c r="DA45" s="17"/>
      <c r="DB45" s="17">
        <v>0</v>
      </c>
      <c r="DC45" s="17">
        <v>0</v>
      </c>
      <c r="DD45" s="17">
        <v>0</v>
      </c>
      <c r="DE45" s="17">
        <v>3.2</v>
      </c>
      <c r="DF45" s="17"/>
      <c r="DG45" s="17">
        <v>0.1</v>
      </c>
      <c r="DH45" s="17">
        <v>1.2</v>
      </c>
      <c r="DI45" s="17">
        <v>0.2</v>
      </c>
      <c r="DJ45" s="17">
        <v>1.1000000000000001</v>
      </c>
      <c r="DK45" s="17">
        <v>0.2</v>
      </c>
      <c r="DL45" s="17">
        <v>0.4</v>
      </c>
      <c r="DM45" s="17"/>
      <c r="DN45" s="17">
        <v>-0.1</v>
      </c>
      <c r="DO45" s="17">
        <v>0</v>
      </c>
      <c r="DP45" s="17">
        <v>-1.9</v>
      </c>
      <c r="DQ45" s="17">
        <v>0.2</v>
      </c>
      <c r="DR45" s="17">
        <v>-0.1</v>
      </c>
      <c r="DS45" s="17">
        <v>0.1</v>
      </c>
      <c r="DT45" s="17">
        <v>0.1</v>
      </c>
      <c r="DU45" s="17">
        <v>0.9</v>
      </c>
      <c r="DV45" s="17"/>
      <c r="DW45" s="17"/>
      <c r="DX45" s="17">
        <v>-1.7</v>
      </c>
      <c r="DY45" s="17">
        <v>0.6</v>
      </c>
      <c r="DZ45" s="17">
        <v>0.4</v>
      </c>
      <c r="EA45" s="17">
        <v>0.8</v>
      </c>
      <c r="EB45" s="17">
        <v>0.4</v>
      </c>
      <c r="EC45" s="17"/>
      <c r="ED45" s="17">
        <v>10.1</v>
      </c>
      <c r="EE45" s="17">
        <v>0.1</v>
      </c>
      <c r="EF45" s="17">
        <v>-7.8</v>
      </c>
      <c r="EG45" s="17">
        <v>-1.2</v>
      </c>
      <c r="EH45" s="17">
        <v>-1</v>
      </c>
      <c r="EI45" s="17">
        <v>0.2</v>
      </c>
      <c r="EJ45" s="17">
        <v>-0.48</v>
      </c>
      <c r="EK45" s="17">
        <v>1.3</v>
      </c>
      <c r="EL45" s="17">
        <v>-0.2</v>
      </c>
      <c r="EM45" s="17">
        <v>1.9</v>
      </c>
      <c r="EN45" s="17">
        <v>0.2</v>
      </c>
      <c r="EO45" s="17">
        <v>0.2</v>
      </c>
      <c r="EP45" s="17">
        <v>0.2</v>
      </c>
      <c r="EQ45" s="17">
        <v>-6</v>
      </c>
      <c r="ER45" s="17">
        <v>1</v>
      </c>
      <c r="ES45" s="17">
        <v>0</v>
      </c>
      <c r="ET45" s="17">
        <v>1.9</v>
      </c>
      <c r="EU45" s="17">
        <v>-0.2</v>
      </c>
      <c r="EV45" s="17">
        <v>14</v>
      </c>
      <c r="EW45" s="17">
        <v>0.9</v>
      </c>
      <c r="EX45" s="17">
        <v>9.8000000000000007</v>
      </c>
      <c r="EY45" s="17">
        <v>1.3</v>
      </c>
      <c r="EZ45" s="17">
        <v>0.6</v>
      </c>
      <c r="FA45" s="17">
        <v>0.4</v>
      </c>
      <c r="FB45" s="17">
        <v>0.5</v>
      </c>
      <c r="FC45" s="17">
        <v>0</v>
      </c>
      <c r="FD45" s="17">
        <v>1</v>
      </c>
      <c r="FE45" s="17">
        <v>0.5</v>
      </c>
      <c r="FF45" s="17">
        <v>2.4</v>
      </c>
      <c r="FG45" s="17">
        <v>7.4</v>
      </c>
      <c r="FH45" s="17">
        <v>0.3</v>
      </c>
      <c r="FI45" s="17">
        <v>2.2000000000000002</v>
      </c>
      <c r="FJ45" s="17"/>
      <c r="FK45" s="17">
        <v>2.6</v>
      </c>
      <c r="FL45" s="17">
        <v>4.4000000000000004</v>
      </c>
      <c r="FM45" s="17">
        <v>10.85</v>
      </c>
      <c r="FN45" s="17">
        <v>264.08999999999997</v>
      </c>
      <c r="FO45" s="15"/>
      <c r="FP45" s="17">
        <v>2.2000000000000002</v>
      </c>
      <c r="FQ45" s="17">
        <v>0</v>
      </c>
      <c r="FR45" s="17">
        <v>1.61</v>
      </c>
      <c r="FS45" s="17">
        <v>1.2</v>
      </c>
      <c r="FT45" s="17">
        <v>0.31180000000000002</v>
      </c>
      <c r="FU45" s="17">
        <v>0.31079000000000001</v>
      </c>
      <c r="FV45" s="17">
        <v>-0.3</v>
      </c>
      <c r="FW45" s="17">
        <v>0.9</v>
      </c>
      <c r="FX45" s="17">
        <v>6.2325900000000001</v>
      </c>
    </row>
    <row r="46" spans="1:180" ht="24" customHeight="1" x14ac:dyDescent="0.3">
      <c r="A46" s="16" t="s">
        <v>65</v>
      </c>
      <c r="B46" s="16" t="s">
        <v>727</v>
      </c>
      <c r="C46" s="17">
        <v>40.9</v>
      </c>
      <c r="D46" s="17">
        <v>-51.16</v>
      </c>
      <c r="E46" s="17">
        <v>0.1</v>
      </c>
      <c r="F46" s="17"/>
      <c r="G46" s="17"/>
      <c r="H46" s="17">
        <v>-3.4</v>
      </c>
      <c r="I46" s="17">
        <v>-6.8</v>
      </c>
      <c r="J46" s="17">
        <v>0</v>
      </c>
      <c r="K46" s="17">
        <v>0</v>
      </c>
      <c r="L46" s="17">
        <v>-1.3</v>
      </c>
      <c r="M46" s="17">
        <v>0.5</v>
      </c>
      <c r="N46" s="17">
        <v>16.5</v>
      </c>
      <c r="O46" s="17"/>
      <c r="P46" s="17">
        <v>24.7</v>
      </c>
      <c r="Q46" s="17"/>
      <c r="R46" s="17">
        <v>21.7</v>
      </c>
      <c r="S46" s="17">
        <v>0.1</v>
      </c>
      <c r="T46" s="17"/>
      <c r="U46" s="17"/>
      <c r="V46" s="17"/>
      <c r="W46" s="17"/>
      <c r="X46" s="17">
        <v>9</v>
      </c>
      <c r="Y46" s="17">
        <v>0.7</v>
      </c>
      <c r="Z46" s="17">
        <v>1</v>
      </c>
      <c r="AA46" s="17">
        <v>2.9</v>
      </c>
      <c r="AB46" s="17">
        <v>-3.4</v>
      </c>
      <c r="AC46" s="17">
        <v>2.9</v>
      </c>
      <c r="AD46" s="17">
        <v>4.5</v>
      </c>
      <c r="AE46" s="17"/>
      <c r="AF46" s="17"/>
      <c r="AG46" s="17"/>
      <c r="AH46" s="17"/>
      <c r="AI46" s="17">
        <v>11.3</v>
      </c>
      <c r="AJ46" s="17">
        <v>-4</v>
      </c>
      <c r="AK46" s="17"/>
      <c r="AL46" s="17"/>
      <c r="AM46" s="17"/>
      <c r="AN46" s="17">
        <v>-1.5</v>
      </c>
      <c r="AO46" s="17">
        <v>0</v>
      </c>
      <c r="AP46" s="17">
        <v>0.9</v>
      </c>
      <c r="AQ46" s="17">
        <v>20.3</v>
      </c>
      <c r="AR46" s="17">
        <v>3.9</v>
      </c>
      <c r="AS46" s="17">
        <v>-0.6</v>
      </c>
      <c r="AT46" s="17">
        <v>2.4</v>
      </c>
      <c r="AU46" s="17">
        <v>1.5</v>
      </c>
      <c r="AV46" s="17">
        <v>16.399999999999999</v>
      </c>
      <c r="AW46" s="17">
        <v>3.6</v>
      </c>
      <c r="AX46" s="17">
        <v>-48.7</v>
      </c>
      <c r="AY46" s="17">
        <v>-3.5</v>
      </c>
      <c r="AZ46" s="17">
        <v>0.1</v>
      </c>
      <c r="BA46" s="17">
        <v>-1.9</v>
      </c>
      <c r="BB46" s="17">
        <v>1</v>
      </c>
      <c r="BC46" s="17">
        <v>0.2</v>
      </c>
      <c r="BD46" s="17">
        <v>1.4</v>
      </c>
      <c r="BE46" s="17"/>
      <c r="BF46" s="17"/>
      <c r="BG46" s="17">
        <v>1.4</v>
      </c>
      <c r="BH46" s="17"/>
      <c r="BI46" s="17"/>
      <c r="BJ46" s="17">
        <v>1.7</v>
      </c>
      <c r="BK46" s="17"/>
      <c r="BL46" s="17"/>
      <c r="BM46" s="17"/>
      <c r="BN46" s="17">
        <v>-6.5</v>
      </c>
      <c r="BO46" s="17">
        <v>-2.1</v>
      </c>
      <c r="BP46" s="17">
        <v>-14.6</v>
      </c>
      <c r="BQ46" s="17">
        <v>6.9</v>
      </c>
      <c r="BR46" s="17">
        <v>31.9</v>
      </c>
      <c r="BS46" s="17">
        <v>-2.2000000000000002</v>
      </c>
      <c r="BT46" s="17">
        <v>-5.9</v>
      </c>
      <c r="BU46" s="17"/>
      <c r="BV46" s="17"/>
      <c r="BW46" s="17"/>
      <c r="BX46" s="17">
        <v>0</v>
      </c>
      <c r="BY46" s="17"/>
      <c r="BZ46" s="17"/>
      <c r="CA46" s="17">
        <v>-0.5</v>
      </c>
      <c r="CB46" s="17">
        <v>48.9</v>
      </c>
      <c r="CC46" s="17">
        <v>32.1</v>
      </c>
      <c r="CD46" s="17">
        <v>12</v>
      </c>
      <c r="CE46" s="17">
        <v>4.8</v>
      </c>
      <c r="CF46" s="17">
        <v>4.0999999999999996</v>
      </c>
      <c r="CG46" s="17">
        <v>-16.5</v>
      </c>
      <c r="CH46" s="17"/>
      <c r="CI46" s="17"/>
      <c r="CJ46" s="17">
        <v>5.5</v>
      </c>
      <c r="CK46" s="17">
        <v>3</v>
      </c>
      <c r="CL46" s="17">
        <v>-21.6</v>
      </c>
      <c r="CM46" s="17">
        <v>-44.9</v>
      </c>
      <c r="CN46" s="17"/>
      <c r="CO46" s="17"/>
      <c r="CP46" s="17"/>
      <c r="CQ46" s="17"/>
      <c r="CR46" s="17">
        <v>-1.2</v>
      </c>
      <c r="CS46" s="17">
        <v>-3.3</v>
      </c>
      <c r="CT46" s="17">
        <v>-2.1</v>
      </c>
      <c r="CU46" s="17"/>
      <c r="CV46" s="17">
        <v>0.4</v>
      </c>
      <c r="CW46" s="17"/>
      <c r="CX46" s="17">
        <v>-3.8</v>
      </c>
      <c r="CY46" s="17">
        <v>0.2</v>
      </c>
      <c r="CZ46" s="17">
        <v>-4.7</v>
      </c>
      <c r="DA46" s="17"/>
      <c r="DB46" s="17">
        <v>0</v>
      </c>
      <c r="DC46" s="17">
        <v>0</v>
      </c>
      <c r="DD46" s="17">
        <v>0</v>
      </c>
      <c r="DE46" s="17">
        <v>-0.1</v>
      </c>
      <c r="DF46" s="17"/>
      <c r="DG46" s="17">
        <v>0.1</v>
      </c>
      <c r="DH46" s="17">
        <v>1.2</v>
      </c>
      <c r="DI46" s="17">
        <v>0.2</v>
      </c>
      <c r="DJ46" s="17">
        <v>1.4</v>
      </c>
      <c r="DK46" s="17">
        <v>0.1</v>
      </c>
      <c r="DL46" s="17">
        <v>0.4</v>
      </c>
      <c r="DM46" s="17"/>
      <c r="DN46" s="17">
        <v>0</v>
      </c>
      <c r="DO46" s="17">
        <v>0</v>
      </c>
      <c r="DP46" s="17">
        <v>-1.9</v>
      </c>
      <c r="DQ46" s="17">
        <v>0.2</v>
      </c>
      <c r="DR46" s="17">
        <v>0.3</v>
      </c>
      <c r="DS46" s="17">
        <v>0</v>
      </c>
      <c r="DT46" s="17">
        <v>0.1</v>
      </c>
      <c r="DU46" s="17">
        <v>0.9</v>
      </c>
      <c r="DV46" s="17"/>
      <c r="DW46" s="17"/>
      <c r="DX46" s="17">
        <v>-1.8</v>
      </c>
      <c r="DY46" s="17">
        <v>0</v>
      </c>
      <c r="DZ46" s="17">
        <v>0.5</v>
      </c>
      <c r="EA46" s="17">
        <v>-1</v>
      </c>
      <c r="EB46" s="17">
        <v>0.3</v>
      </c>
      <c r="EC46" s="17"/>
      <c r="ED46" s="17">
        <v>15.8</v>
      </c>
      <c r="EE46" s="17">
        <v>-0.1</v>
      </c>
      <c r="EF46" s="17">
        <v>-4.5999999999999996</v>
      </c>
      <c r="EG46" s="17">
        <v>-2.6</v>
      </c>
      <c r="EH46" s="17">
        <v>0</v>
      </c>
      <c r="EI46" s="17">
        <v>0.1</v>
      </c>
      <c r="EJ46" s="17">
        <v>0.91</v>
      </c>
      <c r="EK46" s="17">
        <v>1.3</v>
      </c>
      <c r="EL46" s="17">
        <v>-0.2</v>
      </c>
      <c r="EM46" s="17">
        <v>1.9</v>
      </c>
      <c r="EN46" s="17">
        <v>0.2</v>
      </c>
      <c r="EO46" s="17">
        <v>0.2</v>
      </c>
      <c r="EP46" s="17">
        <v>0.2</v>
      </c>
      <c r="EQ46" s="17">
        <v>-6.1</v>
      </c>
      <c r="ER46" s="17">
        <v>1.2</v>
      </c>
      <c r="ES46" s="17">
        <v>0</v>
      </c>
      <c r="ET46" s="17">
        <v>2.2000000000000002</v>
      </c>
      <c r="EU46" s="17">
        <v>-0.2</v>
      </c>
      <c r="EV46" s="17">
        <v>14</v>
      </c>
      <c r="EW46" s="17">
        <v>0</v>
      </c>
      <c r="EX46" s="17">
        <v>4.2</v>
      </c>
      <c r="EY46" s="17">
        <v>1.3</v>
      </c>
      <c r="EZ46" s="17">
        <v>0.6</v>
      </c>
      <c r="FA46" s="17">
        <v>0.4</v>
      </c>
      <c r="FB46" s="17">
        <v>0.5</v>
      </c>
      <c r="FC46" s="17">
        <v>0</v>
      </c>
      <c r="FD46" s="17">
        <v>0.4</v>
      </c>
      <c r="FE46" s="17">
        <v>0.4</v>
      </c>
      <c r="FF46" s="17">
        <v>2.4</v>
      </c>
      <c r="FG46" s="17">
        <v>12.2</v>
      </c>
      <c r="FH46" s="17">
        <v>0.2</v>
      </c>
      <c r="FI46" s="17">
        <v>2.8</v>
      </c>
      <c r="FJ46" s="17"/>
      <c r="FK46" s="17">
        <v>3.5</v>
      </c>
      <c r="FL46" s="17">
        <v>4.5</v>
      </c>
      <c r="FM46" s="17">
        <v>11.76</v>
      </c>
      <c r="FN46" s="17">
        <v>155.51</v>
      </c>
      <c r="FO46" s="15"/>
      <c r="FP46" s="17">
        <v>1.8</v>
      </c>
      <c r="FQ46" s="17">
        <v>0</v>
      </c>
      <c r="FR46" s="17">
        <v>1.72</v>
      </c>
      <c r="FS46" s="17">
        <v>1.2</v>
      </c>
      <c r="FT46" s="17">
        <v>0.30864999999999998</v>
      </c>
      <c r="FU46" s="17">
        <v>0.34945999999999999</v>
      </c>
      <c r="FV46" s="17">
        <v>0.3</v>
      </c>
      <c r="FW46" s="17">
        <v>2.1</v>
      </c>
      <c r="FX46" s="17">
        <v>7.7781099999999999</v>
      </c>
    </row>
    <row r="47" spans="1:180" ht="24" customHeight="1" x14ac:dyDescent="0.3">
      <c r="A47" s="16" t="s">
        <v>65</v>
      </c>
      <c r="B47" s="16" t="s">
        <v>728</v>
      </c>
      <c r="C47" s="17">
        <v>39</v>
      </c>
      <c r="D47" s="17">
        <v>-65.34</v>
      </c>
      <c r="E47" s="17">
        <v>-3.01</v>
      </c>
      <c r="F47" s="17"/>
      <c r="G47" s="17"/>
      <c r="H47" s="17">
        <v>-5.8</v>
      </c>
      <c r="I47" s="17">
        <v>-18.5</v>
      </c>
      <c r="J47" s="17">
        <v>1.3</v>
      </c>
      <c r="K47" s="17">
        <v>0</v>
      </c>
      <c r="L47" s="17">
        <v>0.2</v>
      </c>
      <c r="M47" s="17">
        <v>1.1000000000000001</v>
      </c>
      <c r="N47" s="17">
        <v>16.899999999999999</v>
      </c>
      <c r="O47" s="17"/>
      <c r="P47" s="17">
        <v>26.2</v>
      </c>
      <c r="Q47" s="17"/>
      <c r="R47" s="17">
        <v>12</v>
      </c>
      <c r="S47" s="17">
        <v>0</v>
      </c>
      <c r="T47" s="17"/>
      <c r="U47" s="17"/>
      <c r="V47" s="17"/>
      <c r="W47" s="17"/>
      <c r="X47" s="17">
        <v>7.4</v>
      </c>
      <c r="Y47" s="17">
        <v>1</v>
      </c>
      <c r="Z47" s="17">
        <v>1.1000000000000001</v>
      </c>
      <c r="AA47" s="17">
        <v>2.8</v>
      </c>
      <c r="AB47" s="17">
        <v>-3.4</v>
      </c>
      <c r="AC47" s="17">
        <v>3.2</v>
      </c>
      <c r="AD47" s="17">
        <v>3.4</v>
      </c>
      <c r="AE47" s="17"/>
      <c r="AF47" s="17"/>
      <c r="AG47" s="17"/>
      <c r="AH47" s="17"/>
      <c r="AI47" s="17">
        <v>12.1</v>
      </c>
      <c r="AJ47" s="17">
        <v>-4.8</v>
      </c>
      <c r="AK47" s="17"/>
      <c r="AL47" s="17"/>
      <c r="AM47" s="17"/>
      <c r="AN47" s="17">
        <v>-1.3</v>
      </c>
      <c r="AO47" s="17">
        <v>0</v>
      </c>
      <c r="AP47" s="17">
        <v>-0.1</v>
      </c>
      <c r="AQ47" s="17">
        <v>19.5</v>
      </c>
      <c r="AR47" s="17">
        <v>4</v>
      </c>
      <c r="AS47" s="17">
        <v>-0.8</v>
      </c>
      <c r="AT47" s="17">
        <v>2.2999999999999998</v>
      </c>
      <c r="AU47" s="17">
        <v>1.5</v>
      </c>
      <c r="AV47" s="17">
        <v>16.3</v>
      </c>
      <c r="AW47" s="17">
        <v>5.8</v>
      </c>
      <c r="AX47" s="17">
        <v>-39.700000000000003</v>
      </c>
      <c r="AY47" s="17">
        <v>-2.5</v>
      </c>
      <c r="AZ47" s="17">
        <v>-3.6</v>
      </c>
      <c r="BA47" s="17">
        <v>-3.9</v>
      </c>
      <c r="BB47" s="17">
        <v>0.9</v>
      </c>
      <c r="BC47" s="17">
        <v>0.2</v>
      </c>
      <c r="BD47" s="17">
        <v>-0.7</v>
      </c>
      <c r="BE47" s="17"/>
      <c r="BF47" s="17"/>
      <c r="BG47" s="17">
        <v>0.7</v>
      </c>
      <c r="BH47" s="17"/>
      <c r="BI47" s="17"/>
      <c r="BJ47" s="17">
        <v>1.5</v>
      </c>
      <c r="BK47" s="17"/>
      <c r="BL47" s="17"/>
      <c r="BM47" s="17"/>
      <c r="BN47" s="17">
        <v>-9.3000000000000007</v>
      </c>
      <c r="BO47" s="17">
        <v>-0.8</v>
      </c>
      <c r="BP47" s="17">
        <v>-12.9</v>
      </c>
      <c r="BQ47" s="17">
        <v>11.5</v>
      </c>
      <c r="BR47" s="17">
        <v>35</v>
      </c>
      <c r="BS47" s="17">
        <v>-1.9</v>
      </c>
      <c r="BT47" s="17">
        <v>-5.8</v>
      </c>
      <c r="BU47" s="17"/>
      <c r="BV47" s="17"/>
      <c r="BW47" s="17"/>
      <c r="BX47" s="17">
        <v>0</v>
      </c>
      <c r="BY47" s="17"/>
      <c r="BZ47" s="17"/>
      <c r="CA47" s="17">
        <v>-0.5</v>
      </c>
      <c r="CB47" s="17">
        <v>49.6</v>
      </c>
      <c r="CC47" s="17">
        <v>31.9</v>
      </c>
      <c r="CD47" s="17">
        <v>11.7</v>
      </c>
      <c r="CE47" s="17">
        <v>4.8</v>
      </c>
      <c r="CF47" s="17">
        <v>4</v>
      </c>
      <c r="CG47" s="17">
        <v>-16.3</v>
      </c>
      <c r="CH47" s="17"/>
      <c r="CI47" s="17"/>
      <c r="CJ47" s="17">
        <v>3.8</v>
      </c>
      <c r="CK47" s="17">
        <v>1.5</v>
      </c>
      <c r="CL47" s="17">
        <v>-24.5</v>
      </c>
      <c r="CM47" s="17">
        <v>-44.6</v>
      </c>
      <c r="CN47" s="17"/>
      <c r="CO47" s="17"/>
      <c r="CP47" s="17"/>
      <c r="CQ47" s="17"/>
      <c r="CR47" s="17">
        <v>-4.3</v>
      </c>
      <c r="CS47" s="17">
        <v>-5.0999999999999996</v>
      </c>
      <c r="CT47" s="17">
        <v>-1.9</v>
      </c>
      <c r="CU47" s="17"/>
      <c r="CV47" s="17">
        <v>0.4</v>
      </c>
      <c r="CW47" s="17"/>
      <c r="CX47" s="17">
        <v>0.4</v>
      </c>
      <c r="CY47" s="17">
        <v>0</v>
      </c>
      <c r="CZ47" s="17">
        <v>-4.9000000000000004</v>
      </c>
      <c r="DA47" s="17"/>
      <c r="DB47" s="17">
        <v>0</v>
      </c>
      <c r="DC47" s="17">
        <v>0</v>
      </c>
      <c r="DD47" s="17">
        <v>0</v>
      </c>
      <c r="DE47" s="17">
        <v>0</v>
      </c>
      <c r="DF47" s="17"/>
      <c r="DG47" s="17">
        <v>0</v>
      </c>
      <c r="DH47" s="17">
        <v>1.2</v>
      </c>
      <c r="DI47" s="17">
        <v>0.1</v>
      </c>
      <c r="DJ47" s="17">
        <v>0.8</v>
      </c>
      <c r="DK47" s="17">
        <v>0.1</v>
      </c>
      <c r="DL47" s="17">
        <v>0.4</v>
      </c>
      <c r="DM47" s="17"/>
      <c r="DN47" s="17">
        <v>0</v>
      </c>
      <c r="DO47" s="17">
        <v>0</v>
      </c>
      <c r="DP47" s="17">
        <v>-1.7</v>
      </c>
      <c r="DQ47" s="17">
        <v>0.3</v>
      </c>
      <c r="DR47" s="17">
        <v>0.3</v>
      </c>
      <c r="DS47" s="17">
        <v>0.2</v>
      </c>
      <c r="DT47" s="17">
        <v>0.1</v>
      </c>
      <c r="DU47" s="17">
        <v>0.9</v>
      </c>
      <c r="DV47" s="17"/>
      <c r="DW47" s="17"/>
      <c r="DX47" s="17">
        <v>-1.8</v>
      </c>
      <c r="DY47" s="17">
        <v>0.3</v>
      </c>
      <c r="DZ47" s="17">
        <v>0.4</v>
      </c>
      <c r="EA47" s="17">
        <v>1.2</v>
      </c>
      <c r="EB47" s="17">
        <v>0.1</v>
      </c>
      <c r="EC47" s="17"/>
      <c r="ED47" s="17">
        <v>16.600000000000001</v>
      </c>
      <c r="EE47" s="17">
        <v>0</v>
      </c>
      <c r="EF47" s="17">
        <v>-3.9</v>
      </c>
      <c r="EG47" s="17">
        <v>-4.2</v>
      </c>
      <c r="EH47" s="17">
        <v>-0.1</v>
      </c>
      <c r="EI47" s="17">
        <v>0.4</v>
      </c>
      <c r="EJ47" s="17">
        <v>1.1100000000000001</v>
      </c>
      <c r="EK47" s="17">
        <v>1.3</v>
      </c>
      <c r="EL47" s="17">
        <v>-0.2</v>
      </c>
      <c r="EM47" s="17">
        <v>1.7</v>
      </c>
      <c r="EN47" s="17">
        <v>0.2</v>
      </c>
      <c r="EO47" s="17">
        <v>0.2</v>
      </c>
      <c r="EP47" s="17">
        <v>0.2</v>
      </c>
      <c r="EQ47" s="17">
        <v>-6</v>
      </c>
      <c r="ER47" s="17">
        <v>0</v>
      </c>
      <c r="ES47" s="17">
        <v>0</v>
      </c>
      <c r="ET47" s="17">
        <v>0</v>
      </c>
      <c r="EU47" s="17">
        <v>-0.2</v>
      </c>
      <c r="EV47" s="17">
        <v>14.3</v>
      </c>
      <c r="EW47" s="17">
        <v>0</v>
      </c>
      <c r="EX47" s="17">
        <v>0</v>
      </c>
      <c r="EY47" s="17">
        <v>1.5</v>
      </c>
      <c r="EZ47" s="17">
        <v>0.6</v>
      </c>
      <c r="FA47" s="17">
        <v>0.3</v>
      </c>
      <c r="FB47" s="17">
        <v>0.5</v>
      </c>
      <c r="FC47" s="17">
        <v>0</v>
      </c>
      <c r="FD47" s="17">
        <v>0.4</v>
      </c>
      <c r="FE47" s="17">
        <v>0.3</v>
      </c>
      <c r="FF47" s="17">
        <v>2.4</v>
      </c>
      <c r="FG47" s="17">
        <v>12.9</v>
      </c>
      <c r="FH47" s="17">
        <v>0.4</v>
      </c>
      <c r="FI47" s="17">
        <v>1.4</v>
      </c>
      <c r="FJ47" s="17"/>
      <c r="FK47" s="17">
        <v>3.3</v>
      </c>
      <c r="FL47" s="17">
        <v>4.5</v>
      </c>
      <c r="FM47" s="17">
        <v>10.93</v>
      </c>
      <c r="FN47" s="17">
        <v>112.49</v>
      </c>
      <c r="FO47" s="15"/>
      <c r="FP47" s="17">
        <v>1.5</v>
      </c>
      <c r="FQ47" s="17">
        <v>-0.84799999999999998</v>
      </c>
      <c r="FR47" s="17">
        <v>1.694</v>
      </c>
      <c r="FS47" s="17">
        <v>1.2</v>
      </c>
      <c r="FT47" s="17">
        <v>0.33410000000000001</v>
      </c>
      <c r="FU47" s="17">
        <v>0.33722000000000002</v>
      </c>
      <c r="FV47" s="17">
        <v>0.5</v>
      </c>
      <c r="FW47" s="17">
        <v>2.1</v>
      </c>
      <c r="FX47" s="17">
        <v>6.8173199999999996</v>
      </c>
    </row>
    <row r="48" spans="1:180" ht="24" customHeight="1" x14ac:dyDescent="0.3">
      <c r="A48" s="16" t="s">
        <v>65</v>
      </c>
      <c r="B48" s="16" t="s">
        <v>729</v>
      </c>
      <c r="C48" s="17">
        <v>42.8</v>
      </c>
      <c r="D48" s="17">
        <v>-41.86</v>
      </c>
      <c r="E48" s="17">
        <v>1.17</v>
      </c>
      <c r="F48" s="17"/>
      <c r="G48" s="17"/>
      <c r="H48" s="17">
        <v>-1.5</v>
      </c>
      <c r="I48" s="17">
        <v>-13.8</v>
      </c>
      <c r="J48" s="17">
        <v>3</v>
      </c>
      <c r="K48" s="17">
        <v>0</v>
      </c>
      <c r="L48" s="17">
        <v>1.8</v>
      </c>
      <c r="M48" s="17">
        <v>5.5</v>
      </c>
      <c r="N48" s="17">
        <v>21.8</v>
      </c>
      <c r="O48" s="17"/>
      <c r="P48" s="17">
        <v>28.6</v>
      </c>
      <c r="Q48" s="17"/>
      <c r="R48" s="17">
        <v>29.8</v>
      </c>
      <c r="S48" s="17">
        <v>0.1</v>
      </c>
      <c r="T48" s="17"/>
      <c r="U48" s="17"/>
      <c r="V48" s="17"/>
      <c r="W48" s="17"/>
      <c r="X48" s="17">
        <v>9.4</v>
      </c>
      <c r="Y48" s="17">
        <v>0.9</v>
      </c>
      <c r="Z48" s="17">
        <v>1.1000000000000001</v>
      </c>
      <c r="AA48" s="17">
        <v>2.9</v>
      </c>
      <c r="AB48" s="17">
        <v>-3.4</v>
      </c>
      <c r="AC48" s="17">
        <v>3.3</v>
      </c>
      <c r="AD48" s="17">
        <v>5.9</v>
      </c>
      <c r="AE48" s="17"/>
      <c r="AF48" s="17"/>
      <c r="AG48" s="17"/>
      <c r="AH48" s="17"/>
      <c r="AI48" s="17">
        <v>12.4</v>
      </c>
      <c r="AJ48" s="17">
        <v>5.6</v>
      </c>
      <c r="AK48" s="17"/>
      <c r="AL48" s="17"/>
      <c r="AM48" s="17"/>
      <c r="AN48" s="17">
        <v>-1.1000000000000001</v>
      </c>
      <c r="AO48" s="17">
        <v>0</v>
      </c>
      <c r="AP48" s="17">
        <v>-0.1</v>
      </c>
      <c r="AQ48" s="17">
        <v>16.399999999999999</v>
      </c>
      <c r="AR48" s="17">
        <v>2</v>
      </c>
      <c r="AS48" s="17">
        <v>-0.8</v>
      </c>
      <c r="AT48" s="17">
        <v>2.2999999999999998</v>
      </c>
      <c r="AU48" s="17">
        <v>0.8</v>
      </c>
      <c r="AV48" s="17">
        <v>20.2</v>
      </c>
      <c r="AW48" s="17">
        <v>9.6999999999999993</v>
      </c>
      <c r="AX48" s="17">
        <v>-36.299999999999997</v>
      </c>
      <c r="AY48" s="17">
        <v>-0.8</v>
      </c>
      <c r="AZ48" s="17">
        <v>-1.9</v>
      </c>
      <c r="BA48" s="17">
        <v>-0.5</v>
      </c>
      <c r="BB48" s="17">
        <v>1</v>
      </c>
      <c r="BC48" s="17">
        <v>0.2</v>
      </c>
      <c r="BD48" s="17">
        <v>1.6</v>
      </c>
      <c r="BE48" s="17"/>
      <c r="BF48" s="17"/>
      <c r="BG48" s="17">
        <v>3.3</v>
      </c>
      <c r="BH48" s="17"/>
      <c r="BI48" s="17"/>
      <c r="BJ48" s="17">
        <v>3.4</v>
      </c>
      <c r="BK48" s="17"/>
      <c r="BL48" s="17"/>
      <c r="BM48" s="17"/>
      <c r="BN48" s="17">
        <v>-3</v>
      </c>
      <c r="BO48" s="17">
        <v>2</v>
      </c>
      <c r="BP48" s="17">
        <v>-10.4</v>
      </c>
      <c r="BQ48" s="17">
        <v>14.7</v>
      </c>
      <c r="BR48" s="17">
        <v>37.9</v>
      </c>
      <c r="BS48" s="17">
        <v>-0.6</v>
      </c>
      <c r="BT48" s="17">
        <v>-5.2</v>
      </c>
      <c r="BU48" s="17"/>
      <c r="BV48" s="17"/>
      <c r="BW48" s="17"/>
      <c r="BX48" s="17">
        <v>0</v>
      </c>
      <c r="BY48" s="17"/>
      <c r="BZ48" s="17"/>
      <c r="CA48" s="17">
        <v>-0.6</v>
      </c>
      <c r="CB48" s="17">
        <v>31.9</v>
      </c>
      <c r="CC48" s="17">
        <v>57.3</v>
      </c>
      <c r="CD48" s="17">
        <v>2.5</v>
      </c>
      <c r="CE48" s="17">
        <v>13.9</v>
      </c>
      <c r="CF48" s="17">
        <v>-0.2</v>
      </c>
      <c r="CG48" s="17">
        <v>-15</v>
      </c>
      <c r="CH48" s="17"/>
      <c r="CI48" s="17"/>
      <c r="CJ48" s="17">
        <v>8.6999999999999993</v>
      </c>
      <c r="CK48" s="17">
        <v>6.2</v>
      </c>
      <c r="CL48" s="17">
        <v>-16.899999999999999</v>
      </c>
      <c r="CM48" s="17">
        <v>-38.9</v>
      </c>
      <c r="CN48" s="17"/>
      <c r="CO48" s="17"/>
      <c r="CP48" s="17"/>
      <c r="CQ48" s="17"/>
      <c r="CR48" s="17">
        <v>-0.4</v>
      </c>
      <c r="CS48" s="17">
        <v>-2.8</v>
      </c>
      <c r="CT48" s="17">
        <v>-2.1</v>
      </c>
      <c r="CU48" s="17"/>
      <c r="CV48" s="17">
        <v>0.4</v>
      </c>
      <c r="CW48" s="17"/>
      <c r="CX48" s="17">
        <v>-0.1</v>
      </c>
      <c r="CY48" s="17">
        <v>0</v>
      </c>
      <c r="CZ48" s="17">
        <v>-4.3</v>
      </c>
      <c r="DA48" s="17"/>
      <c r="DB48" s="17">
        <v>0</v>
      </c>
      <c r="DC48" s="17">
        <v>0</v>
      </c>
      <c r="DD48" s="17">
        <v>0</v>
      </c>
      <c r="DE48" s="17">
        <v>-0.2</v>
      </c>
      <c r="DF48" s="17"/>
      <c r="DG48" s="17">
        <v>0.1</v>
      </c>
      <c r="DH48" s="17">
        <v>1.1000000000000001</v>
      </c>
      <c r="DI48" s="17">
        <v>0.1</v>
      </c>
      <c r="DJ48" s="17">
        <v>1.2</v>
      </c>
      <c r="DK48" s="17">
        <v>0.3</v>
      </c>
      <c r="DL48" s="17">
        <v>0.4</v>
      </c>
      <c r="DM48" s="17"/>
      <c r="DN48" s="17">
        <v>0</v>
      </c>
      <c r="DO48" s="17">
        <v>0</v>
      </c>
      <c r="DP48" s="17">
        <v>-1.8</v>
      </c>
      <c r="DQ48" s="17">
        <v>0.3</v>
      </c>
      <c r="DR48" s="17">
        <v>0.2</v>
      </c>
      <c r="DS48" s="17">
        <v>0.1</v>
      </c>
      <c r="DT48" s="17">
        <v>0.2</v>
      </c>
      <c r="DU48" s="17">
        <v>0.9</v>
      </c>
      <c r="DV48" s="17"/>
      <c r="DW48" s="17"/>
      <c r="DX48" s="17">
        <v>-1.8</v>
      </c>
      <c r="DY48" s="17">
        <v>0.3</v>
      </c>
      <c r="DZ48" s="17">
        <v>0.6</v>
      </c>
      <c r="EA48" s="17">
        <v>1.2</v>
      </c>
      <c r="EB48" s="17">
        <v>0.3</v>
      </c>
      <c r="EC48" s="17"/>
      <c r="ED48" s="17">
        <v>6.3</v>
      </c>
      <c r="EE48" s="17">
        <v>0</v>
      </c>
      <c r="EF48" s="17">
        <v>-5.3</v>
      </c>
      <c r="EG48" s="17">
        <v>-3.3</v>
      </c>
      <c r="EH48" s="17">
        <v>0</v>
      </c>
      <c r="EI48" s="17">
        <v>0.5</v>
      </c>
      <c r="EJ48" s="17">
        <v>0</v>
      </c>
      <c r="EK48" s="17">
        <v>1.3</v>
      </c>
      <c r="EL48" s="17">
        <v>-0.2</v>
      </c>
      <c r="EM48" s="17">
        <v>1.9</v>
      </c>
      <c r="EN48" s="17">
        <v>0.2</v>
      </c>
      <c r="EO48" s="17">
        <v>0.2</v>
      </c>
      <c r="EP48" s="17">
        <v>0.2</v>
      </c>
      <c r="EQ48" s="17">
        <v>-5.2</v>
      </c>
      <c r="ER48" s="17">
        <v>0</v>
      </c>
      <c r="ES48" s="17">
        <v>0</v>
      </c>
      <c r="ET48" s="17">
        <v>0</v>
      </c>
      <c r="EU48" s="17">
        <v>-0.2</v>
      </c>
      <c r="EV48" s="17">
        <v>12.8</v>
      </c>
      <c r="EW48" s="17">
        <v>0.7</v>
      </c>
      <c r="EX48" s="17">
        <v>0</v>
      </c>
      <c r="EY48" s="17">
        <v>1.5</v>
      </c>
      <c r="EZ48" s="17">
        <v>0.6</v>
      </c>
      <c r="FA48" s="17">
        <v>0.3</v>
      </c>
      <c r="FB48" s="17">
        <v>0.5</v>
      </c>
      <c r="FC48" s="17">
        <v>0</v>
      </c>
      <c r="FD48" s="17">
        <v>0.4</v>
      </c>
      <c r="FE48" s="17">
        <v>0.4</v>
      </c>
      <c r="FF48" s="17">
        <v>2.2999999999999998</v>
      </c>
      <c r="FG48" s="17">
        <v>13.7</v>
      </c>
      <c r="FH48" s="17">
        <v>0.1</v>
      </c>
      <c r="FI48" s="17">
        <v>1.6</v>
      </c>
      <c r="FJ48" s="17"/>
      <c r="FK48" s="17">
        <v>3</v>
      </c>
      <c r="FL48" s="17">
        <v>4.4000000000000004</v>
      </c>
      <c r="FM48" s="17">
        <v>11.93</v>
      </c>
      <c r="FN48" s="17">
        <v>264.04000000000002</v>
      </c>
      <c r="FO48" s="15"/>
      <c r="FP48" s="17">
        <v>1.5</v>
      </c>
      <c r="FQ48" s="17">
        <v>-0.58699999999999997</v>
      </c>
      <c r="FR48" s="17">
        <v>1.591</v>
      </c>
      <c r="FS48" s="17">
        <v>1.3</v>
      </c>
      <c r="FT48" s="17">
        <v>0.33250000000000002</v>
      </c>
      <c r="FU48" s="17">
        <v>0.30302000000000001</v>
      </c>
      <c r="FV48" s="17">
        <v>0.8</v>
      </c>
      <c r="FW48" s="17">
        <v>2</v>
      </c>
      <c r="FX48" s="17">
        <v>7.2395199999999997</v>
      </c>
    </row>
    <row r="49" spans="1:180" ht="24" customHeight="1" x14ac:dyDescent="0.3">
      <c r="A49" s="16" t="s">
        <v>65</v>
      </c>
      <c r="B49" s="16" t="s">
        <v>730</v>
      </c>
      <c r="C49" s="17">
        <v>42.6</v>
      </c>
      <c r="D49" s="17">
        <v>-35.47</v>
      </c>
      <c r="E49" s="17">
        <v>1.26</v>
      </c>
      <c r="F49" s="17"/>
      <c r="G49" s="17"/>
      <c r="H49" s="17">
        <v>-1.4</v>
      </c>
      <c r="I49" s="17">
        <v>-12.1</v>
      </c>
      <c r="J49" s="17">
        <v>3</v>
      </c>
      <c r="K49" s="17">
        <v>0</v>
      </c>
      <c r="L49" s="17">
        <v>1.3</v>
      </c>
      <c r="M49" s="17">
        <v>1.5</v>
      </c>
      <c r="N49" s="17">
        <v>17.399999999999999</v>
      </c>
      <c r="O49" s="17"/>
      <c r="P49" s="17">
        <v>28.5</v>
      </c>
      <c r="Q49" s="17"/>
      <c r="R49" s="17">
        <v>26.6</v>
      </c>
      <c r="S49" s="17">
        <v>-0.2</v>
      </c>
      <c r="T49" s="17"/>
      <c r="U49" s="17"/>
      <c r="V49" s="17"/>
      <c r="W49" s="17"/>
      <c r="X49" s="17">
        <v>11.9</v>
      </c>
      <c r="Y49" s="17">
        <v>0.6</v>
      </c>
      <c r="Z49" s="17">
        <v>0.9</v>
      </c>
      <c r="AA49" s="17">
        <v>2.9</v>
      </c>
      <c r="AB49" s="17">
        <v>-3.4</v>
      </c>
      <c r="AC49" s="17">
        <v>3.3</v>
      </c>
      <c r="AD49" s="17">
        <v>5.9</v>
      </c>
      <c r="AE49" s="17"/>
      <c r="AF49" s="17"/>
      <c r="AG49" s="17"/>
      <c r="AH49" s="17"/>
      <c r="AI49" s="17">
        <v>10.7</v>
      </c>
      <c r="AJ49" s="17">
        <v>3.5</v>
      </c>
      <c r="AK49" s="17"/>
      <c r="AL49" s="17"/>
      <c r="AM49" s="17"/>
      <c r="AN49" s="17">
        <v>-1</v>
      </c>
      <c r="AO49" s="17">
        <v>0</v>
      </c>
      <c r="AP49" s="17">
        <v>0.5</v>
      </c>
      <c r="AQ49" s="17">
        <v>16.5</v>
      </c>
      <c r="AR49" s="17">
        <v>2</v>
      </c>
      <c r="AS49" s="17">
        <v>-1.5</v>
      </c>
      <c r="AT49" s="17">
        <v>2.4</v>
      </c>
      <c r="AU49" s="17">
        <v>0.8</v>
      </c>
      <c r="AV49" s="17">
        <v>20.2</v>
      </c>
      <c r="AW49" s="17">
        <v>9.6999999999999993</v>
      </c>
      <c r="AX49" s="17">
        <v>-36.1</v>
      </c>
      <c r="AY49" s="17">
        <v>0.8</v>
      </c>
      <c r="AZ49" s="17">
        <v>-3.1</v>
      </c>
      <c r="BA49" s="17">
        <v>-1.5</v>
      </c>
      <c r="BB49" s="17">
        <v>0.9</v>
      </c>
      <c r="BC49" s="17">
        <v>0.2</v>
      </c>
      <c r="BD49" s="17">
        <v>-2.1</v>
      </c>
      <c r="BE49" s="17"/>
      <c r="BF49" s="17"/>
      <c r="BG49" s="17">
        <v>4.5999999999999996</v>
      </c>
      <c r="BH49" s="17"/>
      <c r="BI49" s="17"/>
      <c r="BJ49" s="17">
        <v>2.8</v>
      </c>
      <c r="BK49" s="17"/>
      <c r="BL49" s="17"/>
      <c r="BM49" s="17"/>
      <c r="BN49" s="17">
        <v>-1.3</v>
      </c>
      <c r="BO49" s="17">
        <v>1.2</v>
      </c>
      <c r="BP49" s="17">
        <v>-10.1</v>
      </c>
      <c r="BQ49" s="17">
        <v>14.3</v>
      </c>
      <c r="BR49" s="17">
        <v>37.1</v>
      </c>
      <c r="BS49" s="17">
        <v>-0.4</v>
      </c>
      <c r="BT49" s="17">
        <v>-5.2</v>
      </c>
      <c r="BU49" s="17"/>
      <c r="BV49" s="17"/>
      <c r="BW49" s="17"/>
      <c r="BX49" s="17">
        <v>0</v>
      </c>
      <c r="BY49" s="17"/>
      <c r="BZ49" s="17"/>
      <c r="CA49" s="17">
        <v>-0.6</v>
      </c>
      <c r="CB49" s="17">
        <v>33</v>
      </c>
      <c r="CC49" s="17">
        <v>57.7</v>
      </c>
      <c r="CD49" s="17">
        <v>3</v>
      </c>
      <c r="CE49" s="17">
        <v>13.9</v>
      </c>
      <c r="CF49" s="17">
        <v>-0.1</v>
      </c>
      <c r="CG49" s="17">
        <v>-15</v>
      </c>
      <c r="CH49" s="17"/>
      <c r="CI49" s="17"/>
      <c r="CJ49" s="17">
        <v>8.8000000000000007</v>
      </c>
      <c r="CK49" s="17">
        <v>6.3</v>
      </c>
      <c r="CL49" s="17">
        <v>-17</v>
      </c>
      <c r="CM49" s="17">
        <v>-42.7</v>
      </c>
      <c r="CN49" s="17"/>
      <c r="CO49" s="17"/>
      <c r="CP49" s="17"/>
      <c r="CQ49" s="17"/>
      <c r="CR49" s="17">
        <v>-0.5</v>
      </c>
      <c r="CS49" s="17">
        <v>-2.8</v>
      </c>
      <c r="CT49" s="17">
        <v>-1.8</v>
      </c>
      <c r="CU49" s="17"/>
      <c r="CV49" s="17">
        <v>0.4</v>
      </c>
      <c r="CW49" s="17"/>
      <c r="CX49" s="17">
        <v>-0.2</v>
      </c>
      <c r="CY49" s="17">
        <v>0</v>
      </c>
      <c r="CZ49" s="17">
        <v>-4</v>
      </c>
      <c r="DA49" s="17"/>
      <c r="DB49" s="17">
        <v>0</v>
      </c>
      <c r="DC49" s="17">
        <v>0</v>
      </c>
      <c r="DD49" s="17">
        <v>0</v>
      </c>
      <c r="DE49" s="17">
        <v>0</v>
      </c>
      <c r="DF49" s="17"/>
      <c r="DG49" s="17">
        <v>0.1</v>
      </c>
      <c r="DH49" s="17">
        <v>1.2</v>
      </c>
      <c r="DI49" s="17">
        <v>0.1</v>
      </c>
      <c r="DJ49" s="17">
        <v>1.6</v>
      </c>
      <c r="DK49" s="17">
        <v>0.3</v>
      </c>
      <c r="DL49" s="17">
        <v>0.4</v>
      </c>
      <c r="DM49" s="17"/>
      <c r="DN49" s="17">
        <v>0</v>
      </c>
      <c r="DO49" s="17">
        <v>0</v>
      </c>
      <c r="DP49" s="17">
        <v>-1.7</v>
      </c>
      <c r="DQ49" s="17">
        <v>0.3</v>
      </c>
      <c r="DR49" s="17">
        <v>0.2</v>
      </c>
      <c r="DS49" s="17">
        <v>0.2</v>
      </c>
      <c r="DT49" s="17">
        <v>0.2</v>
      </c>
      <c r="DU49" s="17">
        <v>0.8</v>
      </c>
      <c r="DV49" s="17"/>
      <c r="DW49" s="17"/>
      <c r="DX49" s="17">
        <v>-1.6</v>
      </c>
      <c r="DY49" s="17">
        <v>0.3</v>
      </c>
      <c r="DZ49" s="17">
        <v>0.4</v>
      </c>
      <c r="EA49" s="17">
        <v>1.3</v>
      </c>
      <c r="EB49" s="17">
        <v>0.7</v>
      </c>
      <c r="EC49" s="17"/>
      <c r="ED49" s="17">
        <v>0.1</v>
      </c>
      <c r="EE49" s="17">
        <v>0</v>
      </c>
      <c r="EF49" s="17">
        <v>-5.5</v>
      </c>
      <c r="EG49" s="17">
        <v>-3.7</v>
      </c>
      <c r="EH49" s="17">
        <v>-0.3</v>
      </c>
      <c r="EI49" s="17">
        <v>0.6</v>
      </c>
      <c r="EJ49" s="17">
        <v>0</v>
      </c>
      <c r="EK49" s="17">
        <v>1.3</v>
      </c>
      <c r="EL49" s="17">
        <v>-0.2</v>
      </c>
      <c r="EM49" s="17">
        <v>2</v>
      </c>
      <c r="EN49" s="17">
        <v>0.2</v>
      </c>
      <c r="EO49" s="17">
        <v>0.2</v>
      </c>
      <c r="EP49" s="17">
        <v>0.2</v>
      </c>
      <c r="EQ49" s="17">
        <v>-5.0999999999999996</v>
      </c>
      <c r="ER49" s="17">
        <v>0</v>
      </c>
      <c r="ES49" s="17">
        <v>0</v>
      </c>
      <c r="ET49" s="17">
        <v>0</v>
      </c>
      <c r="EU49" s="17">
        <v>-0.2</v>
      </c>
      <c r="EV49" s="17">
        <v>12.1</v>
      </c>
      <c r="EW49" s="17">
        <v>0</v>
      </c>
      <c r="EX49" s="17">
        <v>0</v>
      </c>
      <c r="EY49" s="17">
        <v>1.5</v>
      </c>
      <c r="EZ49" s="17">
        <v>0.6</v>
      </c>
      <c r="FA49" s="17">
        <v>0.3</v>
      </c>
      <c r="FB49" s="17">
        <v>0.5</v>
      </c>
      <c r="FC49" s="17">
        <v>0</v>
      </c>
      <c r="FD49" s="17">
        <v>0.4</v>
      </c>
      <c r="FE49" s="17">
        <v>0.9</v>
      </c>
      <c r="FF49" s="17">
        <v>2.2999999999999998</v>
      </c>
      <c r="FG49" s="17">
        <v>13.6</v>
      </c>
      <c r="FH49" s="17">
        <v>0.1</v>
      </c>
      <c r="FI49" s="17">
        <v>2.7</v>
      </c>
      <c r="FJ49" s="17"/>
      <c r="FK49" s="17">
        <v>2.9</v>
      </c>
      <c r="FL49" s="17">
        <v>4.5</v>
      </c>
      <c r="FM49" s="17">
        <v>12.34</v>
      </c>
      <c r="FN49" s="17">
        <v>248.53</v>
      </c>
      <c r="FO49" s="15"/>
      <c r="FP49" s="17">
        <v>1.7</v>
      </c>
      <c r="FQ49" s="17">
        <v>-0.54900000000000004</v>
      </c>
      <c r="FR49" s="17">
        <v>2.1135000000000002</v>
      </c>
      <c r="FS49" s="17">
        <v>1.3</v>
      </c>
      <c r="FT49" s="17">
        <v>0.33978999999999998</v>
      </c>
      <c r="FU49" s="17">
        <v>0.26716000000000001</v>
      </c>
      <c r="FV49" s="17">
        <v>0.7</v>
      </c>
      <c r="FW49" s="17">
        <v>2</v>
      </c>
      <c r="FX49" s="17">
        <v>7.8714500000000003</v>
      </c>
    </row>
    <row r="50" spans="1:180" ht="24" customHeight="1" x14ac:dyDescent="0.3">
      <c r="A50" s="18" t="s">
        <v>65</v>
      </c>
      <c r="B50" s="18" t="s">
        <v>731</v>
      </c>
      <c r="C50" s="19">
        <v>41.4</v>
      </c>
      <c r="D50" s="19">
        <v>-28.22</v>
      </c>
      <c r="E50" s="19">
        <v>3.08</v>
      </c>
      <c r="F50" s="19"/>
      <c r="G50" s="19"/>
      <c r="H50" s="19">
        <v>0.2</v>
      </c>
      <c r="I50" s="19">
        <v>-12.1</v>
      </c>
      <c r="J50" s="19">
        <v>2.2999999999999998</v>
      </c>
      <c r="K50" s="19">
        <v>0</v>
      </c>
      <c r="L50" s="19">
        <v>10.1</v>
      </c>
      <c r="M50" s="19">
        <v>17.3</v>
      </c>
      <c r="N50" s="19">
        <v>34</v>
      </c>
      <c r="O50" s="19"/>
      <c r="P50" s="19">
        <v>38.5</v>
      </c>
      <c r="Q50" s="19"/>
      <c r="R50" s="19">
        <v>31.1</v>
      </c>
      <c r="S50" s="19">
        <v>0.1</v>
      </c>
      <c r="T50" s="19"/>
      <c r="U50" s="19"/>
      <c r="V50" s="19"/>
      <c r="W50" s="19"/>
      <c r="X50" s="19">
        <v>10.199999999999999</v>
      </c>
      <c r="Y50" s="19">
        <v>0.6</v>
      </c>
      <c r="Z50" s="19">
        <v>1</v>
      </c>
      <c r="AA50" s="19">
        <v>3</v>
      </c>
      <c r="AB50" s="19">
        <v>-3.4</v>
      </c>
      <c r="AC50" s="19">
        <v>3.1</v>
      </c>
      <c r="AD50" s="19">
        <v>5.6</v>
      </c>
      <c r="AE50" s="19"/>
      <c r="AF50" s="19"/>
      <c r="AG50" s="19"/>
      <c r="AH50" s="19"/>
      <c r="AI50" s="19">
        <v>10.8</v>
      </c>
      <c r="AJ50" s="19">
        <v>3.1</v>
      </c>
      <c r="AK50" s="19"/>
      <c r="AL50" s="19"/>
      <c r="AM50" s="19"/>
      <c r="AN50" s="19">
        <v>-1</v>
      </c>
      <c r="AO50" s="19">
        <v>0</v>
      </c>
      <c r="AP50" s="19">
        <v>0.3</v>
      </c>
      <c r="AQ50" s="19">
        <v>15.5</v>
      </c>
      <c r="AR50" s="19">
        <v>2.1</v>
      </c>
      <c r="AS50" s="19">
        <v>-0.3</v>
      </c>
      <c r="AT50" s="19">
        <v>2.4</v>
      </c>
      <c r="AU50" s="19">
        <v>1.8</v>
      </c>
      <c r="AV50" s="19">
        <v>22.5</v>
      </c>
      <c r="AW50" s="19">
        <v>12.1</v>
      </c>
      <c r="AX50" s="19">
        <v>-33.799999999999997</v>
      </c>
      <c r="AY50" s="19">
        <v>0.6</v>
      </c>
      <c r="AZ50" s="19">
        <v>0.7</v>
      </c>
      <c r="BA50" s="19">
        <v>-0.7</v>
      </c>
      <c r="BB50" s="19">
        <v>0.9</v>
      </c>
      <c r="BC50" s="19">
        <v>0.3</v>
      </c>
      <c r="BD50" s="19">
        <v>3.5</v>
      </c>
      <c r="BE50" s="19"/>
      <c r="BF50" s="19"/>
      <c r="BG50" s="19">
        <v>4.8</v>
      </c>
      <c r="BH50" s="19"/>
      <c r="BI50" s="19"/>
      <c r="BJ50" s="19">
        <v>6.2</v>
      </c>
      <c r="BK50" s="19"/>
      <c r="BL50" s="19"/>
      <c r="BM50" s="19"/>
      <c r="BN50" s="19">
        <v>-0.7</v>
      </c>
      <c r="BO50" s="19">
        <v>-17.7</v>
      </c>
      <c r="BP50" s="19">
        <v>-29.9</v>
      </c>
      <c r="BQ50" s="19">
        <v>-6.9</v>
      </c>
      <c r="BR50" s="19">
        <v>-9.6</v>
      </c>
      <c r="BS50" s="19">
        <v>4</v>
      </c>
      <c r="BT50" s="19">
        <v>-3.3</v>
      </c>
      <c r="BU50" s="19"/>
      <c r="BV50" s="19"/>
      <c r="BW50" s="19"/>
      <c r="BX50" s="19">
        <v>0</v>
      </c>
      <c r="BY50" s="19"/>
      <c r="BZ50" s="19"/>
      <c r="CA50" s="19">
        <v>-0.6</v>
      </c>
      <c r="CB50" s="19">
        <v>32.5</v>
      </c>
      <c r="CC50" s="19">
        <v>57.6</v>
      </c>
      <c r="CD50" s="19">
        <v>2.2999999999999998</v>
      </c>
      <c r="CE50" s="19">
        <v>14.1</v>
      </c>
      <c r="CF50" s="19">
        <v>-0.1</v>
      </c>
      <c r="CG50" s="19">
        <v>-13.3</v>
      </c>
      <c r="CH50" s="19"/>
      <c r="CI50" s="19"/>
      <c r="CJ50" s="19">
        <v>10.4</v>
      </c>
      <c r="CK50" s="19">
        <v>7.9</v>
      </c>
      <c r="CL50" s="19">
        <v>-15.6</v>
      </c>
      <c r="CM50" s="19">
        <v>-33.6</v>
      </c>
      <c r="CN50" s="19"/>
      <c r="CO50" s="19"/>
      <c r="CP50" s="19"/>
      <c r="CQ50" s="19"/>
      <c r="CR50" s="19">
        <v>1.3</v>
      </c>
      <c r="CS50" s="19">
        <v>-1.8</v>
      </c>
      <c r="CT50" s="19">
        <v>-1.8</v>
      </c>
      <c r="CU50" s="19"/>
      <c r="CV50" s="19">
        <v>0.3</v>
      </c>
      <c r="CW50" s="19"/>
      <c r="CX50" s="19">
        <v>0.3</v>
      </c>
      <c r="CY50" s="19">
        <v>0</v>
      </c>
      <c r="CZ50" s="19">
        <v>-3.5</v>
      </c>
      <c r="DA50" s="19"/>
      <c r="DB50" s="19">
        <v>0</v>
      </c>
      <c r="DC50" s="19">
        <v>-0.1</v>
      </c>
      <c r="DD50" s="19">
        <v>0</v>
      </c>
      <c r="DE50" s="19">
        <v>0</v>
      </c>
      <c r="DF50" s="19"/>
      <c r="DG50" s="19">
        <v>0.1</v>
      </c>
      <c r="DH50" s="19">
        <v>1.1000000000000001</v>
      </c>
      <c r="DI50" s="19">
        <v>0.1</v>
      </c>
      <c r="DJ50" s="19">
        <v>1.6</v>
      </c>
      <c r="DK50" s="19">
        <v>0.1</v>
      </c>
      <c r="DL50" s="19">
        <v>0.4</v>
      </c>
      <c r="DM50" s="19"/>
      <c r="DN50" s="19">
        <v>0</v>
      </c>
      <c r="DO50" s="19">
        <v>0</v>
      </c>
      <c r="DP50" s="19">
        <v>-1.7</v>
      </c>
      <c r="DQ50" s="19">
        <v>0.6</v>
      </c>
      <c r="DR50" s="19">
        <v>0</v>
      </c>
      <c r="DS50" s="19">
        <v>0.2</v>
      </c>
      <c r="DT50" s="19">
        <v>0.2</v>
      </c>
      <c r="DU50" s="19">
        <v>0.8</v>
      </c>
      <c r="DV50" s="19"/>
      <c r="DW50" s="19"/>
      <c r="DX50" s="19">
        <v>-1.6</v>
      </c>
      <c r="DY50" s="19">
        <v>0.3</v>
      </c>
      <c r="DZ50" s="19">
        <v>0.5</v>
      </c>
      <c r="EA50" s="19">
        <v>1.6</v>
      </c>
      <c r="EB50" s="19">
        <v>0.5</v>
      </c>
      <c r="EC50" s="19"/>
      <c r="ED50" s="19">
        <v>0</v>
      </c>
      <c r="EE50" s="19">
        <v>0</v>
      </c>
      <c r="EF50" s="19">
        <v>-5.4</v>
      </c>
      <c r="EG50" s="19">
        <v>-4.2</v>
      </c>
      <c r="EH50" s="19">
        <v>-0.3</v>
      </c>
      <c r="EI50" s="19">
        <v>0.4</v>
      </c>
      <c r="EJ50" s="19">
        <v>0</v>
      </c>
      <c r="EK50" s="19">
        <v>1.2</v>
      </c>
      <c r="EL50" s="19">
        <v>-0.2</v>
      </c>
      <c r="EM50" s="19">
        <v>1.9</v>
      </c>
      <c r="EN50" s="19">
        <v>0.2</v>
      </c>
      <c r="EO50" s="19">
        <v>0.2</v>
      </c>
      <c r="EP50" s="19">
        <v>0.2</v>
      </c>
      <c r="EQ50" s="19">
        <v>-5.2</v>
      </c>
      <c r="ER50" s="19">
        <v>0</v>
      </c>
      <c r="ES50" s="19">
        <v>0</v>
      </c>
      <c r="ET50" s="19">
        <v>0</v>
      </c>
      <c r="EU50" s="19">
        <v>-0.2</v>
      </c>
      <c r="EV50" s="19">
        <v>9.8000000000000007</v>
      </c>
      <c r="EW50" s="19">
        <v>0.5</v>
      </c>
      <c r="EX50" s="19">
        <v>0</v>
      </c>
      <c r="EY50" s="19">
        <v>1.5</v>
      </c>
      <c r="EZ50" s="19">
        <v>0.6</v>
      </c>
      <c r="FA50" s="19">
        <v>0.3</v>
      </c>
      <c r="FB50" s="19">
        <v>0.5</v>
      </c>
      <c r="FC50" s="19">
        <v>0</v>
      </c>
      <c r="FD50" s="19">
        <v>0.4</v>
      </c>
      <c r="FE50" s="19">
        <v>0.8</v>
      </c>
      <c r="FF50" s="19">
        <v>2.4</v>
      </c>
      <c r="FG50" s="19">
        <v>12.8</v>
      </c>
      <c r="FH50" s="19">
        <v>0.4</v>
      </c>
      <c r="FI50" s="19">
        <v>3</v>
      </c>
      <c r="FJ50" s="19"/>
      <c r="FK50" s="19">
        <v>2.8</v>
      </c>
      <c r="FL50" s="19">
        <v>4.5</v>
      </c>
      <c r="FM50" s="19">
        <v>11.85</v>
      </c>
      <c r="FN50" s="19">
        <v>247.41</v>
      </c>
      <c r="FO50" s="15"/>
      <c r="FP50" s="19">
        <v>1.6</v>
      </c>
      <c r="FQ50" s="19">
        <v>-0.81899999999999995</v>
      </c>
      <c r="FR50" s="19">
        <v>1.9890000000000001</v>
      </c>
      <c r="FS50" s="19">
        <v>1.2</v>
      </c>
      <c r="FT50" s="19">
        <v>0.34532000000000002</v>
      </c>
      <c r="FU50" s="19">
        <v>0.28483000000000003</v>
      </c>
      <c r="FV50" s="19">
        <v>1</v>
      </c>
      <c r="FW50" s="19">
        <v>1.9</v>
      </c>
      <c r="FX50" s="19">
        <v>7.5001499999999997</v>
      </c>
    </row>
    <row r="51" spans="1:180" ht="24" customHeight="1" x14ac:dyDescent="0.3">
      <c r="A51" s="13" t="s">
        <v>65</v>
      </c>
      <c r="B51" s="13" t="s">
        <v>732</v>
      </c>
      <c r="C51" s="14">
        <v>41.5</v>
      </c>
      <c r="D51" s="14">
        <v>-26.57</v>
      </c>
      <c r="E51" s="14">
        <v>3.44</v>
      </c>
      <c r="F51" s="14"/>
      <c r="G51" s="14"/>
      <c r="H51" s="14">
        <v>-1.3</v>
      </c>
      <c r="I51" s="14">
        <v>-11</v>
      </c>
      <c r="J51" s="14">
        <v>2.4</v>
      </c>
      <c r="K51" s="14">
        <v>0</v>
      </c>
      <c r="L51" s="14">
        <v>11.7</v>
      </c>
      <c r="M51" s="14">
        <v>13.9</v>
      </c>
      <c r="N51" s="14">
        <v>30.4</v>
      </c>
      <c r="O51" s="14"/>
      <c r="P51" s="14">
        <v>38.4</v>
      </c>
      <c r="Q51" s="14"/>
      <c r="R51" s="14">
        <v>34.1</v>
      </c>
      <c r="S51" s="14">
        <v>0</v>
      </c>
      <c r="T51" s="14"/>
      <c r="U51" s="14"/>
      <c r="V51" s="14"/>
      <c r="W51" s="14"/>
      <c r="X51" s="14">
        <v>10.6</v>
      </c>
      <c r="Y51" s="14">
        <v>0.7</v>
      </c>
      <c r="Z51" s="14">
        <v>1</v>
      </c>
      <c r="AA51" s="14">
        <v>2.9</v>
      </c>
      <c r="AB51" s="14">
        <v>-3.4</v>
      </c>
      <c r="AC51" s="14">
        <v>3.1</v>
      </c>
      <c r="AD51" s="14">
        <v>7</v>
      </c>
      <c r="AE51" s="14"/>
      <c r="AF51" s="14"/>
      <c r="AG51" s="14"/>
      <c r="AH51" s="14"/>
      <c r="AI51" s="14">
        <v>8.8000000000000007</v>
      </c>
      <c r="AJ51" s="14">
        <v>5.5</v>
      </c>
      <c r="AK51" s="14"/>
      <c r="AL51" s="14"/>
      <c r="AM51" s="14"/>
      <c r="AN51" s="14">
        <v>-1</v>
      </c>
      <c r="AO51" s="14">
        <v>0</v>
      </c>
      <c r="AP51" s="14">
        <v>1.5</v>
      </c>
      <c r="AQ51" s="14">
        <v>15.7</v>
      </c>
      <c r="AR51" s="14">
        <v>2.2000000000000002</v>
      </c>
      <c r="AS51" s="14">
        <v>-0.2</v>
      </c>
      <c r="AT51" s="14">
        <v>2.4</v>
      </c>
      <c r="AU51" s="14">
        <v>1.6</v>
      </c>
      <c r="AV51" s="14">
        <v>23.1</v>
      </c>
      <c r="AW51" s="14">
        <v>12.8</v>
      </c>
      <c r="AX51" s="14">
        <v>-33.1</v>
      </c>
      <c r="AY51" s="14">
        <v>0.3</v>
      </c>
      <c r="AZ51" s="14">
        <v>-0.7</v>
      </c>
      <c r="BA51" s="14">
        <v>-0.9</v>
      </c>
      <c r="BB51" s="14">
        <v>0.9</v>
      </c>
      <c r="BC51" s="14">
        <v>0.2</v>
      </c>
      <c r="BD51" s="14">
        <v>1.4</v>
      </c>
      <c r="BE51" s="14"/>
      <c r="BF51" s="14"/>
      <c r="BG51" s="14">
        <v>4.2</v>
      </c>
      <c r="BH51" s="14"/>
      <c r="BI51" s="14"/>
      <c r="BJ51" s="14">
        <v>5.6</v>
      </c>
      <c r="BK51" s="14"/>
      <c r="BL51" s="14"/>
      <c r="BM51" s="14"/>
      <c r="BN51" s="14">
        <v>1.1000000000000001</v>
      </c>
      <c r="BO51" s="14">
        <v>-16.7</v>
      </c>
      <c r="BP51" s="14">
        <v>-29.4</v>
      </c>
      <c r="BQ51" s="14">
        <v>-6.7</v>
      </c>
      <c r="BR51" s="14">
        <v>-8.4</v>
      </c>
      <c r="BS51" s="14">
        <v>4</v>
      </c>
      <c r="BT51" s="14">
        <v>-3.3</v>
      </c>
      <c r="BU51" s="14"/>
      <c r="BV51" s="14"/>
      <c r="BW51" s="14"/>
      <c r="BX51" s="14">
        <v>0</v>
      </c>
      <c r="BY51" s="14"/>
      <c r="BZ51" s="14"/>
      <c r="CA51" s="14">
        <v>-0.6</v>
      </c>
      <c r="CB51" s="14">
        <v>33.4</v>
      </c>
      <c r="CC51" s="14">
        <v>49.3</v>
      </c>
      <c r="CD51" s="14">
        <v>2.7</v>
      </c>
      <c r="CE51" s="14">
        <v>14.1</v>
      </c>
      <c r="CF51" s="14">
        <v>-0.1</v>
      </c>
      <c r="CG51" s="14">
        <v>-12.6</v>
      </c>
      <c r="CH51" s="14"/>
      <c r="CI51" s="14"/>
      <c r="CJ51" s="14">
        <v>10.1</v>
      </c>
      <c r="CK51" s="14">
        <v>7.6</v>
      </c>
      <c r="CL51" s="14">
        <v>-15.2</v>
      </c>
      <c r="CM51" s="14">
        <v>-36.9</v>
      </c>
      <c r="CN51" s="14"/>
      <c r="CO51" s="14"/>
      <c r="CP51" s="14"/>
      <c r="CQ51" s="14"/>
      <c r="CR51" s="14">
        <v>2.5</v>
      </c>
      <c r="CS51" s="14">
        <v>-1.1000000000000001</v>
      </c>
      <c r="CT51" s="14">
        <v>-1.6</v>
      </c>
      <c r="CU51" s="14"/>
      <c r="CV51" s="14">
        <v>0.3</v>
      </c>
      <c r="CW51" s="14"/>
      <c r="CX51" s="14">
        <v>0.9</v>
      </c>
      <c r="CY51" s="14">
        <v>0</v>
      </c>
      <c r="CZ51" s="14">
        <v>-3.9</v>
      </c>
      <c r="DA51" s="14"/>
      <c r="DB51" s="14">
        <v>0.1</v>
      </c>
      <c r="DC51" s="14">
        <v>0</v>
      </c>
      <c r="DD51" s="14">
        <v>0</v>
      </c>
      <c r="DE51" s="14">
        <v>0</v>
      </c>
      <c r="DF51" s="14"/>
      <c r="DG51" s="14">
        <v>0.1</v>
      </c>
      <c r="DH51" s="14">
        <v>1.3</v>
      </c>
      <c r="DI51" s="14">
        <v>0.2</v>
      </c>
      <c r="DJ51" s="14">
        <v>1.8</v>
      </c>
      <c r="DK51" s="14">
        <v>0.2</v>
      </c>
      <c r="DL51" s="14">
        <v>0.4</v>
      </c>
      <c r="DM51" s="14"/>
      <c r="DN51" s="14">
        <v>0</v>
      </c>
      <c r="DO51" s="14">
        <v>0</v>
      </c>
      <c r="DP51" s="14">
        <v>-1.6</v>
      </c>
      <c r="DQ51" s="14">
        <v>1.3</v>
      </c>
      <c r="DR51" s="14">
        <v>0</v>
      </c>
      <c r="DS51" s="14">
        <v>0.1</v>
      </c>
      <c r="DT51" s="14">
        <v>0.2</v>
      </c>
      <c r="DU51" s="14">
        <v>0.9</v>
      </c>
      <c r="DV51" s="14"/>
      <c r="DW51" s="14"/>
      <c r="DX51" s="14">
        <v>-1.6</v>
      </c>
      <c r="DY51" s="14">
        <v>0.3</v>
      </c>
      <c r="DZ51" s="14">
        <v>0.5</v>
      </c>
      <c r="EA51" s="14">
        <v>1.6</v>
      </c>
      <c r="EB51" s="14">
        <v>0.5</v>
      </c>
      <c r="EC51" s="14"/>
      <c r="ED51" s="14">
        <v>0</v>
      </c>
      <c r="EE51" s="14">
        <v>0</v>
      </c>
      <c r="EF51" s="14">
        <v>-4</v>
      </c>
      <c r="EG51" s="14">
        <v>-4.4000000000000004</v>
      </c>
      <c r="EH51" s="14">
        <v>-0.2</v>
      </c>
      <c r="EI51" s="14">
        <v>0.4</v>
      </c>
      <c r="EJ51" s="14">
        <v>0</v>
      </c>
      <c r="EK51" s="14">
        <v>1.2</v>
      </c>
      <c r="EL51" s="14">
        <v>-0.2</v>
      </c>
      <c r="EM51" s="14">
        <v>1.9</v>
      </c>
      <c r="EN51" s="14">
        <v>0.2</v>
      </c>
      <c r="EO51" s="14">
        <v>0.2</v>
      </c>
      <c r="EP51" s="14">
        <v>0.2</v>
      </c>
      <c r="EQ51" s="14">
        <v>-5.3</v>
      </c>
      <c r="ER51" s="14">
        <v>0</v>
      </c>
      <c r="ES51" s="14">
        <v>0</v>
      </c>
      <c r="ET51" s="14">
        <v>0</v>
      </c>
      <c r="EU51" s="14">
        <v>-0.2</v>
      </c>
      <c r="EV51" s="14">
        <v>6.6</v>
      </c>
      <c r="EW51" s="14">
        <v>0.1</v>
      </c>
      <c r="EX51" s="14">
        <v>0</v>
      </c>
      <c r="EY51" s="14">
        <v>1.5</v>
      </c>
      <c r="EZ51" s="14">
        <v>0.6</v>
      </c>
      <c r="FA51" s="14">
        <v>0.3</v>
      </c>
      <c r="FB51" s="14">
        <v>0.5</v>
      </c>
      <c r="FC51" s="14">
        <v>0</v>
      </c>
      <c r="FD51" s="14">
        <v>0.8</v>
      </c>
      <c r="FE51" s="14">
        <v>0.6</v>
      </c>
      <c r="FF51" s="14">
        <v>2.2999999999999998</v>
      </c>
      <c r="FG51" s="14">
        <v>12.7</v>
      </c>
      <c r="FH51" s="14">
        <v>0.2</v>
      </c>
      <c r="FI51" s="14">
        <v>2.9</v>
      </c>
      <c r="FJ51" s="14"/>
      <c r="FK51" s="14">
        <v>3.2</v>
      </c>
      <c r="FL51" s="14">
        <v>4.5</v>
      </c>
      <c r="FM51" s="14">
        <v>11.43</v>
      </c>
      <c r="FN51" s="14">
        <v>243</v>
      </c>
      <c r="FO51" s="15"/>
      <c r="FP51" s="14">
        <v>2</v>
      </c>
      <c r="FQ51" s="14">
        <v>-1.1419999999999999</v>
      </c>
      <c r="FR51" s="14">
        <v>2.3035000000000001</v>
      </c>
      <c r="FS51" s="14">
        <v>1.2</v>
      </c>
      <c r="FT51" s="14">
        <v>0.34852</v>
      </c>
      <c r="FU51" s="14">
        <v>0.29815000000000003</v>
      </c>
      <c r="FV51" s="14">
        <v>1</v>
      </c>
      <c r="FW51" s="14">
        <v>2</v>
      </c>
      <c r="FX51" s="14">
        <v>8.0081699999999998</v>
      </c>
    </row>
    <row r="52" spans="1:180" ht="24" customHeight="1" x14ac:dyDescent="0.3">
      <c r="A52" s="16" t="s">
        <v>65</v>
      </c>
      <c r="B52" s="16" t="s">
        <v>733</v>
      </c>
      <c r="C52" s="17">
        <v>41</v>
      </c>
      <c r="D52" s="17">
        <v>-27.2</v>
      </c>
      <c r="E52" s="17">
        <v>2.86</v>
      </c>
      <c r="F52" s="17"/>
      <c r="G52" s="17"/>
      <c r="H52" s="17">
        <v>-0.8</v>
      </c>
      <c r="I52" s="17">
        <v>-9</v>
      </c>
      <c r="J52" s="17">
        <v>3.7</v>
      </c>
      <c r="K52" s="17">
        <v>0</v>
      </c>
      <c r="L52" s="17">
        <v>11.6</v>
      </c>
      <c r="M52" s="17">
        <v>14.4</v>
      </c>
      <c r="N52" s="17">
        <v>30.5</v>
      </c>
      <c r="O52" s="17"/>
      <c r="P52" s="17">
        <v>30</v>
      </c>
      <c r="Q52" s="17"/>
      <c r="R52" s="17">
        <v>26.6</v>
      </c>
      <c r="S52" s="17">
        <v>0.1</v>
      </c>
      <c r="T52" s="17"/>
      <c r="U52" s="17"/>
      <c r="V52" s="17"/>
      <c r="W52" s="17"/>
      <c r="X52" s="17">
        <v>9.5</v>
      </c>
      <c r="Y52" s="17">
        <v>0.9</v>
      </c>
      <c r="Z52" s="17">
        <v>1.1000000000000001</v>
      </c>
      <c r="AA52" s="17">
        <v>2.9</v>
      </c>
      <c r="AB52" s="17">
        <v>-3.4</v>
      </c>
      <c r="AC52" s="17">
        <v>2.9</v>
      </c>
      <c r="AD52" s="17">
        <v>6.3</v>
      </c>
      <c r="AE52" s="17"/>
      <c r="AF52" s="17"/>
      <c r="AG52" s="17"/>
      <c r="AH52" s="17"/>
      <c r="AI52" s="17">
        <v>8.5</v>
      </c>
      <c r="AJ52" s="17">
        <v>5.7</v>
      </c>
      <c r="AK52" s="17"/>
      <c r="AL52" s="17"/>
      <c r="AM52" s="17"/>
      <c r="AN52" s="17">
        <v>-0.9</v>
      </c>
      <c r="AO52" s="17">
        <v>-24.1</v>
      </c>
      <c r="AP52" s="17">
        <v>1.9</v>
      </c>
      <c r="AQ52" s="17">
        <v>16.399999999999999</v>
      </c>
      <c r="AR52" s="17">
        <v>2</v>
      </c>
      <c r="AS52" s="17">
        <v>-0.4</v>
      </c>
      <c r="AT52" s="17">
        <v>2.4</v>
      </c>
      <c r="AU52" s="17">
        <v>0.4</v>
      </c>
      <c r="AV52" s="17">
        <v>22.3</v>
      </c>
      <c r="AW52" s="17">
        <v>11.8</v>
      </c>
      <c r="AX52" s="17">
        <v>-33.799999999999997</v>
      </c>
      <c r="AY52" s="17">
        <v>1.2</v>
      </c>
      <c r="AZ52" s="17">
        <v>0.1</v>
      </c>
      <c r="BA52" s="17">
        <v>-0.7</v>
      </c>
      <c r="BB52" s="17">
        <v>0.9</v>
      </c>
      <c r="BC52" s="17">
        <v>0.2</v>
      </c>
      <c r="BD52" s="17">
        <v>0.3</v>
      </c>
      <c r="BE52" s="17"/>
      <c r="BF52" s="17"/>
      <c r="BG52" s="17">
        <v>4.2</v>
      </c>
      <c r="BH52" s="17"/>
      <c r="BI52" s="17"/>
      <c r="BJ52" s="17">
        <v>5.7</v>
      </c>
      <c r="BK52" s="17"/>
      <c r="BL52" s="17"/>
      <c r="BM52" s="17"/>
      <c r="BN52" s="17">
        <v>2</v>
      </c>
      <c r="BO52" s="17">
        <v>-15.5</v>
      </c>
      <c r="BP52" s="17">
        <v>-28</v>
      </c>
      <c r="BQ52" s="17">
        <v>-5.3</v>
      </c>
      <c r="BR52" s="17">
        <v>-7.2</v>
      </c>
      <c r="BS52" s="17">
        <v>4.5</v>
      </c>
      <c r="BT52" s="17">
        <v>-3</v>
      </c>
      <c r="BU52" s="17"/>
      <c r="BV52" s="17"/>
      <c r="BW52" s="17"/>
      <c r="BX52" s="17">
        <v>0</v>
      </c>
      <c r="BY52" s="17"/>
      <c r="BZ52" s="17"/>
      <c r="CA52" s="17">
        <v>-0.6</v>
      </c>
      <c r="CB52" s="17">
        <v>32.4</v>
      </c>
      <c r="CC52" s="17">
        <v>49.4</v>
      </c>
      <c r="CD52" s="17">
        <v>2.7</v>
      </c>
      <c r="CE52" s="17">
        <v>13.9</v>
      </c>
      <c r="CF52" s="17">
        <v>-0.1</v>
      </c>
      <c r="CG52" s="17">
        <v>-13.6</v>
      </c>
      <c r="CH52" s="17"/>
      <c r="CI52" s="17"/>
      <c r="CJ52" s="17">
        <v>8.3000000000000007</v>
      </c>
      <c r="CK52" s="17">
        <v>5.9</v>
      </c>
      <c r="CL52" s="17">
        <v>-17.600000000000001</v>
      </c>
      <c r="CM52" s="17">
        <v>-38.1</v>
      </c>
      <c r="CN52" s="17"/>
      <c r="CO52" s="17"/>
      <c r="CP52" s="17"/>
      <c r="CQ52" s="17"/>
      <c r="CR52" s="17">
        <v>2.9</v>
      </c>
      <c r="CS52" s="17">
        <v>-0.9</v>
      </c>
      <c r="CT52" s="17">
        <v>-1.6</v>
      </c>
      <c r="CU52" s="17"/>
      <c r="CV52" s="17">
        <v>0.3</v>
      </c>
      <c r="CW52" s="17"/>
      <c r="CX52" s="17">
        <v>0.8</v>
      </c>
      <c r="CY52" s="17">
        <v>0</v>
      </c>
      <c r="CZ52" s="17">
        <v>-4.4000000000000004</v>
      </c>
      <c r="DA52" s="17"/>
      <c r="DB52" s="17">
        <v>0</v>
      </c>
      <c r="DC52" s="17">
        <v>0</v>
      </c>
      <c r="DD52" s="17">
        <v>0</v>
      </c>
      <c r="DE52" s="17">
        <v>0</v>
      </c>
      <c r="DF52" s="17"/>
      <c r="DG52" s="17">
        <v>0.1</v>
      </c>
      <c r="DH52" s="17">
        <v>1.3</v>
      </c>
      <c r="DI52" s="17">
        <v>0.1</v>
      </c>
      <c r="DJ52" s="17">
        <v>1.4</v>
      </c>
      <c r="DK52" s="17">
        <v>0.2</v>
      </c>
      <c r="DL52" s="17">
        <v>0.3</v>
      </c>
      <c r="DM52" s="17"/>
      <c r="DN52" s="17">
        <v>0</v>
      </c>
      <c r="DO52" s="17">
        <v>0</v>
      </c>
      <c r="DP52" s="17">
        <v>-1.5</v>
      </c>
      <c r="DQ52" s="17">
        <v>1.7</v>
      </c>
      <c r="DR52" s="17">
        <v>0</v>
      </c>
      <c r="DS52" s="17">
        <v>0.1</v>
      </c>
      <c r="DT52" s="17">
        <v>0.2</v>
      </c>
      <c r="DU52" s="17">
        <v>0.9</v>
      </c>
      <c r="DV52" s="17"/>
      <c r="DW52" s="17"/>
      <c r="DX52" s="17">
        <v>-1.6</v>
      </c>
      <c r="DY52" s="17">
        <v>0.3</v>
      </c>
      <c r="DZ52" s="17">
        <v>0.2</v>
      </c>
      <c r="EA52" s="17">
        <v>1.6</v>
      </c>
      <c r="EB52" s="17">
        <v>0.3</v>
      </c>
      <c r="EC52" s="17"/>
      <c r="ED52" s="17">
        <v>0</v>
      </c>
      <c r="EE52" s="17">
        <v>0</v>
      </c>
      <c r="EF52" s="17">
        <v>-3.5</v>
      </c>
      <c r="EG52" s="17">
        <v>-3.2</v>
      </c>
      <c r="EH52" s="17">
        <v>0.2</v>
      </c>
      <c r="EI52" s="17">
        <v>0.5</v>
      </c>
      <c r="EJ52" s="17">
        <v>0</v>
      </c>
      <c r="EK52" s="17">
        <v>1.3</v>
      </c>
      <c r="EL52" s="17">
        <v>-0.2</v>
      </c>
      <c r="EM52" s="17">
        <v>1.8</v>
      </c>
      <c r="EN52" s="17">
        <v>0.2</v>
      </c>
      <c r="EO52" s="17">
        <v>0.2</v>
      </c>
      <c r="EP52" s="17">
        <v>0.2</v>
      </c>
      <c r="EQ52" s="17">
        <v>-5.4</v>
      </c>
      <c r="ER52" s="17">
        <v>0</v>
      </c>
      <c r="ES52" s="17">
        <v>0</v>
      </c>
      <c r="ET52" s="17">
        <v>0</v>
      </c>
      <c r="EU52" s="17">
        <v>-0.2</v>
      </c>
      <c r="EV52" s="17">
        <v>7.9</v>
      </c>
      <c r="EW52" s="17">
        <v>0</v>
      </c>
      <c r="EX52" s="17">
        <v>0</v>
      </c>
      <c r="EY52" s="17">
        <v>1.5</v>
      </c>
      <c r="EZ52" s="17">
        <v>0.6</v>
      </c>
      <c r="FA52" s="17">
        <v>0.3</v>
      </c>
      <c r="FB52" s="17">
        <v>0.5</v>
      </c>
      <c r="FC52" s="17">
        <v>0</v>
      </c>
      <c r="FD52" s="17">
        <v>0.8</v>
      </c>
      <c r="FE52" s="17">
        <v>0.6</v>
      </c>
      <c r="FF52" s="17">
        <v>2.2999999999999998</v>
      </c>
      <c r="FG52" s="17">
        <v>12.3</v>
      </c>
      <c r="FH52" s="17">
        <v>0.4</v>
      </c>
      <c r="FI52" s="17">
        <v>2.6</v>
      </c>
      <c r="FJ52" s="17"/>
      <c r="FK52" s="17">
        <v>3.6</v>
      </c>
      <c r="FL52" s="17">
        <v>4.5</v>
      </c>
      <c r="FM52" s="17">
        <v>11.29</v>
      </c>
      <c r="FN52" s="17">
        <v>201.95</v>
      </c>
      <c r="FO52" s="15"/>
      <c r="FP52" s="17">
        <v>2.2999999999999998</v>
      </c>
      <c r="FQ52" s="17">
        <v>-1.0940000000000001</v>
      </c>
      <c r="FR52" s="17">
        <v>2.3515000000000001</v>
      </c>
      <c r="FS52" s="17">
        <v>1.2</v>
      </c>
      <c r="FT52" s="17">
        <v>0.34894999999999998</v>
      </c>
      <c r="FU52" s="17">
        <v>0.27381</v>
      </c>
      <c r="FV52" s="17">
        <v>0.8</v>
      </c>
      <c r="FW52" s="17">
        <v>2</v>
      </c>
      <c r="FX52" s="17">
        <v>8.1802600000000005</v>
      </c>
    </row>
    <row r="53" spans="1:180" ht="24" customHeight="1" x14ac:dyDescent="0.3">
      <c r="A53" s="16" t="s">
        <v>65</v>
      </c>
      <c r="B53" s="16" t="s">
        <v>734</v>
      </c>
      <c r="C53" s="17">
        <v>41.7</v>
      </c>
      <c r="D53" s="17">
        <v>-26.14</v>
      </c>
      <c r="E53" s="17">
        <v>3.5</v>
      </c>
      <c r="F53" s="17"/>
      <c r="G53" s="17"/>
      <c r="H53" s="17">
        <v>-1.6</v>
      </c>
      <c r="I53" s="17">
        <v>1.4</v>
      </c>
      <c r="J53" s="17">
        <v>2.2999999999999998</v>
      </c>
      <c r="K53" s="17">
        <v>0</v>
      </c>
      <c r="L53" s="17">
        <v>12.2</v>
      </c>
      <c r="M53" s="17">
        <v>19.7</v>
      </c>
      <c r="N53" s="17">
        <v>23</v>
      </c>
      <c r="O53" s="17"/>
      <c r="P53" s="17">
        <v>-7.4</v>
      </c>
      <c r="Q53" s="17"/>
      <c r="R53" s="17">
        <v>27.4</v>
      </c>
      <c r="S53" s="17">
        <v>0.3</v>
      </c>
      <c r="T53" s="17"/>
      <c r="U53" s="17"/>
      <c r="V53" s="17"/>
      <c r="W53" s="17"/>
      <c r="X53" s="17">
        <v>10.8</v>
      </c>
      <c r="Y53" s="17">
        <v>1.2</v>
      </c>
      <c r="Z53" s="17">
        <v>1.1000000000000001</v>
      </c>
      <c r="AA53" s="17">
        <v>2.9</v>
      </c>
      <c r="AB53" s="17">
        <v>-3.4</v>
      </c>
      <c r="AC53" s="17">
        <v>3.1</v>
      </c>
      <c r="AD53" s="17">
        <v>4.5</v>
      </c>
      <c r="AE53" s="17"/>
      <c r="AF53" s="17"/>
      <c r="AG53" s="17"/>
      <c r="AH53" s="17"/>
      <c r="AI53" s="17">
        <v>8.6</v>
      </c>
      <c r="AJ53" s="17">
        <v>1.1000000000000001</v>
      </c>
      <c r="AK53" s="17"/>
      <c r="AL53" s="17"/>
      <c r="AM53" s="17"/>
      <c r="AN53" s="17">
        <v>-1</v>
      </c>
      <c r="AO53" s="17">
        <v>-19.899999999999999</v>
      </c>
      <c r="AP53" s="17">
        <v>2.4</v>
      </c>
      <c r="AQ53" s="17">
        <v>15.3</v>
      </c>
      <c r="AR53" s="17">
        <v>2.2999999999999998</v>
      </c>
      <c r="AS53" s="17">
        <v>-0.6</v>
      </c>
      <c r="AT53" s="17">
        <v>2.4</v>
      </c>
      <c r="AU53" s="17">
        <v>1.4</v>
      </c>
      <c r="AV53" s="17">
        <v>23.9</v>
      </c>
      <c r="AW53" s="17">
        <v>13.4</v>
      </c>
      <c r="AX53" s="17">
        <v>-32.4</v>
      </c>
      <c r="AY53" s="17">
        <v>3.2</v>
      </c>
      <c r="AZ53" s="17">
        <v>3.3</v>
      </c>
      <c r="BA53" s="17">
        <v>0.3</v>
      </c>
      <c r="BB53" s="17">
        <v>0.9</v>
      </c>
      <c r="BC53" s="17">
        <v>0.3</v>
      </c>
      <c r="BD53" s="17">
        <v>4</v>
      </c>
      <c r="BE53" s="17"/>
      <c r="BF53" s="17"/>
      <c r="BG53" s="17">
        <v>4.5</v>
      </c>
      <c r="BH53" s="17"/>
      <c r="BI53" s="17"/>
      <c r="BJ53" s="17">
        <v>4.7</v>
      </c>
      <c r="BK53" s="17"/>
      <c r="BL53" s="17"/>
      <c r="BM53" s="17"/>
      <c r="BN53" s="17">
        <v>3.3</v>
      </c>
      <c r="BO53" s="17">
        <v>-16</v>
      </c>
      <c r="BP53" s="17">
        <v>-25.8</v>
      </c>
      <c r="BQ53" s="17">
        <v>-3</v>
      </c>
      <c r="BR53" s="17">
        <v>-7.5</v>
      </c>
      <c r="BS53" s="17">
        <v>5.5</v>
      </c>
      <c r="BT53" s="17">
        <v>-2.5</v>
      </c>
      <c r="BU53" s="17"/>
      <c r="BV53" s="17"/>
      <c r="BW53" s="17"/>
      <c r="BX53" s="17">
        <v>0</v>
      </c>
      <c r="BY53" s="17"/>
      <c r="BZ53" s="17"/>
      <c r="CA53" s="17">
        <v>-0.6</v>
      </c>
      <c r="CB53" s="17">
        <v>33</v>
      </c>
      <c r="CC53" s="17">
        <v>49.1</v>
      </c>
      <c r="CD53" s="17">
        <v>2.2999999999999998</v>
      </c>
      <c r="CE53" s="17">
        <v>14.1</v>
      </c>
      <c r="CF53" s="17">
        <v>0.1</v>
      </c>
      <c r="CG53" s="17">
        <v>-13.1</v>
      </c>
      <c r="CH53" s="17"/>
      <c r="CI53" s="17"/>
      <c r="CJ53" s="17">
        <v>10</v>
      </c>
      <c r="CK53" s="17">
        <v>7.5</v>
      </c>
      <c r="CL53" s="17">
        <v>-16</v>
      </c>
      <c r="CM53" s="17">
        <v>-32.799999999999997</v>
      </c>
      <c r="CN53" s="17"/>
      <c r="CO53" s="17"/>
      <c r="CP53" s="17"/>
      <c r="CQ53" s="17"/>
      <c r="CR53" s="17">
        <v>3</v>
      </c>
      <c r="CS53" s="17">
        <v>-0.8</v>
      </c>
      <c r="CT53" s="17">
        <v>-1.6</v>
      </c>
      <c r="CU53" s="17"/>
      <c r="CV53" s="17">
        <v>0.3</v>
      </c>
      <c r="CW53" s="17"/>
      <c r="CX53" s="17">
        <v>1</v>
      </c>
      <c r="CY53" s="17">
        <v>0</v>
      </c>
      <c r="CZ53" s="17">
        <v>-4.5999999999999996</v>
      </c>
      <c r="DA53" s="17"/>
      <c r="DB53" s="17">
        <v>0</v>
      </c>
      <c r="DC53" s="17">
        <v>-0.1</v>
      </c>
      <c r="DD53" s="17">
        <v>0</v>
      </c>
      <c r="DE53" s="17">
        <v>0</v>
      </c>
      <c r="DF53" s="17"/>
      <c r="DG53" s="17">
        <v>0.1</v>
      </c>
      <c r="DH53" s="17">
        <v>1.2</v>
      </c>
      <c r="DI53" s="17">
        <v>0.2</v>
      </c>
      <c r="DJ53" s="17">
        <v>-1.2</v>
      </c>
      <c r="DK53" s="17">
        <v>0.1</v>
      </c>
      <c r="DL53" s="17">
        <v>0.3</v>
      </c>
      <c r="DM53" s="17"/>
      <c r="DN53" s="17">
        <v>0</v>
      </c>
      <c r="DO53" s="17">
        <v>0</v>
      </c>
      <c r="DP53" s="17">
        <v>-1.2</v>
      </c>
      <c r="DQ53" s="17">
        <v>1.6</v>
      </c>
      <c r="DR53" s="17">
        <v>0</v>
      </c>
      <c r="DS53" s="17">
        <v>0.2</v>
      </c>
      <c r="DT53" s="17">
        <v>0.2</v>
      </c>
      <c r="DU53" s="17">
        <v>0.9</v>
      </c>
      <c r="DV53" s="17"/>
      <c r="DW53" s="17"/>
      <c r="DX53" s="17">
        <v>-1.6</v>
      </c>
      <c r="DY53" s="17">
        <v>0.3</v>
      </c>
      <c r="DZ53" s="17">
        <v>0.4</v>
      </c>
      <c r="EA53" s="17">
        <v>1.6</v>
      </c>
      <c r="EB53" s="17">
        <v>0.3</v>
      </c>
      <c r="EC53" s="17"/>
      <c r="ED53" s="17">
        <v>0</v>
      </c>
      <c r="EE53" s="17">
        <v>0</v>
      </c>
      <c r="EF53" s="17">
        <v>-4.2</v>
      </c>
      <c r="EG53" s="17">
        <v>-3.7</v>
      </c>
      <c r="EH53" s="17">
        <v>0</v>
      </c>
      <c r="EI53" s="17">
        <v>0.5</v>
      </c>
      <c r="EJ53" s="17">
        <v>0</v>
      </c>
      <c r="EK53" s="17">
        <v>1.2</v>
      </c>
      <c r="EL53" s="17">
        <v>-0.2</v>
      </c>
      <c r="EM53" s="17">
        <v>1.8</v>
      </c>
      <c r="EN53" s="17">
        <v>0.2</v>
      </c>
      <c r="EO53" s="17">
        <v>0.2</v>
      </c>
      <c r="EP53" s="17">
        <v>0.2</v>
      </c>
      <c r="EQ53" s="17">
        <v>-5.6</v>
      </c>
      <c r="ER53" s="17">
        <v>0</v>
      </c>
      <c r="ES53" s="17">
        <v>0</v>
      </c>
      <c r="ET53" s="17">
        <v>0</v>
      </c>
      <c r="EU53" s="17">
        <v>-0.2</v>
      </c>
      <c r="EV53" s="17">
        <v>8.6</v>
      </c>
      <c r="EW53" s="17">
        <v>0</v>
      </c>
      <c r="EX53" s="17">
        <v>0</v>
      </c>
      <c r="EY53" s="17">
        <v>1.5</v>
      </c>
      <c r="EZ53" s="17">
        <v>0.6</v>
      </c>
      <c r="FA53" s="17">
        <v>0.3</v>
      </c>
      <c r="FB53" s="17">
        <v>0.5</v>
      </c>
      <c r="FC53" s="17">
        <v>0</v>
      </c>
      <c r="FD53" s="17">
        <v>0.8</v>
      </c>
      <c r="FE53" s="17">
        <v>0.6</v>
      </c>
      <c r="FF53" s="17">
        <v>2.2999999999999998</v>
      </c>
      <c r="FG53" s="17">
        <v>11.6</v>
      </c>
      <c r="FH53" s="17">
        <v>0.1</v>
      </c>
      <c r="FI53" s="17">
        <v>1.9</v>
      </c>
      <c r="FJ53" s="17"/>
      <c r="FK53" s="17">
        <v>3</v>
      </c>
      <c r="FL53" s="17">
        <v>4.5</v>
      </c>
      <c r="FM53" s="17">
        <v>11.59</v>
      </c>
      <c r="FN53" s="17">
        <v>200.95</v>
      </c>
      <c r="FO53" s="15"/>
      <c r="FP53" s="17">
        <v>2.5</v>
      </c>
      <c r="FQ53" s="17">
        <v>-1.6890000000000001</v>
      </c>
      <c r="FR53" s="17">
        <v>2.3809999999999998</v>
      </c>
      <c r="FS53" s="17">
        <v>1.2</v>
      </c>
      <c r="FT53" s="17">
        <v>0.34806999999999999</v>
      </c>
      <c r="FU53" s="17">
        <v>0.31574999999999998</v>
      </c>
      <c r="FV53" s="17">
        <v>0.6</v>
      </c>
      <c r="FW53" s="17">
        <v>1.8</v>
      </c>
      <c r="FX53" s="17">
        <v>7.4558200000000001</v>
      </c>
    </row>
    <row r="54" spans="1:180" ht="24" customHeight="1" x14ac:dyDescent="0.3">
      <c r="A54" s="16" t="s">
        <v>65</v>
      </c>
      <c r="B54" s="16" t="s">
        <v>735</v>
      </c>
      <c r="C54" s="17">
        <v>41</v>
      </c>
      <c r="D54" s="17">
        <v>-18.440000000000001</v>
      </c>
      <c r="E54" s="17">
        <v>3.88</v>
      </c>
      <c r="F54" s="17"/>
      <c r="G54" s="17"/>
      <c r="H54" s="17">
        <v>-3</v>
      </c>
      <c r="I54" s="17">
        <v>-12.1</v>
      </c>
      <c r="J54" s="17">
        <v>2.1</v>
      </c>
      <c r="K54" s="17">
        <v>0</v>
      </c>
      <c r="L54" s="17">
        <v>-23.9</v>
      </c>
      <c r="M54" s="17">
        <v>-21.8</v>
      </c>
      <c r="N54" s="17">
        <v>9.4</v>
      </c>
      <c r="O54" s="17"/>
      <c r="P54" s="17">
        <v>-10.3</v>
      </c>
      <c r="Q54" s="17"/>
      <c r="R54" s="17">
        <v>26.8</v>
      </c>
      <c r="S54" s="17">
        <v>0</v>
      </c>
      <c r="T54" s="17"/>
      <c r="U54" s="17"/>
      <c r="V54" s="17"/>
      <c r="W54" s="17"/>
      <c r="X54" s="17">
        <v>9.5</v>
      </c>
      <c r="Y54" s="17">
        <v>1.4</v>
      </c>
      <c r="Z54" s="17">
        <v>1.2</v>
      </c>
      <c r="AA54" s="17">
        <v>2.8</v>
      </c>
      <c r="AB54" s="17">
        <v>-3.4</v>
      </c>
      <c r="AC54" s="17">
        <v>2.7</v>
      </c>
      <c r="AD54" s="17">
        <v>4.4000000000000004</v>
      </c>
      <c r="AE54" s="17"/>
      <c r="AF54" s="17"/>
      <c r="AG54" s="17"/>
      <c r="AH54" s="17"/>
      <c r="AI54" s="17">
        <v>7.5</v>
      </c>
      <c r="AJ54" s="17">
        <v>7.1</v>
      </c>
      <c r="AK54" s="17"/>
      <c r="AL54" s="17"/>
      <c r="AM54" s="17"/>
      <c r="AN54" s="17">
        <v>-1</v>
      </c>
      <c r="AO54" s="17">
        <v>-17.5</v>
      </c>
      <c r="AP54" s="17">
        <v>4.0999999999999996</v>
      </c>
      <c r="AQ54" s="17">
        <v>16.899999999999999</v>
      </c>
      <c r="AR54" s="17">
        <v>2.1</v>
      </c>
      <c r="AS54" s="17">
        <v>0.6</v>
      </c>
      <c r="AT54" s="17">
        <v>2.4</v>
      </c>
      <c r="AU54" s="17">
        <v>1.1000000000000001</v>
      </c>
      <c r="AV54" s="17">
        <v>27.2</v>
      </c>
      <c r="AW54" s="17">
        <v>13</v>
      </c>
      <c r="AX54" s="17">
        <v>-43.6</v>
      </c>
      <c r="AY54" s="17">
        <v>0.6</v>
      </c>
      <c r="AZ54" s="17">
        <v>1.4</v>
      </c>
      <c r="BA54" s="17">
        <v>-0.8</v>
      </c>
      <c r="BB54" s="17">
        <v>0.9</v>
      </c>
      <c r="BC54" s="17">
        <v>0.2</v>
      </c>
      <c r="BD54" s="17">
        <v>-0.4</v>
      </c>
      <c r="BE54" s="17"/>
      <c r="BF54" s="17"/>
      <c r="BG54" s="17">
        <v>4</v>
      </c>
      <c r="BH54" s="17"/>
      <c r="BI54" s="17"/>
      <c r="BJ54" s="17">
        <v>3.8</v>
      </c>
      <c r="BK54" s="17"/>
      <c r="BL54" s="17"/>
      <c r="BM54" s="17"/>
      <c r="BN54" s="17">
        <v>1.8</v>
      </c>
      <c r="BO54" s="17">
        <v>0.2</v>
      </c>
      <c r="BP54" s="17">
        <v>-18.2</v>
      </c>
      <c r="BQ54" s="17">
        <v>5.2</v>
      </c>
      <c r="BR54" s="17">
        <v>9.6999999999999993</v>
      </c>
      <c r="BS54" s="17">
        <v>9.4</v>
      </c>
      <c r="BT54" s="17">
        <v>-1</v>
      </c>
      <c r="BU54" s="17"/>
      <c r="BV54" s="17"/>
      <c r="BW54" s="17"/>
      <c r="BX54" s="17">
        <v>0</v>
      </c>
      <c r="BY54" s="17"/>
      <c r="BZ54" s="17"/>
      <c r="CA54" s="17">
        <v>-0.6</v>
      </c>
      <c r="CB54" s="17">
        <v>32.799999999999997</v>
      </c>
      <c r="CC54" s="17">
        <v>50.1</v>
      </c>
      <c r="CD54" s="17">
        <v>3.1</v>
      </c>
      <c r="CE54" s="17">
        <v>14</v>
      </c>
      <c r="CF54" s="17">
        <v>0</v>
      </c>
      <c r="CG54" s="17">
        <v>-10</v>
      </c>
      <c r="CH54" s="17"/>
      <c r="CI54" s="17"/>
      <c r="CJ54" s="17">
        <v>10.6</v>
      </c>
      <c r="CK54" s="17">
        <v>8.1</v>
      </c>
      <c r="CL54" s="17">
        <v>-14.6</v>
      </c>
      <c r="CM54" s="17">
        <v>-33</v>
      </c>
      <c r="CN54" s="17"/>
      <c r="CO54" s="17"/>
      <c r="CP54" s="17"/>
      <c r="CQ54" s="17"/>
      <c r="CR54" s="17">
        <v>7</v>
      </c>
      <c r="CS54" s="17">
        <v>1.5</v>
      </c>
      <c r="CT54" s="17">
        <v>-1.4</v>
      </c>
      <c r="CU54" s="17"/>
      <c r="CV54" s="17">
        <v>0.3</v>
      </c>
      <c r="CW54" s="17"/>
      <c r="CX54" s="17">
        <v>0.7</v>
      </c>
      <c r="CY54" s="17">
        <v>0</v>
      </c>
      <c r="CZ54" s="17">
        <v>-3.9</v>
      </c>
      <c r="DA54" s="17"/>
      <c r="DB54" s="17">
        <v>0</v>
      </c>
      <c r="DC54" s="17">
        <v>-0.1</v>
      </c>
      <c r="DD54" s="17">
        <v>-0.3</v>
      </c>
      <c r="DE54" s="17">
        <v>0</v>
      </c>
      <c r="DF54" s="17"/>
      <c r="DG54" s="17">
        <v>0.1</v>
      </c>
      <c r="DH54" s="17">
        <v>1.3</v>
      </c>
      <c r="DI54" s="17">
        <v>0.2</v>
      </c>
      <c r="DJ54" s="17">
        <v>-0.6</v>
      </c>
      <c r="DK54" s="17">
        <v>0.1</v>
      </c>
      <c r="DL54" s="17">
        <v>0.3</v>
      </c>
      <c r="DM54" s="17"/>
      <c r="DN54" s="17">
        <v>0</v>
      </c>
      <c r="DO54" s="17">
        <v>0</v>
      </c>
      <c r="DP54" s="17">
        <v>-0.9</v>
      </c>
      <c r="DQ54" s="17">
        <v>2.2999999999999998</v>
      </c>
      <c r="DR54" s="17">
        <v>0</v>
      </c>
      <c r="DS54" s="17">
        <v>0.1</v>
      </c>
      <c r="DT54" s="17">
        <v>0.3</v>
      </c>
      <c r="DU54" s="17">
        <v>0.9</v>
      </c>
      <c r="DV54" s="17"/>
      <c r="DW54" s="17"/>
      <c r="DX54" s="17">
        <v>-1.6</v>
      </c>
      <c r="DY54" s="17">
        <v>0.3</v>
      </c>
      <c r="DZ54" s="17">
        <v>0.3</v>
      </c>
      <c r="EA54" s="17">
        <v>1.6</v>
      </c>
      <c r="EB54" s="17">
        <v>0.5</v>
      </c>
      <c r="EC54" s="17"/>
      <c r="ED54" s="17">
        <v>0</v>
      </c>
      <c r="EE54" s="17">
        <v>0</v>
      </c>
      <c r="EF54" s="17">
        <v>-0.9</v>
      </c>
      <c r="EG54" s="17">
        <v>-0.9</v>
      </c>
      <c r="EH54" s="17">
        <v>0.3</v>
      </c>
      <c r="EI54" s="17">
        <v>0.8</v>
      </c>
      <c r="EJ54" s="17">
        <v>0</v>
      </c>
      <c r="EK54" s="17">
        <v>1.2</v>
      </c>
      <c r="EL54" s="17">
        <v>-0.2</v>
      </c>
      <c r="EM54" s="17">
        <v>1.7</v>
      </c>
      <c r="EN54" s="17">
        <v>0.2</v>
      </c>
      <c r="EO54" s="17">
        <v>0.2</v>
      </c>
      <c r="EP54" s="17">
        <v>0.2</v>
      </c>
      <c r="EQ54" s="17">
        <v>-5.9</v>
      </c>
      <c r="ER54" s="17">
        <v>0</v>
      </c>
      <c r="ES54" s="17">
        <v>0</v>
      </c>
      <c r="ET54" s="17">
        <v>0</v>
      </c>
      <c r="EU54" s="17">
        <v>-0.2</v>
      </c>
      <c r="EV54" s="17">
        <v>10.3</v>
      </c>
      <c r="EW54" s="17">
        <v>0</v>
      </c>
      <c r="EX54" s="17">
        <v>0</v>
      </c>
      <c r="EY54" s="17">
        <v>1.5</v>
      </c>
      <c r="EZ54" s="17">
        <v>0.6</v>
      </c>
      <c r="FA54" s="17">
        <v>0.3</v>
      </c>
      <c r="FB54" s="17">
        <v>0.5</v>
      </c>
      <c r="FC54" s="17">
        <v>0</v>
      </c>
      <c r="FD54" s="17">
        <v>0.8</v>
      </c>
      <c r="FE54" s="17">
        <v>0.6</v>
      </c>
      <c r="FF54" s="17">
        <v>2.4</v>
      </c>
      <c r="FG54" s="17">
        <v>11.2</v>
      </c>
      <c r="FH54" s="17">
        <v>0.4</v>
      </c>
      <c r="FI54" s="17">
        <v>2.9</v>
      </c>
      <c r="FJ54" s="17"/>
      <c r="FK54" s="17">
        <v>3.1</v>
      </c>
      <c r="FL54" s="17">
        <v>4.5</v>
      </c>
      <c r="FM54" s="17">
        <v>11.11</v>
      </c>
      <c r="FN54" s="17">
        <v>165.15</v>
      </c>
      <c r="FO54" s="15"/>
      <c r="FP54" s="17">
        <v>3.3</v>
      </c>
      <c r="FQ54" s="17">
        <v>-1.7969999999999999</v>
      </c>
      <c r="FR54" s="17">
        <v>2.25</v>
      </c>
      <c r="FS54" s="17">
        <v>1.2</v>
      </c>
      <c r="FT54" s="17">
        <v>0.34383999999999998</v>
      </c>
      <c r="FU54" s="17">
        <v>0.34218999999999999</v>
      </c>
      <c r="FV54" s="17">
        <v>0.5</v>
      </c>
      <c r="FW54" s="17">
        <v>1.9</v>
      </c>
      <c r="FX54" s="17">
        <v>8.0390300000000003</v>
      </c>
    </row>
    <row r="55" spans="1:180" ht="24" customHeight="1" x14ac:dyDescent="0.3">
      <c r="A55" s="16" t="s">
        <v>65</v>
      </c>
      <c r="B55" s="16" t="s">
        <v>736</v>
      </c>
      <c r="C55" s="17">
        <v>40</v>
      </c>
      <c r="D55" s="17">
        <v>-12.01</v>
      </c>
      <c r="E55" s="17">
        <v>5.46</v>
      </c>
      <c r="F55" s="17"/>
      <c r="G55" s="17"/>
      <c r="H55" s="17">
        <v>-6.2</v>
      </c>
      <c r="I55" s="17">
        <v>-17.5</v>
      </c>
      <c r="J55" s="17">
        <v>2.4</v>
      </c>
      <c r="K55" s="17">
        <v>0</v>
      </c>
      <c r="L55" s="17">
        <v>-24.1</v>
      </c>
      <c r="M55" s="17">
        <v>-20.3</v>
      </c>
      <c r="N55" s="17">
        <v>11.5</v>
      </c>
      <c r="O55" s="17"/>
      <c r="P55" s="17">
        <v>-6.5</v>
      </c>
      <c r="Q55" s="17"/>
      <c r="R55" s="17">
        <v>32.200000000000003</v>
      </c>
      <c r="S55" s="17">
        <v>-0.1</v>
      </c>
      <c r="T55" s="17"/>
      <c r="U55" s="17"/>
      <c r="V55" s="17"/>
      <c r="W55" s="17"/>
      <c r="X55" s="17">
        <v>16.3</v>
      </c>
      <c r="Y55" s="17">
        <v>1.3</v>
      </c>
      <c r="Z55" s="17">
        <v>1.2</v>
      </c>
      <c r="AA55" s="17">
        <v>3</v>
      </c>
      <c r="AB55" s="17">
        <v>-3.4</v>
      </c>
      <c r="AC55" s="17">
        <v>3.3</v>
      </c>
      <c r="AD55" s="17">
        <v>3</v>
      </c>
      <c r="AE55" s="17"/>
      <c r="AF55" s="17"/>
      <c r="AG55" s="17"/>
      <c r="AH55" s="17"/>
      <c r="AI55" s="17">
        <v>6.9</v>
      </c>
      <c r="AJ55" s="17">
        <v>7.7</v>
      </c>
      <c r="AK55" s="17"/>
      <c r="AL55" s="17"/>
      <c r="AM55" s="17"/>
      <c r="AN55" s="17">
        <v>-0.9</v>
      </c>
      <c r="AO55" s="17">
        <v>-13.7</v>
      </c>
      <c r="AP55" s="17">
        <v>3.9</v>
      </c>
      <c r="AQ55" s="17">
        <v>16</v>
      </c>
      <c r="AR55" s="17">
        <v>2.2000000000000002</v>
      </c>
      <c r="AS55" s="17">
        <v>0.8</v>
      </c>
      <c r="AT55" s="17">
        <v>2.4</v>
      </c>
      <c r="AU55" s="17">
        <v>0.2</v>
      </c>
      <c r="AV55" s="17">
        <v>25.7</v>
      </c>
      <c r="AW55" s="17">
        <v>11.4</v>
      </c>
      <c r="AX55" s="17">
        <v>-44.8</v>
      </c>
      <c r="AY55" s="17">
        <v>1.1000000000000001</v>
      </c>
      <c r="AZ55" s="17">
        <v>-0.7</v>
      </c>
      <c r="BA55" s="17">
        <v>-1</v>
      </c>
      <c r="BB55" s="17">
        <v>0.9</v>
      </c>
      <c r="BC55" s="17">
        <v>0.2</v>
      </c>
      <c r="BD55" s="17">
        <v>-0.3</v>
      </c>
      <c r="BE55" s="17"/>
      <c r="BF55" s="17"/>
      <c r="BG55" s="17">
        <v>3.2</v>
      </c>
      <c r="BH55" s="17"/>
      <c r="BI55" s="17"/>
      <c r="BJ55" s="17">
        <v>2.4</v>
      </c>
      <c r="BK55" s="17"/>
      <c r="BL55" s="17"/>
      <c r="BM55" s="17"/>
      <c r="BN55" s="17">
        <v>1.6</v>
      </c>
      <c r="BO55" s="17">
        <v>0.5</v>
      </c>
      <c r="BP55" s="17">
        <v>-19.399999999999999</v>
      </c>
      <c r="BQ55" s="17">
        <v>3.7</v>
      </c>
      <c r="BR55" s="17">
        <v>10.1</v>
      </c>
      <c r="BS55" s="17">
        <v>8.6</v>
      </c>
      <c r="BT55" s="17">
        <v>-1.2</v>
      </c>
      <c r="BU55" s="17"/>
      <c r="BV55" s="17"/>
      <c r="BW55" s="17"/>
      <c r="BX55" s="17">
        <v>0</v>
      </c>
      <c r="BY55" s="17"/>
      <c r="BZ55" s="17"/>
      <c r="CA55" s="17">
        <v>-0.6</v>
      </c>
      <c r="CB55" s="17">
        <v>33</v>
      </c>
      <c r="CC55" s="17">
        <v>50.1</v>
      </c>
      <c r="CD55" s="17">
        <v>9.5</v>
      </c>
      <c r="CE55" s="17">
        <v>14.1</v>
      </c>
      <c r="CF55" s="17">
        <v>-0.1</v>
      </c>
      <c r="CG55" s="17">
        <v>-10.3</v>
      </c>
      <c r="CH55" s="17"/>
      <c r="CI55" s="17"/>
      <c r="CJ55" s="17">
        <v>9.4</v>
      </c>
      <c r="CK55" s="17">
        <v>6.8</v>
      </c>
      <c r="CL55" s="17">
        <v>-16.600000000000001</v>
      </c>
      <c r="CM55" s="17">
        <v>-33.4</v>
      </c>
      <c r="CN55" s="17"/>
      <c r="CO55" s="17"/>
      <c r="CP55" s="17"/>
      <c r="CQ55" s="17"/>
      <c r="CR55" s="17">
        <v>5.2</v>
      </c>
      <c r="CS55" s="17">
        <v>0.4</v>
      </c>
      <c r="CT55" s="17">
        <v>-1.4</v>
      </c>
      <c r="CU55" s="17"/>
      <c r="CV55" s="17">
        <v>0.3</v>
      </c>
      <c r="CW55" s="17"/>
      <c r="CX55" s="17">
        <v>0.1</v>
      </c>
      <c r="CY55" s="17">
        <v>0</v>
      </c>
      <c r="CZ55" s="17">
        <v>-4.5</v>
      </c>
      <c r="DA55" s="17"/>
      <c r="DB55" s="17">
        <v>0</v>
      </c>
      <c r="DC55" s="17">
        <v>-0.1</v>
      </c>
      <c r="DD55" s="17">
        <v>-0.8</v>
      </c>
      <c r="DE55" s="17">
        <v>0</v>
      </c>
      <c r="DF55" s="17"/>
      <c r="DG55" s="17">
        <v>0.1</v>
      </c>
      <c r="DH55" s="17">
        <v>1.3</v>
      </c>
      <c r="DI55" s="17">
        <v>0.2</v>
      </c>
      <c r="DJ55" s="17">
        <v>-1.4</v>
      </c>
      <c r="DK55" s="17">
        <v>0.1</v>
      </c>
      <c r="DL55" s="17">
        <v>0.3</v>
      </c>
      <c r="DM55" s="17"/>
      <c r="DN55" s="17">
        <v>0</v>
      </c>
      <c r="DO55" s="17">
        <v>0</v>
      </c>
      <c r="DP55" s="17">
        <v>-0.7</v>
      </c>
      <c r="DQ55" s="17">
        <v>2.6</v>
      </c>
      <c r="DR55" s="17">
        <v>0</v>
      </c>
      <c r="DS55" s="17">
        <v>0.3</v>
      </c>
      <c r="DT55" s="17">
        <v>0.2</v>
      </c>
      <c r="DU55" s="17">
        <v>0.9</v>
      </c>
      <c r="DV55" s="17"/>
      <c r="DW55" s="17"/>
      <c r="DX55" s="17">
        <v>-1.6</v>
      </c>
      <c r="DY55" s="17">
        <v>0.3</v>
      </c>
      <c r="DZ55" s="17">
        <v>0.3</v>
      </c>
      <c r="EA55" s="17">
        <v>1.5</v>
      </c>
      <c r="EB55" s="17">
        <v>0.3</v>
      </c>
      <c r="EC55" s="17"/>
      <c r="ED55" s="17">
        <v>2.8</v>
      </c>
      <c r="EE55" s="17">
        <v>0</v>
      </c>
      <c r="EF55" s="17">
        <v>1.9</v>
      </c>
      <c r="EG55" s="17">
        <v>1.2</v>
      </c>
      <c r="EH55" s="17">
        <v>0.8</v>
      </c>
      <c r="EI55" s="17">
        <v>0.9</v>
      </c>
      <c r="EJ55" s="17">
        <v>0</v>
      </c>
      <c r="EK55" s="17">
        <v>1.2</v>
      </c>
      <c r="EL55" s="17">
        <v>-0.2</v>
      </c>
      <c r="EM55" s="17">
        <v>1.6</v>
      </c>
      <c r="EN55" s="17">
        <v>0.2</v>
      </c>
      <c r="EO55" s="17">
        <v>0.2</v>
      </c>
      <c r="EP55" s="17">
        <v>0.2</v>
      </c>
      <c r="EQ55" s="17">
        <v>-5.8</v>
      </c>
      <c r="ER55" s="17">
        <v>0</v>
      </c>
      <c r="ES55" s="17">
        <v>0</v>
      </c>
      <c r="ET55" s="17">
        <v>0</v>
      </c>
      <c r="EU55" s="17">
        <v>-0.2</v>
      </c>
      <c r="EV55" s="17">
        <v>8.4</v>
      </c>
      <c r="EW55" s="17">
        <v>0</v>
      </c>
      <c r="EX55" s="17">
        <v>0</v>
      </c>
      <c r="EY55" s="17">
        <v>1.5</v>
      </c>
      <c r="EZ55" s="17">
        <v>0.6</v>
      </c>
      <c r="FA55" s="17">
        <v>0.3</v>
      </c>
      <c r="FB55" s="17">
        <v>0.5</v>
      </c>
      <c r="FC55" s="17">
        <v>0</v>
      </c>
      <c r="FD55" s="17">
        <v>0.8</v>
      </c>
      <c r="FE55" s="17">
        <v>0.6</v>
      </c>
      <c r="FF55" s="17">
        <v>2.4</v>
      </c>
      <c r="FG55" s="17">
        <v>10</v>
      </c>
      <c r="FH55" s="17">
        <v>0.2</v>
      </c>
      <c r="FI55" s="17">
        <v>2.4</v>
      </c>
      <c r="FJ55" s="17"/>
      <c r="FK55" s="17">
        <v>3.1</v>
      </c>
      <c r="FL55" s="17">
        <v>4.4000000000000004</v>
      </c>
      <c r="FM55" s="17">
        <v>11.17</v>
      </c>
      <c r="FN55" s="17">
        <v>174.02</v>
      </c>
      <c r="FO55" s="15"/>
      <c r="FP55" s="17">
        <v>3.1</v>
      </c>
      <c r="FQ55" s="17">
        <v>-1.27</v>
      </c>
      <c r="FR55" s="17">
        <v>2.4424999999999999</v>
      </c>
      <c r="FS55" s="17">
        <v>1.2</v>
      </c>
      <c r="FT55" s="17">
        <v>0.33724999999999999</v>
      </c>
      <c r="FU55" s="17">
        <v>0.33323999999999998</v>
      </c>
      <c r="FV55" s="17">
        <v>0.4</v>
      </c>
      <c r="FW55" s="17">
        <v>0.5</v>
      </c>
      <c r="FX55" s="17">
        <v>7.0429899999999996</v>
      </c>
    </row>
    <row r="56" spans="1:180" ht="24" customHeight="1" x14ac:dyDescent="0.3">
      <c r="A56" s="16" t="s">
        <v>65</v>
      </c>
      <c r="B56" s="16" t="s">
        <v>737</v>
      </c>
      <c r="C56" s="17">
        <v>37.700000000000003</v>
      </c>
      <c r="D56" s="17">
        <v>-26.38</v>
      </c>
      <c r="E56" s="17">
        <v>2.59</v>
      </c>
      <c r="F56" s="17"/>
      <c r="G56" s="17"/>
      <c r="H56" s="17">
        <v>-4.2</v>
      </c>
      <c r="I56" s="17">
        <v>6.1</v>
      </c>
      <c r="J56" s="17">
        <v>2</v>
      </c>
      <c r="K56" s="17">
        <v>0</v>
      </c>
      <c r="L56" s="17">
        <v>-24.6</v>
      </c>
      <c r="M56" s="17">
        <v>-24.2</v>
      </c>
      <c r="N56" s="17">
        <v>7.3</v>
      </c>
      <c r="O56" s="17"/>
      <c r="P56" s="17">
        <v>-8.8000000000000007</v>
      </c>
      <c r="Q56" s="17"/>
      <c r="R56" s="17">
        <v>16.600000000000001</v>
      </c>
      <c r="S56" s="17">
        <v>-0.1</v>
      </c>
      <c r="T56" s="17"/>
      <c r="U56" s="17"/>
      <c r="V56" s="17"/>
      <c r="W56" s="17"/>
      <c r="X56" s="17">
        <v>12</v>
      </c>
      <c r="Y56" s="17">
        <v>1</v>
      </c>
      <c r="Z56" s="17">
        <v>1</v>
      </c>
      <c r="AA56" s="17">
        <v>2.8</v>
      </c>
      <c r="AB56" s="17">
        <v>-3.4</v>
      </c>
      <c r="AC56" s="17">
        <v>3.3</v>
      </c>
      <c r="AD56" s="17">
        <v>0.7</v>
      </c>
      <c r="AE56" s="17"/>
      <c r="AF56" s="17"/>
      <c r="AG56" s="17"/>
      <c r="AH56" s="17"/>
      <c r="AI56" s="17">
        <v>4.5999999999999996</v>
      </c>
      <c r="AJ56" s="17">
        <v>7.5</v>
      </c>
      <c r="AK56" s="17"/>
      <c r="AL56" s="17"/>
      <c r="AM56" s="17"/>
      <c r="AN56" s="17">
        <v>-1</v>
      </c>
      <c r="AO56" s="17">
        <v>-12.4</v>
      </c>
      <c r="AP56" s="17">
        <v>3.7</v>
      </c>
      <c r="AQ56" s="17">
        <v>17.600000000000001</v>
      </c>
      <c r="AR56" s="17">
        <v>1.8</v>
      </c>
      <c r="AS56" s="17">
        <v>0.6</v>
      </c>
      <c r="AT56" s="17">
        <v>2.4</v>
      </c>
      <c r="AU56" s="17">
        <v>0.9</v>
      </c>
      <c r="AV56" s="17">
        <v>19.7</v>
      </c>
      <c r="AW56" s="17">
        <v>5.5</v>
      </c>
      <c r="AX56" s="17">
        <v>-48.8</v>
      </c>
      <c r="AY56" s="17">
        <v>-1.4</v>
      </c>
      <c r="AZ56" s="17">
        <v>-1.8</v>
      </c>
      <c r="BA56" s="17">
        <v>-0.1</v>
      </c>
      <c r="BB56" s="17">
        <v>0.9</v>
      </c>
      <c r="BC56" s="17">
        <v>0.2</v>
      </c>
      <c r="BD56" s="17">
        <v>-1.7</v>
      </c>
      <c r="BE56" s="17"/>
      <c r="BF56" s="17"/>
      <c r="BG56" s="17">
        <v>4.0999999999999996</v>
      </c>
      <c r="BH56" s="17"/>
      <c r="BI56" s="17"/>
      <c r="BJ56" s="17">
        <v>1.8</v>
      </c>
      <c r="BK56" s="17"/>
      <c r="BL56" s="17"/>
      <c r="BM56" s="17"/>
      <c r="BN56" s="17">
        <v>0.8</v>
      </c>
      <c r="BO56" s="17">
        <v>-0.3</v>
      </c>
      <c r="BP56" s="17">
        <v>-21.7</v>
      </c>
      <c r="BQ56" s="17">
        <v>0.9</v>
      </c>
      <c r="BR56" s="17">
        <v>9.3000000000000007</v>
      </c>
      <c r="BS56" s="17">
        <v>6.8</v>
      </c>
      <c r="BT56" s="17">
        <v>-1.8</v>
      </c>
      <c r="BU56" s="17"/>
      <c r="BV56" s="17"/>
      <c r="BW56" s="17"/>
      <c r="BX56" s="17">
        <v>0</v>
      </c>
      <c r="BY56" s="17"/>
      <c r="BZ56" s="17"/>
      <c r="CA56" s="17">
        <v>-0.6</v>
      </c>
      <c r="CB56" s="17">
        <v>33.9</v>
      </c>
      <c r="CC56" s="17">
        <v>51.4</v>
      </c>
      <c r="CD56" s="17">
        <v>10.9</v>
      </c>
      <c r="CE56" s="17">
        <v>14</v>
      </c>
      <c r="CF56" s="17">
        <v>0</v>
      </c>
      <c r="CG56" s="17">
        <v>-8.4</v>
      </c>
      <c r="CH56" s="17"/>
      <c r="CI56" s="17"/>
      <c r="CJ56" s="17">
        <v>15.5</v>
      </c>
      <c r="CK56" s="17">
        <v>12.8</v>
      </c>
      <c r="CL56" s="17">
        <v>-7.8</v>
      </c>
      <c r="CM56" s="17">
        <v>-31</v>
      </c>
      <c r="CN56" s="17"/>
      <c r="CO56" s="17"/>
      <c r="CP56" s="17"/>
      <c r="CQ56" s="17"/>
      <c r="CR56" s="17">
        <v>0.2</v>
      </c>
      <c r="CS56" s="17">
        <v>-2.5</v>
      </c>
      <c r="CT56" s="17">
        <v>-1.4</v>
      </c>
      <c r="CU56" s="17"/>
      <c r="CV56" s="17">
        <v>0.3</v>
      </c>
      <c r="CW56" s="17"/>
      <c r="CX56" s="17">
        <v>-1.3</v>
      </c>
      <c r="CY56" s="17">
        <v>0</v>
      </c>
      <c r="CZ56" s="17">
        <v>-3.7</v>
      </c>
      <c r="DA56" s="17"/>
      <c r="DB56" s="17">
        <v>0</v>
      </c>
      <c r="DC56" s="17">
        <v>-0.1</v>
      </c>
      <c r="DD56" s="17">
        <v>-0.9</v>
      </c>
      <c r="DE56" s="17">
        <v>0</v>
      </c>
      <c r="DF56" s="17"/>
      <c r="DG56" s="17">
        <v>0.1</v>
      </c>
      <c r="DH56" s="17">
        <v>1.1000000000000001</v>
      </c>
      <c r="DI56" s="17">
        <v>0.2</v>
      </c>
      <c r="DJ56" s="17">
        <v>-2</v>
      </c>
      <c r="DK56" s="17">
        <v>0.1</v>
      </c>
      <c r="DL56" s="17">
        <v>0.3</v>
      </c>
      <c r="DM56" s="17"/>
      <c r="DN56" s="17">
        <v>0</v>
      </c>
      <c r="DO56" s="17">
        <v>0</v>
      </c>
      <c r="DP56" s="17">
        <v>-1.2</v>
      </c>
      <c r="DQ56" s="17">
        <v>0.9</v>
      </c>
      <c r="DR56" s="17">
        <v>0</v>
      </c>
      <c r="DS56" s="17">
        <v>0.1</v>
      </c>
      <c r="DT56" s="17">
        <v>0.3</v>
      </c>
      <c r="DU56" s="17">
        <v>0.9</v>
      </c>
      <c r="DV56" s="17"/>
      <c r="DW56" s="17"/>
      <c r="DX56" s="17">
        <v>-1.6</v>
      </c>
      <c r="DY56" s="17">
        <v>0.3</v>
      </c>
      <c r="DZ56" s="17">
        <v>0.3</v>
      </c>
      <c r="EA56" s="17">
        <v>1.4</v>
      </c>
      <c r="EB56" s="17">
        <v>0.5</v>
      </c>
      <c r="EC56" s="17"/>
      <c r="ED56" s="17">
        <v>2.1</v>
      </c>
      <c r="EE56" s="17">
        <v>0</v>
      </c>
      <c r="EF56" s="17">
        <v>-0.7</v>
      </c>
      <c r="EG56" s="17">
        <v>-0.6</v>
      </c>
      <c r="EH56" s="17">
        <v>0.4</v>
      </c>
      <c r="EI56" s="17">
        <v>0.5</v>
      </c>
      <c r="EJ56" s="17">
        <v>0</v>
      </c>
      <c r="EK56" s="17">
        <v>1.2</v>
      </c>
      <c r="EL56" s="17">
        <v>-0.2</v>
      </c>
      <c r="EM56" s="17">
        <v>1.5</v>
      </c>
      <c r="EN56" s="17">
        <v>0.2</v>
      </c>
      <c r="EO56" s="17">
        <v>0.2</v>
      </c>
      <c r="EP56" s="17">
        <v>0.2</v>
      </c>
      <c r="EQ56" s="17">
        <v>-5.9</v>
      </c>
      <c r="ER56" s="17">
        <v>0</v>
      </c>
      <c r="ES56" s="17">
        <v>0</v>
      </c>
      <c r="ET56" s="17">
        <v>0</v>
      </c>
      <c r="EU56" s="17">
        <v>-0.2</v>
      </c>
      <c r="EV56" s="17">
        <v>6.3</v>
      </c>
      <c r="EW56" s="17">
        <v>0</v>
      </c>
      <c r="EX56" s="17">
        <v>0</v>
      </c>
      <c r="EY56" s="17">
        <v>1.5</v>
      </c>
      <c r="EZ56" s="17">
        <v>0.6</v>
      </c>
      <c r="FA56" s="17">
        <v>0.3</v>
      </c>
      <c r="FB56" s="17">
        <v>0.5</v>
      </c>
      <c r="FC56" s="17">
        <v>0</v>
      </c>
      <c r="FD56" s="17">
        <v>0.8</v>
      </c>
      <c r="FE56" s="17">
        <v>0.6</v>
      </c>
      <c r="FF56" s="17">
        <v>2.4</v>
      </c>
      <c r="FG56" s="17">
        <v>9.8000000000000007</v>
      </c>
      <c r="FH56" s="17">
        <v>0.2</v>
      </c>
      <c r="FI56" s="17">
        <v>4.9000000000000004</v>
      </c>
      <c r="FJ56" s="17"/>
      <c r="FK56" s="17">
        <v>2.8</v>
      </c>
      <c r="FL56" s="17">
        <v>4.5</v>
      </c>
      <c r="FM56" s="17">
        <v>11.82</v>
      </c>
      <c r="FN56" s="17">
        <v>128.22999999999999</v>
      </c>
      <c r="FO56" s="15"/>
      <c r="FP56" s="17">
        <v>2.8</v>
      </c>
      <c r="FQ56" s="17">
        <v>-0.76</v>
      </c>
      <c r="FR56" s="17">
        <v>2.625</v>
      </c>
      <c r="FS56" s="17">
        <v>1.2</v>
      </c>
      <c r="FT56" s="17">
        <v>0.32907999999999998</v>
      </c>
      <c r="FU56" s="17">
        <v>0.34415000000000001</v>
      </c>
      <c r="FV56" s="17">
        <v>0.3</v>
      </c>
      <c r="FW56" s="17">
        <v>0.4</v>
      </c>
      <c r="FX56" s="17">
        <v>7.2382299999999997</v>
      </c>
    </row>
    <row r="57" spans="1:180" ht="24" customHeight="1" x14ac:dyDescent="0.3">
      <c r="A57" s="16" t="s">
        <v>65</v>
      </c>
      <c r="B57" s="16" t="s">
        <v>738</v>
      </c>
      <c r="C57" s="17">
        <v>41.3</v>
      </c>
      <c r="D57" s="17">
        <v>-18.37</v>
      </c>
      <c r="E57" s="17">
        <v>4.51</v>
      </c>
      <c r="F57" s="17"/>
      <c r="G57" s="17"/>
      <c r="H57" s="17">
        <v>-8.3000000000000007</v>
      </c>
      <c r="I57" s="17">
        <v>-12.4</v>
      </c>
      <c r="J57" s="17">
        <v>0.2</v>
      </c>
      <c r="K57" s="17">
        <v>0</v>
      </c>
      <c r="L57" s="17">
        <v>-27.5</v>
      </c>
      <c r="M57" s="17">
        <v>-23.4</v>
      </c>
      <c r="N57" s="17">
        <v>7.9</v>
      </c>
      <c r="O57" s="17"/>
      <c r="P57" s="17">
        <v>-13.2</v>
      </c>
      <c r="Q57" s="17"/>
      <c r="R57" s="17">
        <v>31.3</v>
      </c>
      <c r="S57" s="17">
        <v>0</v>
      </c>
      <c r="T57" s="17"/>
      <c r="U57" s="17"/>
      <c r="V57" s="17"/>
      <c r="W57" s="17"/>
      <c r="X57" s="17">
        <v>12.7</v>
      </c>
      <c r="Y57" s="17">
        <v>1</v>
      </c>
      <c r="Z57" s="17">
        <v>0.9</v>
      </c>
      <c r="AA57" s="17">
        <v>2.8</v>
      </c>
      <c r="AB57" s="17">
        <v>-3.4</v>
      </c>
      <c r="AC57" s="17">
        <v>3</v>
      </c>
      <c r="AD57" s="17">
        <v>0.1</v>
      </c>
      <c r="AE57" s="17"/>
      <c r="AF57" s="17"/>
      <c r="AG57" s="17"/>
      <c r="AH57" s="17"/>
      <c r="AI57" s="17">
        <v>5.4</v>
      </c>
      <c r="AJ57" s="17">
        <v>0</v>
      </c>
      <c r="AK57" s="17"/>
      <c r="AL57" s="17"/>
      <c r="AM57" s="17"/>
      <c r="AN57" s="17">
        <v>-1.2</v>
      </c>
      <c r="AO57" s="17">
        <v>-23.5</v>
      </c>
      <c r="AP57" s="17">
        <v>3.1</v>
      </c>
      <c r="AQ57" s="17">
        <v>17.600000000000001</v>
      </c>
      <c r="AR57" s="17">
        <v>2.1</v>
      </c>
      <c r="AS57" s="17">
        <v>0.5</v>
      </c>
      <c r="AT57" s="17">
        <v>2.4</v>
      </c>
      <c r="AU57" s="17">
        <v>1.2</v>
      </c>
      <c r="AV57" s="17">
        <v>15.6</v>
      </c>
      <c r="AW57" s="17">
        <v>1.3</v>
      </c>
      <c r="AX57" s="17">
        <v>-49.1</v>
      </c>
      <c r="AY57" s="17">
        <v>0.5</v>
      </c>
      <c r="AZ57" s="17">
        <v>0.2</v>
      </c>
      <c r="BA57" s="17">
        <v>0.7</v>
      </c>
      <c r="BB57" s="17">
        <v>1</v>
      </c>
      <c r="BC57" s="17">
        <v>0.2</v>
      </c>
      <c r="BD57" s="17">
        <v>0.8</v>
      </c>
      <c r="BE57" s="17"/>
      <c r="BF57" s="17"/>
      <c r="BG57" s="17">
        <v>3</v>
      </c>
      <c r="BH57" s="17"/>
      <c r="BI57" s="17"/>
      <c r="BJ57" s="17">
        <v>1.7</v>
      </c>
      <c r="BK57" s="17"/>
      <c r="BL57" s="17"/>
      <c r="BM57" s="17"/>
      <c r="BN57" s="17">
        <v>-1.2</v>
      </c>
      <c r="BO57" s="17">
        <v>-5.3</v>
      </c>
      <c r="BP57" s="17">
        <v>-27.3</v>
      </c>
      <c r="BQ57" s="17">
        <v>-7.9</v>
      </c>
      <c r="BR57" s="17">
        <v>-0.9</v>
      </c>
      <c r="BS57" s="17">
        <v>5.5</v>
      </c>
      <c r="BT57" s="17">
        <v>-2.6</v>
      </c>
      <c r="BU57" s="17"/>
      <c r="BV57" s="17"/>
      <c r="BW57" s="17"/>
      <c r="BX57" s="17">
        <v>0</v>
      </c>
      <c r="BY57" s="17"/>
      <c r="BZ57" s="17"/>
      <c r="CA57" s="17">
        <v>0</v>
      </c>
      <c r="CB57" s="17">
        <v>32.700000000000003</v>
      </c>
      <c r="CC57" s="17">
        <v>22.9</v>
      </c>
      <c r="CD57" s="17">
        <v>9.5</v>
      </c>
      <c r="CE57" s="17">
        <v>15.3</v>
      </c>
      <c r="CF57" s="17">
        <v>-0.2</v>
      </c>
      <c r="CG57" s="17">
        <v>-10.8</v>
      </c>
      <c r="CH57" s="17"/>
      <c r="CI57" s="17"/>
      <c r="CJ57" s="17">
        <v>12.1</v>
      </c>
      <c r="CK57" s="17">
        <v>9.4</v>
      </c>
      <c r="CL57" s="17">
        <v>-12.7</v>
      </c>
      <c r="CM57" s="17">
        <v>-32.1</v>
      </c>
      <c r="CN57" s="17"/>
      <c r="CO57" s="17"/>
      <c r="CP57" s="17"/>
      <c r="CQ57" s="17"/>
      <c r="CR57" s="17">
        <v>-5</v>
      </c>
      <c r="CS57" s="17">
        <v>-5.6</v>
      </c>
      <c r="CT57" s="17">
        <v>-1.5</v>
      </c>
      <c r="CU57" s="17"/>
      <c r="CV57" s="17">
        <v>0.3</v>
      </c>
      <c r="CW57" s="17"/>
      <c r="CX57" s="17">
        <v>-2.2000000000000002</v>
      </c>
      <c r="CY57" s="17">
        <v>0</v>
      </c>
      <c r="CZ57" s="17">
        <v>-1.2</v>
      </c>
      <c r="DA57" s="17"/>
      <c r="DB57" s="17">
        <v>0</v>
      </c>
      <c r="DC57" s="17">
        <v>0</v>
      </c>
      <c r="DD57" s="17">
        <v>-0.7</v>
      </c>
      <c r="DE57" s="17">
        <v>0</v>
      </c>
      <c r="DF57" s="17"/>
      <c r="DG57" s="17">
        <v>0.1</v>
      </c>
      <c r="DH57" s="17">
        <v>1.1000000000000001</v>
      </c>
      <c r="DI57" s="17">
        <v>0.2</v>
      </c>
      <c r="DJ57" s="17">
        <v>-2.1</v>
      </c>
      <c r="DK57" s="17">
        <v>0.1</v>
      </c>
      <c r="DL57" s="17">
        <v>0.3</v>
      </c>
      <c r="DM57" s="17"/>
      <c r="DN57" s="17">
        <v>0</v>
      </c>
      <c r="DO57" s="17">
        <v>0</v>
      </c>
      <c r="DP57" s="17">
        <v>-1.5</v>
      </c>
      <c r="DQ57" s="17">
        <v>0.8</v>
      </c>
      <c r="DR57" s="17">
        <v>0</v>
      </c>
      <c r="DS57" s="17">
        <v>0</v>
      </c>
      <c r="DT57" s="17">
        <v>0.2</v>
      </c>
      <c r="DU57" s="17">
        <v>0.9</v>
      </c>
      <c r="DV57" s="17"/>
      <c r="DW57" s="17"/>
      <c r="DX57" s="17">
        <v>-1.6</v>
      </c>
      <c r="DY57" s="17">
        <v>0.3</v>
      </c>
      <c r="DZ57" s="17">
        <v>0.4</v>
      </c>
      <c r="EA57" s="17">
        <v>1.3</v>
      </c>
      <c r="EB57" s="17">
        <v>0.3</v>
      </c>
      <c r="EC57" s="17"/>
      <c r="ED57" s="17">
        <v>3.6</v>
      </c>
      <c r="EE57" s="17">
        <v>0</v>
      </c>
      <c r="EF57" s="17">
        <v>0.7</v>
      </c>
      <c r="EG57" s="17">
        <v>0.6</v>
      </c>
      <c r="EH57" s="17">
        <v>0.6</v>
      </c>
      <c r="EI57" s="17">
        <v>0.5</v>
      </c>
      <c r="EJ57" s="17">
        <v>0</v>
      </c>
      <c r="EK57" s="17">
        <v>1.2</v>
      </c>
      <c r="EL57" s="17">
        <v>-0.2</v>
      </c>
      <c r="EM57" s="17">
        <v>1.5</v>
      </c>
      <c r="EN57" s="17">
        <v>0.2</v>
      </c>
      <c r="EO57" s="17">
        <v>0.2</v>
      </c>
      <c r="EP57" s="17">
        <v>0.2</v>
      </c>
      <c r="EQ57" s="17">
        <v>-4.9000000000000004</v>
      </c>
      <c r="ER57" s="17">
        <v>0</v>
      </c>
      <c r="ES57" s="17">
        <v>0</v>
      </c>
      <c r="ET57" s="17">
        <v>0</v>
      </c>
      <c r="EU57" s="17">
        <v>-0.2</v>
      </c>
      <c r="EV57" s="17">
        <v>2.8</v>
      </c>
      <c r="EW57" s="17">
        <v>0</v>
      </c>
      <c r="EX57" s="17">
        <v>0</v>
      </c>
      <c r="EY57" s="17">
        <v>1.5</v>
      </c>
      <c r="EZ57" s="17">
        <v>0.7</v>
      </c>
      <c r="FA57" s="17">
        <v>0.3</v>
      </c>
      <c r="FB57" s="17">
        <v>0.5</v>
      </c>
      <c r="FC57" s="17">
        <v>0</v>
      </c>
      <c r="FD57" s="17">
        <v>0.8</v>
      </c>
      <c r="FE57" s="17">
        <v>0.6</v>
      </c>
      <c r="FF57" s="17">
        <v>2.4</v>
      </c>
      <c r="FG57" s="17">
        <v>9.4</v>
      </c>
      <c r="FH57" s="17">
        <v>0.4</v>
      </c>
      <c r="FI57" s="17">
        <v>4.5999999999999996</v>
      </c>
      <c r="FJ57" s="17"/>
      <c r="FK57" s="17">
        <v>2.7</v>
      </c>
      <c r="FL57" s="17">
        <v>4.5</v>
      </c>
      <c r="FM57" s="17">
        <v>11.49</v>
      </c>
      <c r="FN57" s="17">
        <v>20.63</v>
      </c>
      <c r="FO57" s="15"/>
      <c r="FP57" s="17">
        <v>2.7</v>
      </c>
      <c r="FQ57" s="17">
        <v>0</v>
      </c>
      <c r="FR57" s="17">
        <v>1.9655</v>
      </c>
      <c r="FS57" s="17">
        <v>1.2</v>
      </c>
      <c r="FT57" s="17">
        <v>0.32263999999999998</v>
      </c>
      <c r="FU57" s="17">
        <v>0.34033000000000002</v>
      </c>
      <c r="FV57" s="17">
        <v>0.3</v>
      </c>
      <c r="FW57" s="17">
        <v>0.5</v>
      </c>
      <c r="FX57" s="17">
        <v>7.3284700000000003</v>
      </c>
    </row>
    <row r="58" spans="1:180" ht="24" customHeight="1" x14ac:dyDescent="0.3">
      <c r="A58" s="18" t="s">
        <v>739</v>
      </c>
      <c r="B58" s="18" t="s">
        <v>66</v>
      </c>
      <c r="C58" s="19">
        <v>38.799999999999997</v>
      </c>
      <c r="D58" s="19">
        <v>-42.68</v>
      </c>
      <c r="E58" s="19">
        <v>-1.02</v>
      </c>
      <c r="F58" s="19"/>
      <c r="G58" s="19"/>
      <c r="H58" s="19">
        <v>-7.9</v>
      </c>
      <c r="I58" s="19">
        <v>-13</v>
      </c>
      <c r="J58" s="19">
        <v>0.8</v>
      </c>
      <c r="K58" s="19">
        <v>0</v>
      </c>
      <c r="L58" s="19">
        <v>-27.8</v>
      </c>
      <c r="M58" s="19">
        <v>-27.3</v>
      </c>
      <c r="N58" s="19">
        <v>4.2</v>
      </c>
      <c r="O58" s="19"/>
      <c r="P58" s="19">
        <v>-13.1</v>
      </c>
      <c r="Q58" s="19"/>
      <c r="R58" s="19">
        <v>9.9</v>
      </c>
      <c r="S58" s="19">
        <v>0</v>
      </c>
      <c r="T58" s="19"/>
      <c r="U58" s="19"/>
      <c r="V58" s="19"/>
      <c r="W58" s="19"/>
      <c r="X58" s="19">
        <v>11.1</v>
      </c>
      <c r="Y58" s="19">
        <v>0.5</v>
      </c>
      <c r="Z58" s="19">
        <v>0.8</v>
      </c>
      <c r="AA58" s="19">
        <v>3</v>
      </c>
      <c r="AB58" s="19">
        <v>-3.4</v>
      </c>
      <c r="AC58" s="19">
        <v>3</v>
      </c>
      <c r="AD58" s="19">
        <v>-1.3</v>
      </c>
      <c r="AE58" s="19"/>
      <c r="AF58" s="19"/>
      <c r="AG58" s="19"/>
      <c r="AH58" s="19"/>
      <c r="AI58" s="19">
        <v>4.3</v>
      </c>
      <c r="AJ58" s="19">
        <v>0</v>
      </c>
      <c r="AK58" s="19"/>
      <c r="AL58" s="19"/>
      <c r="AM58" s="19"/>
      <c r="AN58" s="19">
        <v>-1.4</v>
      </c>
      <c r="AO58" s="19">
        <v>-27.4</v>
      </c>
      <c r="AP58" s="19">
        <v>2.7</v>
      </c>
      <c r="AQ58" s="19">
        <v>9.4</v>
      </c>
      <c r="AR58" s="19">
        <v>1.9</v>
      </c>
      <c r="AS58" s="19">
        <v>0.8</v>
      </c>
      <c r="AT58" s="19">
        <v>2.4</v>
      </c>
      <c r="AU58" s="19">
        <v>1.4</v>
      </c>
      <c r="AV58" s="19">
        <v>13.4</v>
      </c>
      <c r="AW58" s="19">
        <v>-0.9</v>
      </c>
      <c r="AX58" s="19">
        <v>-50.4</v>
      </c>
      <c r="AY58" s="19">
        <v>-2.4</v>
      </c>
      <c r="AZ58" s="19">
        <v>-0.6</v>
      </c>
      <c r="BA58" s="19">
        <v>0</v>
      </c>
      <c r="BB58" s="19">
        <v>0.9</v>
      </c>
      <c r="BC58" s="19">
        <v>0.2</v>
      </c>
      <c r="BD58" s="19">
        <v>-0.2</v>
      </c>
      <c r="BE58" s="19"/>
      <c r="BF58" s="19"/>
      <c r="BG58" s="19">
        <v>1.5</v>
      </c>
      <c r="BH58" s="19"/>
      <c r="BI58" s="19"/>
      <c r="BJ58" s="19">
        <v>1.4</v>
      </c>
      <c r="BK58" s="19"/>
      <c r="BL58" s="19"/>
      <c r="BM58" s="19"/>
      <c r="BN58" s="19">
        <v>-2.1</v>
      </c>
      <c r="BO58" s="19">
        <v>-3.3</v>
      </c>
      <c r="BP58" s="19">
        <v>-25.4</v>
      </c>
      <c r="BQ58" s="19">
        <v>-3.5</v>
      </c>
      <c r="BR58" s="19">
        <v>4.3</v>
      </c>
      <c r="BS58" s="19">
        <v>5.9</v>
      </c>
      <c r="BT58" s="19">
        <v>-2.6</v>
      </c>
      <c r="BU58" s="19"/>
      <c r="BV58" s="19"/>
      <c r="BW58" s="19"/>
      <c r="BX58" s="19">
        <v>0</v>
      </c>
      <c r="BY58" s="19"/>
      <c r="BZ58" s="19"/>
      <c r="CA58" s="19">
        <v>0</v>
      </c>
      <c r="CB58" s="19">
        <v>31.8</v>
      </c>
      <c r="CC58" s="19">
        <v>23.6</v>
      </c>
      <c r="CD58" s="19">
        <v>10.1</v>
      </c>
      <c r="CE58" s="19">
        <v>16</v>
      </c>
      <c r="CF58" s="19">
        <v>0</v>
      </c>
      <c r="CG58" s="19">
        <v>-12.4</v>
      </c>
      <c r="CH58" s="19"/>
      <c r="CI58" s="19"/>
      <c r="CJ58" s="19">
        <v>8.6</v>
      </c>
      <c r="CK58" s="19">
        <v>6.1</v>
      </c>
      <c r="CL58" s="19">
        <v>-17.8</v>
      </c>
      <c r="CM58" s="19">
        <v>-37.5</v>
      </c>
      <c r="CN58" s="19"/>
      <c r="CO58" s="19"/>
      <c r="CP58" s="19"/>
      <c r="CQ58" s="19"/>
      <c r="CR58" s="19">
        <v>-6.6</v>
      </c>
      <c r="CS58" s="19">
        <v>-6.5</v>
      </c>
      <c r="CT58" s="19">
        <v>-1.5</v>
      </c>
      <c r="CU58" s="19"/>
      <c r="CV58" s="19">
        <v>0.3</v>
      </c>
      <c r="CW58" s="19"/>
      <c r="CX58" s="19">
        <v>-1.7</v>
      </c>
      <c r="CY58" s="19">
        <v>0</v>
      </c>
      <c r="CZ58" s="19">
        <v>-1.4</v>
      </c>
      <c r="DA58" s="19"/>
      <c r="DB58" s="19">
        <v>0</v>
      </c>
      <c r="DC58" s="19">
        <v>-0.1</v>
      </c>
      <c r="DD58" s="19">
        <v>-0.9</v>
      </c>
      <c r="DE58" s="19">
        <v>0</v>
      </c>
      <c r="DF58" s="19"/>
      <c r="DG58" s="19">
        <v>0.1</v>
      </c>
      <c r="DH58" s="19">
        <v>1.1000000000000001</v>
      </c>
      <c r="DI58" s="19">
        <v>0.2</v>
      </c>
      <c r="DJ58" s="19">
        <v>-2.5</v>
      </c>
      <c r="DK58" s="19">
        <v>0.1</v>
      </c>
      <c r="DL58" s="19">
        <v>0.3</v>
      </c>
      <c r="DM58" s="19"/>
      <c r="DN58" s="19">
        <v>0</v>
      </c>
      <c r="DO58" s="19">
        <v>0</v>
      </c>
      <c r="DP58" s="19">
        <v>-1.6</v>
      </c>
      <c r="DQ58" s="19">
        <v>-0.1</v>
      </c>
      <c r="DR58" s="19">
        <v>0</v>
      </c>
      <c r="DS58" s="19">
        <v>0</v>
      </c>
      <c r="DT58" s="19">
        <v>0.2</v>
      </c>
      <c r="DU58" s="19">
        <v>0.9</v>
      </c>
      <c r="DV58" s="19"/>
      <c r="DW58" s="19"/>
      <c r="DX58" s="19">
        <v>-1.6</v>
      </c>
      <c r="DY58" s="19">
        <v>0.3</v>
      </c>
      <c r="DZ58" s="19">
        <v>0.3</v>
      </c>
      <c r="EA58" s="19">
        <v>0.9</v>
      </c>
      <c r="EB58" s="19">
        <v>0.3</v>
      </c>
      <c r="EC58" s="19"/>
      <c r="ED58" s="19">
        <v>5.3</v>
      </c>
      <c r="EE58" s="19">
        <v>0</v>
      </c>
      <c r="EF58" s="19">
        <v>-1.3</v>
      </c>
      <c r="EG58" s="19">
        <v>0</v>
      </c>
      <c r="EH58" s="19">
        <v>0.3</v>
      </c>
      <c r="EI58" s="19">
        <v>0.3</v>
      </c>
      <c r="EJ58" s="19">
        <v>0</v>
      </c>
      <c r="EK58" s="19">
        <v>1.2</v>
      </c>
      <c r="EL58" s="19">
        <v>-0.2</v>
      </c>
      <c r="EM58" s="19">
        <v>1.7</v>
      </c>
      <c r="EN58" s="19">
        <v>0.2</v>
      </c>
      <c r="EO58" s="19">
        <v>0.2</v>
      </c>
      <c r="EP58" s="19">
        <v>0.2</v>
      </c>
      <c r="EQ58" s="19">
        <v>-5.4</v>
      </c>
      <c r="ER58" s="19">
        <v>0</v>
      </c>
      <c r="ES58" s="19">
        <v>0</v>
      </c>
      <c r="ET58" s="19">
        <v>0</v>
      </c>
      <c r="EU58" s="19">
        <v>-0.2</v>
      </c>
      <c r="EV58" s="19">
        <v>1.6</v>
      </c>
      <c r="EW58" s="19">
        <v>0</v>
      </c>
      <c r="EX58" s="19">
        <v>0</v>
      </c>
      <c r="EY58" s="19">
        <v>1.5</v>
      </c>
      <c r="EZ58" s="19">
        <v>0.7</v>
      </c>
      <c r="FA58" s="19">
        <v>0.3</v>
      </c>
      <c r="FB58" s="19">
        <v>0.5</v>
      </c>
      <c r="FC58" s="19">
        <v>0</v>
      </c>
      <c r="FD58" s="19">
        <v>0.8</v>
      </c>
      <c r="FE58" s="19">
        <v>0.4</v>
      </c>
      <c r="FF58" s="19">
        <v>2.2999999999999998</v>
      </c>
      <c r="FG58" s="19">
        <v>9.3000000000000007</v>
      </c>
      <c r="FH58" s="19">
        <v>0</v>
      </c>
      <c r="FI58" s="19">
        <v>3.6</v>
      </c>
      <c r="FJ58" s="19"/>
      <c r="FK58" s="19">
        <v>2.5</v>
      </c>
      <c r="FL58" s="19">
        <v>4.5</v>
      </c>
      <c r="FM58" s="19">
        <v>11.96</v>
      </c>
      <c r="FN58" s="19">
        <v>-83.84</v>
      </c>
      <c r="FO58" s="15"/>
      <c r="FP58" s="19">
        <v>2.6</v>
      </c>
      <c r="FQ58" s="19">
        <v>0</v>
      </c>
      <c r="FR58" s="19">
        <v>1.9404999999999999</v>
      </c>
      <c r="FS58" s="19">
        <v>1.2</v>
      </c>
      <c r="FT58" s="19">
        <v>0.30509999999999998</v>
      </c>
      <c r="FU58" s="19">
        <v>0.31252000000000002</v>
      </c>
      <c r="FV58" s="19">
        <v>0.2</v>
      </c>
      <c r="FW58" s="19">
        <v>0.4</v>
      </c>
      <c r="FX58" s="19">
        <v>6.9581200000000001</v>
      </c>
    </row>
    <row r="59" spans="1:180" ht="25.05" customHeight="1" x14ac:dyDescent="0.3">
      <c r="A59" s="204" t="s">
        <v>740</v>
      </c>
      <c r="B59" s="205"/>
      <c r="C59" s="20">
        <v>977.35</v>
      </c>
      <c r="D59" s="20">
        <v>-612.97</v>
      </c>
      <c r="E59" s="20">
        <v>56.344999999999999</v>
      </c>
      <c r="F59" s="20">
        <v>0</v>
      </c>
      <c r="G59" s="20">
        <v>0</v>
      </c>
      <c r="H59" s="20">
        <v>-141.05000000000001</v>
      </c>
      <c r="I59" s="20">
        <v>-65.849999999999994</v>
      </c>
      <c r="J59" s="20">
        <v>44.25</v>
      </c>
      <c r="K59" s="20">
        <v>20.65</v>
      </c>
      <c r="L59" s="20">
        <v>80.400000000000006</v>
      </c>
      <c r="M59" s="20">
        <v>137.25</v>
      </c>
      <c r="N59" s="20">
        <v>554.04999999999995</v>
      </c>
      <c r="O59" s="20">
        <v>0</v>
      </c>
      <c r="P59" s="20">
        <v>385.8</v>
      </c>
      <c r="Q59" s="20">
        <v>0</v>
      </c>
      <c r="R59" s="20">
        <v>419.2</v>
      </c>
      <c r="S59" s="20">
        <v>0.6</v>
      </c>
      <c r="T59" s="20">
        <v>0</v>
      </c>
      <c r="U59" s="20">
        <v>0</v>
      </c>
      <c r="V59" s="20">
        <v>0</v>
      </c>
      <c r="W59" s="20">
        <v>0</v>
      </c>
      <c r="X59" s="20">
        <v>259.55</v>
      </c>
      <c r="Y59" s="20">
        <v>27.75</v>
      </c>
      <c r="Z59" s="20">
        <v>26.5</v>
      </c>
      <c r="AA59" s="20">
        <v>68.2</v>
      </c>
      <c r="AB59" s="20">
        <v>-82.45</v>
      </c>
      <c r="AC59" s="20">
        <v>72.95</v>
      </c>
      <c r="AD59" s="20">
        <v>138.94999999999999</v>
      </c>
      <c r="AE59" s="20">
        <v>0</v>
      </c>
      <c r="AF59" s="20">
        <v>0</v>
      </c>
      <c r="AG59" s="20">
        <v>0</v>
      </c>
      <c r="AH59" s="20">
        <v>0</v>
      </c>
      <c r="AI59" s="20">
        <v>176</v>
      </c>
      <c r="AJ59" s="20">
        <v>61.3</v>
      </c>
      <c r="AK59" s="20">
        <v>0</v>
      </c>
      <c r="AL59" s="20">
        <v>0</v>
      </c>
      <c r="AM59" s="20">
        <v>0</v>
      </c>
      <c r="AN59" s="20">
        <v>-32.35</v>
      </c>
      <c r="AO59" s="20">
        <v>-393.45</v>
      </c>
      <c r="AP59" s="20">
        <v>48</v>
      </c>
      <c r="AQ59" s="20">
        <v>331.9</v>
      </c>
      <c r="AR59" s="20">
        <v>64</v>
      </c>
      <c r="AS59" s="20">
        <v>-7.05</v>
      </c>
      <c r="AT59" s="20">
        <v>58.5</v>
      </c>
      <c r="AU59" s="20">
        <v>26.4</v>
      </c>
      <c r="AV59" s="20">
        <v>413.95</v>
      </c>
      <c r="AW59" s="20">
        <v>-205.85</v>
      </c>
      <c r="AX59" s="20">
        <v>-957.05</v>
      </c>
      <c r="AY59" s="20">
        <v>-59.25</v>
      </c>
      <c r="AZ59" s="20">
        <v>-3.7</v>
      </c>
      <c r="BA59" s="20">
        <v>-59.9</v>
      </c>
      <c r="BB59" s="20">
        <v>22.35</v>
      </c>
      <c r="BC59" s="20">
        <v>5.6</v>
      </c>
      <c r="BD59" s="20">
        <v>19.649999999999999</v>
      </c>
      <c r="BE59" s="20">
        <v>0</v>
      </c>
      <c r="BF59" s="20">
        <v>0</v>
      </c>
      <c r="BG59" s="20">
        <v>33.049999999999997</v>
      </c>
      <c r="BH59" s="20">
        <v>0</v>
      </c>
      <c r="BI59" s="20">
        <v>0</v>
      </c>
      <c r="BJ59" s="20">
        <v>17.7</v>
      </c>
      <c r="BK59" s="20">
        <v>0</v>
      </c>
      <c r="BL59" s="20">
        <v>0</v>
      </c>
      <c r="BM59" s="20">
        <v>0</v>
      </c>
      <c r="BN59" s="20">
        <v>-14.35</v>
      </c>
      <c r="BO59" s="20">
        <v>-274.2</v>
      </c>
      <c r="BP59" s="20">
        <v>-574.95000000000005</v>
      </c>
      <c r="BQ59" s="20">
        <v>141.05000000000001</v>
      </c>
      <c r="BR59" s="20">
        <v>437.15</v>
      </c>
      <c r="BS59" s="20">
        <v>63.3</v>
      </c>
      <c r="BT59" s="20">
        <v>-91.4</v>
      </c>
      <c r="BU59" s="20">
        <v>0</v>
      </c>
      <c r="BV59" s="20">
        <v>0</v>
      </c>
      <c r="BW59" s="20">
        <v>0</v>
      </c>
      <c r="BX59" s="20">
        <v>-17.850000000000001</v>
      </c>
      <c r="BY59" s="20">
        <v>0</v>
      </c>
      <c r="BZ59" s="20">
        <v>0</v>
      </c>
      <c r="CA59" s="20">
        <v>-6.3</v>
      </c>
      <c r="CB59" s="20">
        <v>715.65</v>
      </c>
      <c r="CC59" s="20">
        <v>743.35</v>
      </c>
      <c r="CD59" s="20">
        <v>115.85</v>
      </c>
      <c r="CE59" s="20">
        <v>256.10000000000002</v>
      </c>
      <c r="CF59" s="20">
        <v>34.700000000000003</v>
      </c>
      <c r="CG59" s="20">
        <v>-83.65</v>
      </c>
      <c r="CH59" s="20">
        <v>0</v>
      </c>
      <c r="CI59" s="20">
        <v>0</v>
      </c>
      <c r="CJ59" s="20">
        <v>248.85</v>
      </c>
      <c r="CK59" s="20">
        <v>190</v>
      </c>
      <c r="CL59" s="20">
        <v>-366.55</v>
      </c>
      <c r="CM59" s="20">
        <v>-350.5</v>
      </c>
      <c r="CN59" s="20">
        <v>0</v>
      </c>
      <c r="CO59" s="20">
        <v>0</v>
      </c>
      <c r="CP59" s="20">
        <v>0</v>
      </c>
      <c r="CQ59" s="20">
        <v>0</v>
      </c>
      <c r="CR59" s="20">
        <v>-162.44999999999999</v>
      </c>
      <c r="CS59" s="20">
        <v>-137</v>
      </c>
      <c r="CT59" s="20">
        <v>-31.55</v>
      </c>
      <c r="CU59" s="20">
        <v>0</v>
      </c>
      <c r="CV59" s="20">
        <v>9.15</v>
      </c>
      <c r="CW59" s="20">
        <v>0</v>
      </c>
      <c r="CX59" s="20">
        <v>-117.35</v>
      </c>
      <c r="CY59" s="20">
        <v>85.7</v>
      </c>
      <c r="CZ59" s="20">
        <v>-108.25</v>
      </c>
      <c r="DA59" s="20">
        <v>0</v>
      </c>
      <c r="DB59" s="20">
        <v>0.15</v>
      </c>
      <c r="DC59" s="20">
        <v>-1.2</v>
      </c>
      <c r="DD59" s="20">
        <v>-2.1</v>
      </c>
      <c r="DE59" s="20">
        <v>309.39999999999998</v>
      </c>
      <c r="DF59" s="20">
        <v>0</v>
      </c>
      <c r="DG59" s="20">
        <v>2.15</v>
      </c>
      <c r="DH59" s="20">
        <v>28.65</v>
      </c>
      <c r="DI59" s="20">
        <v>3.85</v>
      </c>
      <c r="DJ59" s="20">
        <v>-6.65</v>
      </c>
      <c r="DK59" s="20">
        <v>3.9</v>
      </c>
      <c r="DL59" s="20">
        <v>9.1999999999999993</v>
      </c>
      <c r="DM59" s="20">
        <v>0</v>
      </c>
      <c r="DN59" s="20">
        <v>-7</v>
      </c>
      <c r="DO59" s="20">
        <v>-18.95</v>
      </c>
      <c r="DP59" s="20">
        <v>-52.45</v>
      </c>
      <c r="DQ59" s="20">
        <v>-19.350000000000001</v>
      </c>
      <c r="DR59" s="20">
        <v>-28.6</v>
      </c>
      <c r="DS59" s="20">
        <v>2.15</v>
      </c>
      <c r="DT59" s="20">
        <v>4.9000000000000004</v>
      </c>
      <c r="DU59" s="20">
        <v>19.95</v>
      </c>
      <c r="DV59" s="20">
        <v>0</v>
      </c>
      <c r="DW59" s="20">
        <v>0</v>
      </c>
      <c r="DX59" s="20">
        <v>-41.8</v>
      </c>
      <c r="DY59" s="20">
        <v>8.1</v>
      </c>
      <c r="DZ59" s="20">
        <v>17.7</v>
      </c>
      <c r="EA59" s="20">
        <v>24.45</v>
      </c>
      <c r="EB59" s="20">
        <v>15.45</v>
      </c>
      <c r="EC59" s="20">
        <v>0</v>
      </c>
      <c r="ED59" s="20">
        <v>68.5</v>
      </c>
      <c r="EE59" s="20">
        <v>35.15</v>
      </c>
      <c r="EF59" s="20">
        <v>-97.3</v>
      </c>
      <c r="EG59" s="20">
        <v>-96.2</v>
      </c>
      <c r="EH59" s="20">
        <v>-1.95</v>
      </c>
      <c r="EI59" s="20">
        <v>-1</v>
      </c>
      <c r="EJ59" s="20">
        <v>-22.46</v>
      </c>
      <c r="EK59" s="20">
        <v>35.049999999999997</v>
      </c>
      <c r="EL59" s="20">
        <v>-6.3</v>
      </c>
      <c r="EM59" s="20">
        <v>43.9</v>
      </c>
      <c r="EN59" s="20">
        <v>4.8</v>
      </c>
      <c r="EO59" s="20">
        <v>4.8</v>
      </c>
      <c r="EP59" s="20">
        <v>4.8</v>
      </c>
      <c r="EQ59" s="20">
        <v>-109.05</v>
      </c>
      <c r="ER59" s="20">
        <v>18.2</v>
      </c>
      <c r="ES59" s="20">
        <v>17.8</v>
      </c>
      <c r="ET59" s="20">
        <v>-39.9</v>
      </c>
      <c r="EU59" s="20">
        <v>-4.8</v>
      </c>
      <c r="EV59" s="20">
        <v>74.099999999999994</v>
      </c>
      <c r="EW59" s="20">
        <v>4.75</v>
      </c>
      <c r="EX59" s="20">
        <v>263.7</v>
      </c>
      <c r="EY59" s="20">
        <v>36.75</v>
      </c>
      <c r="EZ59" s="20">
        <v>15.1</v>
      </c>
      <c r="FA59" s="20">
        <v>8.3000000000000007</v>
      </c>
      <c r="FB59" s="20">
        <v>10.050000000000001</v>
      </c>
      <c r="FC59" s="20">
        <v>16.399999999999999</v>
      </c>
      <c r="FD59" s="20">
        <v>23.6</v>
      </c>
      <c r="FE59" s="20">
        <v>15.8</v>
      </c>
      <c r="FF59" s="20">
        <v>56</v>
      </c>
      <c r="FG59" s="20">
        <v>266.7</v>
      </c>
      <c r="FH59" s="20">
        <v>4.5999999999999996</v>
      </c>
      <c r="FI59" s="20">
        <v>73.849999999999994</v>
      </c>
      <c r="FJ59" s="20">
        <v>0</v>
      </c>
      <c r="FK59" s="20">
        <v>71.95</v>
      </c>
      <c r="FL59" s="20">
        <v>104.15</v>
      </c>
      <c r="FM59" s="20">
        <v>275.17</v>
      </c>
      <c r="FN59" s="20">
        <v>4078.6849999999999</v>
      </c>
      <c r="FO59" s="21"/>
      <c r="FP59" s="20">
        <v>52.35</v>
      </c>
      <c r="FQ59" s="20">
        <v>-5.6230000000000002</v>
      </c>
      <c r="FR59" s="20">
        <v>50.721499999999999</v>
      </c>
      <c r="FS59" s="20">
        <v>29.45</v>
      </c>
      <c r="FT59" s="20">
        <v>7.3444349999999998</v>
      </c>
      <c r="FU59" s="20">
        <v>8.6034249999999997</v>
      </c>
      <c r="FV59" s="20">
        <v>5.8</v>
      </c>
      <c r="FW59" s="20">
        <v>32.1</v>
      </c>
      <c r="FX59" s="20">
        <v>180.74636000000001</v>
      </c>
    </row>
  </sheetData>
  <mergeCells count="10">
    <mergeCell ref="FX6:FX9"/>
    <mergeCell ref="FX10"/>
    <mergeCell ref="FP5:FX5"/>
    <mergeCell ref="A59:B59"/>
    <mergeCell ref="B3:G3"/>
    <mergeCell ref="A6:A10"/>
    <mergeCell ref="B6:B10"/>
    <mergeCell ref="FN6:FN9"/>
    <mergeCell ref="FN10"/>
    <mergeCell ref="A5:FN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743</v>
      </c>
      <c r="C5" s="1"/>
      <c r="D5" s="1"/>
      <c r="E5" s="1"/>
      <c r="F5" s="1"/>
      <c r="G5" s="1"/>
      <c r="H5" s="1"/>
    </row>
    <row r="6" spans="1:8" ht="22.95" customHeight="1" x14ac:dyDescent="0.3">
      <c r="A6" s="1"/>
      <c r="B6" s="206" t="s">
        <v>744</v>
      </c>
      <c r="C6" s="206" t="s">
        <v>745</v>
      </c>
      <c r="D6" s="206"/>
      <c r="E6" s="206" t="s">
        <v>746</v>
      </c>
      <c r="F6" s="206"/>
      <c r="G6" s="206"/>
      <c r="H6" s="206" t="s">
        <v>747</v>
      </c>
    </row>
    <row r="7" spans="1:8" ht="31.05" customHeight="1" x14ac:dyDescent="0.3">
      <c r="A7" s="1"/>
      <c r="B7" s="206"/>
      <c r="C7" s="24" t="s">
        <v>748</v>
      </c>
      <c r="D7" s="24" t="s">
        <v>749</v>
      </c>
      <c r="E7" s="24" t="s">
        <v>464</v>
      </c>
      <c r="F7" s="24" t="s">
        <v>463</v>
      </c>
      <c r="G7" s="24" t="s">
        <v>462</v>
      </c>
      <c r="H7" s="24" t="s">
        <v>750</v>
      </c>
    </row>
    <row r="8" spans="1:8" ht="10.95" customHeight="1" x14ac:dyDescent="0.3">
      <c r="A8" s="1"/>
      <c r="B8" s="25" t="s">
        <v>692</v>
      </c>
      <c r="C8" s="26">
        <v>0</v>
      </c>
      <c r="D8" s="26">
        <v>6878.92</v>
      </c>
      <c r="E8" s="27">
        <v>1061.8249000000001</v>
      </c>
      <c r="F8" s="27">
        <v>4025.6421</v>
      </c>
      <c r="G8" s="27">
        <v>1791.453</v>
      </c>
      <c r="H8" s="27">
        <v>259.04950000000002</v>
      </c>
    </row>
    <row r="9" spans="1:8" ht="10.95" customHeight="1" x14ac:dyDescent="0.3">
      <c r="A9" s="1"/>
      <c r="B9" s="25" t="s">
        <v>693</v>
      </c>
      <c r="C9" s="26">
        <v>0</v>
      </c>
      <c r="D9" s="26">
        <v>6882.72</v>
      </c>
      <c r="E9" s="27">
        <v>1023.4032</v>
      </c>
      <c r="F9" s="27">
        <v>4083.5911000000001</v>
      </c>
      <c r="G9" s="27">
        <v>1775.7257</v>
      </c>
      <c r="H9" s="27">
        <v>261.95260000000002</v>
      </c>
    </row>
    <row r="10" spans="1:8" ht="10.95" customHeight="1" x14ac:dyDescent="0.3">
      <c r="A10" s="1"/>
      <c r="B10" s="25" t="s">
        <v>694</v>
      </c>
      <c r="C10" s="26">
        <v>0</v>
      </c>
      <c r="D10" s="26">
        <v>6754.51</v>
      </c>
      <c r="E10" s="27">
        <v>977.58820000000003</v>
      </c>
      <c r="F10" s="27">
        <v>4008.7577000000001</v>
      </c>
      <c r="G10" s="27">
        <v>1768.1641</v>
      </c>
      <c r="H10" s="27">
        <v>260.01080000000002</v>
      </c>
    </row>
    <row r="11" spans="1:8" ht="10.95" customHeight="1" x14ac:dyDescent="0.3">
      <c r="A11" s="1"/>
      <c r="B11" s="25" t="s">
        <v>695</v>
      </c>
      <c r="C11" s="26">
        <v>0</v>
      </c>
      <c r="D11" s="26">
        <v>6597.14</v>
      </c>
      <c r="E11" s="27">
        <v>967.05899999999997</v>
      </c>
      <c r="F11" s="27">
        <v>3882.0644000000002</v>
      </c>
      <c r="G11" s="27">
        <v>1748.0165999999999</v>
      </c>
      <c r="H11" s="27">
        <v>262.84190000000001</v>
      </c>
    </row>
    <row r="12" spans="1:8" ht="10.95" customHeight="1" x14ac:dyDescent="0.3">
      <c r="A12" s="1"/>
      <c r="B12" s="25" t="s">
        <v>696</v>
      </c>
      <c r="C12" s="26">
        <v>0</v>
      </c>
      <c r="D12" s="26">
        <v>6541.26</v>
      </c>
      <c r="E12" s="27">
        <v>978.62289999999996</v>
      </c>
      <c r="F12" s="27">
        <v>3837.0666999999999</v>
      </c>
      <c r="G12" s="27">
        <v>1725.5704000000001</v>
      </c>
      <c r="H12" s="27">
        <v>255.72839999999999</v>
      </c>
    </row>
    <row r="13" spans="1:8" ht="10.95" customHeight="1" x14ac:dyDescent="0.3">
      <c r="A13" s="1"/>
      <c r="B13" s="25" t="s">
        <v>697</v>
      </c>
      <c r="C13" s="26">
        <v>0</v>
      </c>
      <c r="D13" s="26">
        <v>6487.27</v>
      </c>
      <c r="E13" s="27">
        <v>947.72260000000006</v>
      </c>
      <c r="F13" s="27">
        <v>3769.8420999999998</v>
      </c>
      <c r="G13" s="27">
        <v>1769.7053000000001</v>
      </c>
      <c r="H13" s="27">
        <v>253.16480000000001</v>
      </c>
    </row>
    <row r="14" spans="1:8" ht="10.95" customHeight="1" x14ac:dyDescent="0.3">
      <c r="A14" s="1"/>
      <c r="B14" s="25" t="s">
        <v>698</v>
      </c>
      <c r="C14" s="26">
        <v>0</v>
      </c>
      <c r="D14" s="26">
        <v>6421.55</v>
      </c>
      <c r="E14" s="27">
        <v>955.55129999999997</v>
      </c>
      <c r="F14" s="27">
        <v>3723.4360000000001</v>
      </c>
      <c r="G14" s="27">
        <v>1742.5626999999999</v>
      </c>
      <c r="H14" s="27">
        <v>260.28660000000002</v>
      </c>
    </row>
    <row r="15" spans="1:8" ht="10.95" customHeight="1" x14ac:dyDescent="0.3">
      <c r="A15" s="1"/>
      <c r="B15" s="25" t="s">
        <v>699</v>
      </c>
      <c r="C15" s="26">
        <v>0</v>
      </c>
      <c r="D15" s="26">
        <v>6513.2</v>
      </c>
      <c r="E15" s="27">
        <v>941.90139999999997</v>
      </c>
      <c r="F15" s="27">
        <v>3801.2379999999998</v>
      </c>
      <c r="G15" s="27">
        <v>1770.0606</v>
      </c>
      <c r="H15" s="27">
        <v>259.0274</v>
      </c>
    </row>
    <row r="16" spans="1:8" ht="10.95" customHeight="1" x14ac:dyDescent="0.3">
      <c r="A16" s="1"/>
      <c r="B16" s="25" t="s">
        <v>700</v>
      </c>
      <c r="C16" s="26">
        <v>0</v>
      </c>
      <c r="D16" s="26">
        <v>6532.82</v>
      </c>
      <c r="E16" s="27">
        <v>973.40089999999998</v>
      </c>
      <c r="F16" s="27">
        <v>3777.5475999999999</v>
      </c>
      <c r="G16" s="27">
        <v>1781.8715</v>
      </c>
      <c r="H16" s="27">
        <v>255.6961</v>
      </c>
    </row>
    <row r="17" spans="1:8" ht="10.95" customHeight="1" x14ac:dyDescent="0.3">
      <c r="A17" s="1"/>
      <c r="B17" s="25" t="s">
        <v>701</v>
      </c>
      <c r="C17" s="26">
        <v>0</v>
      </c>
      <c r="D17" s="26">
        <v>6572.16</v>
      </c>
      <c r="E17" s="27">
        <v>944.42870000000005</v>
      </c>
      <c r="F17" s="27">
        <v>3835.5196000000001</v>
      </c>
      <c r="G17" s="27">
        <v>1792.2117000000001</v>
      </c>
      <c r="H17" s="27">
        <v>255.5155</v>
      </c>
    </row>
    <row r="18" spans="1:8" ht="10.95" customHeight="1" x14ac:dyDescent="0.3">
      <c r="A18" s="1"/>
      <c r="B18" s="25" t="s">
        <v>702</v>
      </c>
      <c r="C18" s="26">
        <v>0</v>
      </c>
      <c r="D18" s="26">
        <v>6523.83</v>
      </c>
      <c r="E18" s="27">
        <v>994.8501</v>
      </c>
      <c r="F18" s="27">
        <v>3750.5796999999998</v>
      </c>
      <c r="G18" s="27">
        <v>1778.4002</v>
      </c>
      <c r="H18" s="27">
        <v>255.124</v>
      </c>
    </row>
    <row r="19" spans="1:8" ht="10.95" customHeight="1" x14ac:dyDescent="0.3">
      <c r="A19" s="1"/>
      <c r="B19" s="25" t="s">
        <v>703</v>
      </c>
      <c r="C19" s="26">
        <v>0</v>
      </c>
      <c r="D19" s="26">
        <v>6506.9170000000004</v>
      </c>
      <c r="E19" s="27">
        <v>971.37890000000004</v>
      </c>
      <c r="F19" s="27">
        <v>3728.1433999999999</v>
      </c>
      <c r="G19" s="27">
        <v>1807.3947000000001</v>
      </c>
      <c r="H19" s="27">
        <v>249.82980000000001</v>
      </c>
    </row>
    <row r="20" spans="1:8" ht="10.95" customHeight="1" x14ac:dyDescent="0.3">
      <c r="A20" s="1"/>
      <c r="B20" s="25" t="s">
        <v>704</v>
      </c>
      <c r="C20" s="26">
        <v>0</v>
      </c>
      <c r="D20" s="26">
        <v>6565.9714999999997</v>
      </c>
      <c r="E20" s="27">
        <v>991.97130000000004</v>
      </c>
      <c r="F20" s="27">
        <v>3764.5729000000001</v>
      </c>
      <c r="G20" s="27">
        <v>1809.4273000000001</v>
      </c>
      <c r="H20" s="27">
        <v>231.1174</v>
      </c>
    </row>
    <row r="21" spans="1:8" ht="10.95" customHeight="1" x14ac:dyDescent="0.3">
      <c r="A21" s="1"/>
      <c r="B21" s="25" t="s">
        <v>705</v>
      </c>
      <c r="C21" s="26">
        <v>0</v>
      </c>
      <c r="D21" s="26">
        <v>6628.84357</v>
      </c>
      <c r="E21" s="27">
        <v>985.78620000000001</v>
      </c>
      <c r="F21" s="27">
        <v>3873.28107</v>
      </c>
      <c r="G21" s="27">
        <v>1769.7763</v>
      </c>
      <c r="H21" s="27">
        <v>229.16200000000001</v>
      </c>
    </row>
    <row r="22" spans="1:8" ht="10.95" customHeight="1" x14ac:dyDescent="0.3">
      <c r="A22" s="1"/>
      <c r="B22" s="25" t="s">
        <v>706</v>
      </c>
      <c r="C22" s="26">
        <v>0</v>
      </c>
      <c r="D22" s="26">
        <v>7010.4440299999997</v>
      </c>
      <c r="E22" s="27">
        <v>1020.4891</v>
      </c>
      <c r="F22" s="27">
        <v>4210.3921300000002</v>
      </c>
      <c r="G22" s="27">
        <v>1779.5627999999999</v>
      </c>
      <c r="H22" s="27">
        <v>235.4014</v>
      </c>
    </row>
    <row r="23" spans="1:8" ht="10.95" customHeight="1" x14ac:dyDescent="0.3">
      <c r="A23" s="1"/>
      <c r="B23" s="25" t="s">
        <v>707</v>
      </c>
      <c r="C23" s="26">
        <v>0</v>
      </c>
      <c r="D23" s="26">
        <v>7042.0631100000001</v>
      </c>
      <c r="E23" s="27">
        <v>1059.2130999999999</v>
      </c>
      <c r="F23" s="27">
        <v>4153.3197099999998</v>
      </c>
      <c r="G23" s="27">
        <v>1829.5302999999999</v>
      </c>
      <c r="H23" s="27">
        <v>239.54650000000001</v>
      </c>
    </row>
    <row r="24" spans="1:8" ht="10.95" customHeight="1" x14ac:dyDescent="0.3">
      <c r="A24" s="1"/>
      <c r="B24" s="25" t="s">
        <v>708</v>
      </c>
      <c r="C24" s="26">
        <v>0</v>
      </c>
      <c r="D24" s="26">
        <v>7342.6757600000001</v>
      </c>
      <c r="E24" s="27">
        <v>1121.664</v>
      </c>
      <c r="F24" s="27">
        <v>4385.4739600000003</v>
      </c>
      <c r="G24" s="27">
        <v>1835.5378000000001</v>
      </c>
      <c r="H24" s="27">
        <v>247.87280000000001</v>
      </c>
    </row>
    <row r="25" spans="1:8" ht="10.95" customHeight="1" x14ac:dyDescent="0.3">
      <c r="A25" s="1"/>
      <c r="B25" s="25" t="s">
        <v>709</v>
      </c>
      <c r="C25" s="26">
        <v>0</v>
      </c>
      <c r="D25" s="26">
        <v>7473.7420199999997</v>
      </c>
      <c r="E25" s="27">
        <v>1136.1575</v>
      </c>
      <c r="F25" s="27">
        <v>4443.0769200000004</v>
      </c>
      <c r="G25" s="27">
        <v>1894.5075999999999</v>
      </c>
      <c r="H25" s="27">
        <v>241.43389999999999</v>
      </c>
    </row>
    <row r="26" spans="1:8" ht="10.95" customHeight="1" x14ac:dyDescent="0.3">
      <c r="A26" s="1"/>
      <c r="B26" s="25" t="s">
        <v>710</v>
      </c>
      <c r="C26" s="26">
        <v>0</v>
      </c>
      <c r="D26" s="26">
        <v>7636.1960900000004</v>
      </c>
      <c r="E26" s="27">
        <v>1152.5255999999999</v>
      </c>
      <c r="F26" s="27">
        <v>4642.2128899999998</v>
      </c>
      <c r="G26" s="27">
        <v>1841.4576</v>
      </c>
      <c r="H26" s="27">
        <v>257.8895</v>
      </c>
    </row>
    <row r="27" spans="1:8" ht="10.95" customHeight="1" x14ac:dyDescent="0.3">
      <c r="A27" s="1"/>
      <c r="B27" s="25" t="s">
        <v>711</v>
      </c>
      <c r="C27" s="26">
        <v>0</v>
      </c>
      <c r="D27" s="26">
        <v>7846.9222</v>
      </c>
      <c r="E27" s="27">
        <v>1224.2841000000001</v>
      </c>
      <c r="F27" s="27">
        <v>4740.8041999999996</v>
      </c>
      <c r="G27" s="27">
        <v>1881.8339000000001</v>
      </c>
      <c r="H27" s="27">
        <v>259.37920000000003</v>
      </c>
    </row>
    <row r="28" spans="1:8" ht="10.95" customHeight="1" x14ac:dyDescent="0.3">
      <c r="A28" s="1"/>
      <c r="B28" s="25" t="s">
        <v>712</v>
      </c>
      <c r="C28" s="26">
        <v>0</v>
      </c>
      <c r="D28" s="26">
        <v>7852.9977699999999</v>
      </c>
      <c r="E28" s="27">
        <v>1236.1089999999999</v>
      </c>
      <c r="F28" s="27">
        <v>4740.4155700000001</v>
      </c>
      <c r="G28" s="27">
        <v>1876.4731999999999</v>
      </c>
      <c r="H28" s="27">
        <v>263.55540000000002</v>
      </c>
    </row>
    <row r="29" spans="1:8" ht="10.95" customHeight="1" x14ac:dyDescent="0.3">
      <c r="A29" s="1"/>
      <c r="B29" s="25" t="s">
        <v>713</v>
      </c>
      <c r="C29" s="26">
        <v>0</v>
      </c>
      <c r="D29" s="26">
        <v>8053.0592999999999</v>
      </c>
      <c r="E29" s="27">
        <v>1222.3806</v>
      </c>
      <c r="F29" s="27">
        <v>4941.4696000000004</v>
      </c>
      <c r="G29" s="27">
        <v>1889.2091</v>
      </c>
      <c r="H29" s="27">
        <v>261.6198</v>
      </c>
    </row>
    <row r="30" spans="1:8" ht="10.95" customHeight="1" x14ac:dyDescent="0.3">
      <c r="A30" s="1"/>
      <c r="B30" s="25" t="s">
        <v>714</v>
      </c>
      <c r="C30" s="26">
        <v>0</v>
      </c>
      <c r="D30" s="26">
        <v>8040.3642</v>
      </c>
      <c r="E30" s="27">
        <v>1223.6805999999999</v>
      </c>
      <c r="F30" s="27">
        <v>4925.7448999999997</v>
      </c>
      <c r="G30" s="27">
        <v>1890.9386999999999</v>
      </c>
      <c r="H30" s="27">
        <v>262.15859999999998</v>
      </c>
    </row>
    <row r="31" spans="1:8" ht="10.95" customHeight="1" x14ac:dyDescent="0.3">
      <c r="A31" s="1"/>
      <c r="B31" s="25" t="s">
        <v>715</v>
      </c>
      <c r="C31" s="26">
        <v>0</v>
      </c>
      <c r="D31" s="26">
        <v>7893.0047500000001</v>
      </c>
      <c r="E31" s="27">
        <v>1265.2788</v>
      </c>
      <c r="F31" s="27">
        <v>4751.6474500000004</v>
      </c>
      <c r="G31" s="27">
        <v>1876.0785000000001</v>
      </c>
      <c r="H31" s="27">
        <v>259.99619999999999</v>
      </c>
    </row>
    <row r="32" spans="1:8" ht="10.95" customHeight="1" x14ac:dyDescent="0.3">
      <c r="A32" s="1"/>
      <c r="B32" s="25" t="s">
        <v>716</v>
      </c>
      <c r="C32" s="26">
        <v>0</v>
      </c>
      <c r="D32" s="26">
        <v>7917.2169999999996</v>
      </c>
      <c r="E32" s="27">
        <v>1284.2820999999999</v>
      </c>
      <c r="F32" s="27">
        <v>4768.7848000000004</v>
      </c>
      <c r="G32" s="27">
        <v>1864.1501000000001</v>
      </c>
      <c r="H32" s="27">
        <v>259.45389999999998</v>
      </c>
    </row>
    <row r="33" spans="1:8" ht="10.95" customHeight="1" x14ac:dyDescent="0.3">
      <c r="A33" s="1"/>
      <c r="B33" s="25" t="s">
        <v>717</v>
      </c>
      <c r="C33" s="26">
        <v>0</v>
      </c>
      <c r="D33" s="26">
        <v>7987.8230000000003</v>
      </c>
      <c r="E33" s="27">
        <v>1227.9109000000001</v>
      </c>
      <c r="F33" s="27">
        <v>4879.924</v>
      </c>
      <c r="G33" s="27">
        <v>1879.9881</v>
      </c>
      <c r="H33" s="27">
        <v>257.7602</v>
      </c>
    </row>
    <row r="34" spans="1:8" ht="10.95" customHeight="1" x14ac:dyDescent="0.3">
      <c r="A34" s="1"/>
      <c r="B34" s="25" t="s">
        <v>718</v>
      </c>
      <c r="C34" s="26">
        <v>0</v>
      </c>
      <c r="D34" s="26">
        <v>7901.5389999999998</v>
      </c>
      <c r="E34" s="27">
        <v>1220.4423999999999</v>
      </c>
      <c r="F34" s="27">
        <v>4791.8765999999996</v>
      </c>
      <c r="G34" s="27">
        <v>1889.22</v>
      </c>
      <c r="H34" s="27">
        <v>259.68189999999998</v>
      </c>
    </row>
    <row r="35" spans="1:8" ht="10.95" customHeight="1" x14ac:dyDescent="0.3">
      <c r="A35" s="1"/>
      <c r="B35" s="25" t="s">
        <v>719</v>
      </c>
      <c r="C35" s="26">
        <v>0</v>
      </c>
      <c r="D35" s="26">
        <v>7981.6760000000004</v>
      </c>
      <c r="E35" s="27">
        <v>1216.9449999999999</v>
      </c>
      <c r="F35" s="27">
        <v>4910.1953000000003</v>
      </c>
      <c r="G35" s="27">
        <v>1854.5356999999999</v>
      </c>
      <c r="H35" s="27">
        <v>259.36939999999998</v>
      </c>
    </row>
    <row r="36" spans="1:8" ht="10.95" customHeight="1" x14ac:dyDescent="0.3">
      <c r="A36" s="1"/>
      <c r="B36" s="25" t="s">
        <v>720</v>
      </c>
      <c r="C36" s="26">
        <v>0</v>
      </c>
      <c r="D36" s="26">
        <v>8033.973</v>
      </c>
      <c r="E36" s="27">
        <v>1269.2815000000001</v>
      </c>
      <c r="F36" s="27">
        <v>4890.1724000000004</v>
      </c>
      <c r="G36" s="27">
        <v>1874.5191</v>
      </c>
      <c r="H36" s="27">
        <v>265.71440000000001</v>
      </c>
    </row>
    <row r="37" spans="1:8" ht="10.95" customHeight="1" x14ac:dyDescent="0.3">
      <c r="A37" s="1"/>
      <c r="B37" s="25" t="s">
        <v>721</v>
      </c>
      <c r="C37" s="26">
        <v>0</v>
      </c>
      <c r="D37" s="26">
        <v>7970.7110000000002</v>
      </c>
      <c r="E37" s="27">
        <v>1226.1422</v>
      </c>
      <c r="F37" s="27">
        <v>4878.5582999999997</v>
      </c>
      <c r="G37" s="27">
        <v>1866.0105000000001</v>
      </c>
      <c r="H37" s="27">
        <v>266.65300000000002</v>
      </c>
    </row>
    <row r="38" spans="1:8" ht="10.95" customHeight="1" x14ac:dyDescent="0.3">
      <c r="A38" s="1"/>
      <c r="B38" s="25" t="s">
        <v>722</v>
      </c>
      <c r="C38" s="26">
        <v>0</v>
      </c>
      <c r="D38" s="26">
        <v>7989.6450000000004</v>
      </c>
      <c r="E38" s="27">
        <v>1262.6207999999999</v>
      </c>
      <c r="F38" s="27">
        <v>4864.3816999999999</v>
      </c>
      <c r="G38" s="27">
        <v>1862.6424999999999</v>
      </c>
      <c r="H38" s="27">
        <v>269.09109999999998</v>
      </c>
    </row>
    <row r="39" spans="1:8" ht="10.95" customHeight="1" x14ac:dyDescent="0.3">
      <c r="A39" s="1"/>
      <c r="B39" s="25" t="s">
        <v>723</v>
      </c>
      <c r="C39" s="26">
        <v>0</v>
      </c>
      <c r="D39" s="26">
        <v>7946.8739999999998</v>
      </c>
      <c r="E39" s="27">
        <v>1260.5432000000001</v>
      </c>
      <c r="F39" s="27">
        <v>4831.2717000000002</v>
      </c>
      <c r="G39" s="27">
        <v>1855.0590999999999</v>
      </c>
      <c r="H39" s="27">
        <v>271.9633</v>
      </c>
    </row>
    <row r="40" spans="1:8" ht="10.95" customHeight="1" x14ac:dyDescent="0.3">
      <c r="A40" s="1"/>
      <c r="B40" s="25" t="s">
        <v>724</v>
      </c>
      <c r="C40" s="26">
        <v>0</v>
      </c>
      <c r="D40" s="26">
        <v>7859.317</v>
      </c>
      <c r="E40" s="27">
        <v>1247.8197</v>
      </c>
      <c r="F40" s="27">
        <v>4747.5932000000003</v>
      </c>
      <c r="G40" s="27">
        <v>1863.9041</v>
      </c>
      <c r="H40" s="27">
        <v>263.72680000000003</v>
      </c>
    </row>
    <row r="41" spans="1:8" ht="10.95" customHeight="1" x14ac:dyDescent="0.3">
      <c r="A41" s="1"/>
      <c r="B41" s="25" t="s">
        <v>725</v>
      </c>
      <c r="C41" s="26">
        <v>0</v>
      </c>
      <c r="D41" s="26">
        <v>7750.7650000000003</v>
      </c>
      <c r="E41" s="27">
        <v>1193.0407</v>
      </c>
      <c r="F41" s="27">
        <v>4805.9282999999996</v>
      </c>
      <c r="G41" s="27">
        <v>1751.796</v>
      </c>
      <c r="H41" s="27">
        <v>266.95949999999999</v>
      </c>
    </row>
    <row r="42" spans="1:8" ht="10.95" customHeight="1" x14ac:dyDescent="0.3">
      <c r="A42" s="1"/>
      <c r="B42" s="25" t="s">
        <v>726</v>
      </c>
      <c r="C42" s="26">
        <v>0</v>
      </c>
      <c r="D42" s="26">
        <v>7615.8109999999997</v>
      </c>
      <c r="E42" s="27">
        <v>1212.3501000000001</v>
      </c>
      <c r="F42" s="27">
        <v>4589.9444999999996</v>
      </c>
      <c r="G42" s="27">
        <v>1813.5164</v>
      </c>
      <c r="H42" s="27">
        <v>261.3408</v>
      </c>
    </row>
    <row r="43" spans="1:8" ht="10.95" customHeight="1" x14ac:dyDescent="0.3">
      <c r="A43" s="1"/>
      <c r="B43" s="25" t="s">
        <v>727</v>
      </c>
      <c r="C43" s="26">
        <v>0</v>
      </c>
      <c r="D43" s="26">
        <v>7412.866</v>
      </c>
      <c r="E43" s="27">
        <v>1153.7757999999999</v>
      </c>
      <c r="F43" s="27">
        <v>4433.9479000000001</v>
      </c>
      <c r="G43" s="27">
        <v>1825.1423</v>
      </c>
      <c r="H43" s="27">
        <v>246.34399999999999</v>
      </c>
    </row>
    <row r="44" spans="1:8" ht="10.95" customHeight="1" x14ac:dyDescent="0.3">
      <c r="A44" s="1"/>
      <c r="B44" s="25" t="s">
        <v>728</v>
      </c>
      <c r="C44" s="26">
        <v>0</v>
      </c>
      <c r="D44" s="26">
        <v>7473.65</v>
      </c>
      <c r="E44" s="27">
        <v>1137.9085</v>
      </c>
      <c r="F44" s="27">
        <v>4472.5006999999996</v>
      </c>
      <c r="G44" s="27">
        <v>1863.2408</v>
      </c>
      <c r="H44" s="27">
        <v>238.4187</v>
      </c>
    </row>
    <row r="45" spans="1:8" ht="10.95" customHeight="1" x14ac:dyDescent="0.3">
      <c r="A45" s="1"/>
      <c r="B45" s="25" t="s">
        <v>729</v>
      </c>
      <c r="C45" s="26">
        <v>0</v>
      </c>
      <c r="D45" s="26">
        <v>7784.25</v>
      </c>
      <c r="E45" s="27">
        <v>1228.9272000000001</v>
      </c>
      <c r="F45" s="27">
        <v>4640.5204999999996</v>
      </c>
      <c r="G45" s="27">
        <v>1914.8023000000001</v>
      </c>
      <c r="H45" s="27">
        <v>243.37309999999999</v>
      </c>
    </row>
    <row r="46" spans="1:8" ht="10.95" customHeight="1" x14ac:dyDescent="0.3">
      <c r="A46" s="1"/>
      <c r="B46" s="25" t="s">
        <v>730</v>
      </c>
      <c r="C46" s="26">
        <v>0</v>
      </c>
      <c r="D46" s="26">
        <v>7782.44</v>
      </c>
      <c r="E46" s="27">
        <v>1241.5617</v>
      </c>
      <c r="F46" s="27">
        <v>4627.7179999999998</v>
      </c>
      <c r="G46" s="27">
        <v>1913.1603</v>
      </c>
      <c r="H46" s="27">
        <v>247.90110000000001</v>
      </c>
    </row>
    <row r="47" spans="1:8" ht="10.95" customHeight="1" x14ac:dyDescent="0.3">
      <c r="A47" s="1"/>
      <c r="B47" s="25" t="s">
        <v>731</v>
      </c>
      <c r="C47" s="26">
        <v>0</v>
      </c>
      <c r="D47" s="26">
        <v>7768.71</v>
      </c>
      <c r="E47" s="27">
        <v>1243.4302</v>
      </c>
      <c r="F47" s="27">
        <v>4611.5469000000003</v>
      </c>
      <c r="G47" s="27">
        <v>1913.7329</v>
      </c>
      <c r="H47" s="27">
        <v>250.44370000000001</v>
      </c>
    </row>
    <row r="48" spans="1:8" ht="10.95" customHeight="1" x14ac:dyDescent="0.3">
      <c r="A48" s="1"/>
      <c r="B48" s="25" t="s">
        <v>732</v>
      </c>
      <c r="C48" s="26">
        <v>0</v>
      </c>
      <c r="D48" s="26">
        <v>7799.03</v>
      </c>
      <c r="E48" s="27">
        <v>1224.7102</v>
      </c>
      <c r="F48" s="27">
        <v>4654.4170999999997</v>
      </c>
      <c r="G48" s="27">
        <v>1919.9027000000001</v>
      </c>
      <c r="H48" s="27">
        <v>258.59789999999998</v>
      </c>
    </row>
    <row r="49" spans="1:8" ht="10.95" customHeight="1" x14ac:dyDescent="0.3">
      <c r="A49" s="1"/>
      <c r="B49" s="25" t="s">
        <v>733</v>
      </c>
      <c r="C49" s="26">
        <v>0</v>
      </c>
      <c r="D49" s="26">
        <v>7761.33</v>
      </c>
      <c r="E49" s="27">
        <v>1229.3065999999999</v>
      </c>
      <c r="F49" s="27">
        <v>4612.8625000000002</v>
      </c>
      <c r="G49" s="27">
        <v>1919.1609000000001</v>
      </c>
      <c r="H49" s="27">
        <v>259.61279999999999</v>
      </c>
    </row>
    <row r="50" spans="1:8" ht="10.95" customHeight="1" x14ac:dyDescent="0.3">
      <c r="A50" s="1"/>
      <c r="B50" s="25" t="s">
        <v>734</v>
      </c>
      <c r="C50" s="26">
        <v>0</v>
      </c>
      <c r="D50" s="26">
        <v>7763.59</v>
      </c>
      <c r="E50" s="27">
        <v>1251.7660000000001</v>
      </c>
      <c r="F50" s="27">
        <v>4600.6707999999999</v>
      </c>
      <c r="G50" s="27">
        <v>1911.1532</v>
      </c>
      <c r="H50" s="27">
        <v>266.8895</v>
      </c>
    </row>
    <row r="51" spans="1:8" ht="10.95" customHeight="1" x14ac:dyDescent="0.3">
      <c r="A51" s="1"/>
      <c r="B51" s="25" t="s">
        <v>735</v>
      </c>
      <c r="C51" s="26">
        <v>0</v>
      </c>
      <c r="D51" s="26">
        <v>7662.27</v>
      </c>
      <c r="E51" s="27">
        <v>1198.5467000000001</v>
      </c>
      <c r="F51" s="27">
        <v>4558.8993</v>
      </c>
      <c r="G51" s="27">
        <v>1904.8240000000001</v>
      </c>
      <c r="H51" s="27">
        <v>271.00920000000002</v>
      </c>
    </row>
    <row r="52" spans="1:8" ht="10.95" customHeight="1" x14ac:dyDescent="0.3">
      <c r="A52" s="1"/>
      <c r="B52" s="25" t="s">
        <v>736</v>
      </c>
      <c r="C52" s="26">
        <v>0</v>
      </c>
      <c r="D52" s="26">
        <v>7717.29</v>
      </c>
      <c r="E52" s="27">
        <v>1168.5514000000001</v>
      </c>
      <c r="F52" s="27">
        <v>4690.2060000000001</v>
      </c>
      <c r="G52" s="27">
        <v>1858.5326</v>
      </c>
      <c r="H52" s="27">
        <v>275.54450000000003</v>
      </c>
    </row>
    <row r="53" spans="1:8" ht="10.95" customHeight="1" x14ac:dyDescent="0.3">
      <c r="A53" s="1"/>
      <c r="B53" s="25" t="s">
        <v>737</v>
      </c>
      <c r="C53" s="26">
        <v>0</v>
      </c>
      <c r="D53" s="26">
        <v>7510.86</v>
      </c>
      <c r="E53" s="27">
        <v>1133.2139999999999</v>
      </c>
      <c r="F53" s="27">
        <v>4513.8743000000004</v>
      </c>
      <c r="G53" s="27">
        <v>1863.7717</v>
      </c>
      <c r="H53" s="27">
        <v>268.32</v>
      </c>
    </row>
    <row r="54" spans="1:8" ht="10.95" customHeight="1" x14ac:dyDescent="0.3">
      <c r="A54" s="1"/>
      <c r="B54" s="25" t="s">
        <v>738</v>
      </c>
      <c r="C54" s="26">
        <v>0</v>
      </c>
      <c r="D54" s="26">
        <v>7326.68</v>
      </c>
      <c r="E54" s="27">
        <v>1097.4548</v>
      </c>
      <c r="F54" s="27">
        <v>4392.9952000000003</v>
      </c>
      <c r="G54" s="27">
        <v>1836.23</v>
      </c>
      <c r="H54" s="27">
        <v>272.50799999999998</v>
      </c>
    </row>
    <row r="55" spans="1:8" ht="10.95" customHeight="1" x14ac:dyDescent="0.3">
      <c r="A55" s="1"/>
      <c r="B55" s="25" t="s">
        <v>66</v>
      </c>
      <c r="C55" s="26">
        <v>0</v>
      </c>
      <c r="D55" s="26">
        <v>7038.94</v>
      </c>
      <c r="E55" s="27">
        <v>1069.0277000000001</v>
      </c>
      <c r="F55" s="27">
        <v>4137.5747000000001</v>
      </c>
      <c r="G55" s="27">
        <v>1832.3376000000001</v>
      </c>
      <c r="H55" s="27">
        <v>284.13</v>
      </c>
    </row>
    <row r="56" spans="1:8" ht="16.95" customHeight="1" x14ac:dyDescent="0.3">
      <c r="A56" s="1"/>
      <c r="B56" s="28" t="s">
        <v>751</v>
      </c>
      <c r="C56" s="29">
        <v>0</v>
      </c>
      <c r="D56" s="29">
        <v>8053.0592999999999</v>
      </c>
      <c r="E56" s="30">
        <v>1284.2820999999999</v>
      </c>
      <c r="F56" s="30">
        <v>4941.4696000000004</v>
      </c>
      <c r="G56" s="30">
        <v>1919.9027000000001</v>
      </c>
      <c r="H56" s="30">
        <v>284.13</v>
      </c>
    </row>
    <row r="57" spans="1:8" ht="16.95" customHeight="1" x14ac:dyDescent="0.3">
      <c r="A57" s="1"/>
      <c r="B57" s="28" t="s">
        <v>752</v>
      </c>
      <c r="C57" s="29">
        <v>0</v>
      </c>
      <c r="D57" s="29">
        <v>6421.55</v>
      </c>
      <c r="E57" s="30">
        <v>941.90139999999997</v>
      </c>
      <c r="F57" s="30">
        <v>3723.4360000000001</v>
      </c>
      <c r="G57" s="30">
        <v>1725.5704000000001</v>
      </c>
      <c r="H57" s="30">
        <v>229.16200000000001</v>
      </c>
    </row>
    <row r="58" spans="1:8" ht="16.95" customHeight="1" x14ac:dyDescent="0.3">
      <c r="A58" s="1"/>
      <c r="B58" s="28" t="s">
        <v>753</v>
      </c>
      <c r="C58" s="29">
        <v>0</v>
      </c>
      <c r="D58" s="29">
        <v>7382.4132979166661</v>
      </c>
      <c r="E58" s="30">
        <v>1132.8506541666666</v>
      </c>
      <c r="F58" s="30">
        <v>4410.4625916666664</v>
      </c>
      <c r="G58" s="30">
        <v>1839.1000520833331</v>
      </c>
      <c r="H58" s="30">
        <v>257.54514375000002</v>
      </c>
    </row>
    <row r="59" spans="1:8" ht="16.95" customHeight="1" x14ac:dyDescent="0.3">
      <c r="A59" s="1"/>
      <c r="B59" s="23" t="s">
        <v>754</v>
      </c>
      <c r="C59" s="31">
        <v>0</v>
      </c>
      <c r="D59" s="31">
        <v>177177.91915</v>
      </c>
      <c r="E59" s="32">
        <v>27188.415700000001</v>
      </c>
      <c r="F59" s="32">
        <v>105851.10219999999</v>
      </c>
      <c r="G59" s="32">
        <v>44138.401250000003</v>
      </c>
      <c r="H59" s="32">
        <v>6181.0834500000001</v>
      </c>
    </row>
    <row r="60" spans="1:8" x14ac:dyDescent="0.3">
      <c r="A60" s="1"/>
      <c r="B60" s="1"/>
      <c r="C60" s="1"/>
      <c r="D60" s="1"/>
      <c r="E60" s="1"/>
      <c r="F60" s="1"/>
      <c r="G60" s="1"/>
      <c r="H60" s="1"/>
    </row>
    <row r="61" spans="1:8" ht="15.6" x14ac:dyDescent="0.3">
      <c r="A61" s="1"/>
      <c r="B61" s="33" t="s">
        <v>755</v>
      </c>
      <c r="C61" s="1"/>
      <c r="D61" s="1"/>
      <c r="E61" s="1"/>
      <c r="F61" s="1"/>
      <c r="G61" s="1"/>
      <c r="H61" s="1"/>
    </row>
    <row r="62" spans="1:8" ht="15.6" x14ac:dyDescent="0.3">
      <c r="A62" s="1"/>
      <c r="B62" s="33"/>
      <c r="C62" s="1"/>
      <c r="D62" s="1"/>
      <c r="E62" s="1"/>
      <c r="F62" s="1"/>
      <c r="G62" s="1"/>
      <c r="H62" s="1"/>
    </row>
    <row r="63" spans="1:8" x14ac:dyDescent="0.3">
      <c r="A63" s="1"/>
      <c r="B63" s="34"/>
      <c r="C63" s="34"/>
      <c r="D63" s="1" t="s">
        <v>756</v>
      </c>
      <c r="E63" s="35"/>
      <c r="F63" s="1"/>
      <c r="G63" s="1"/>
      <c r="H63" s="1"/>
    </row>
    <row r="64" spans="1:8" x14ac:dyDescent="0.3">
      <c r="A64" s="1"/>
      <c r="B64" s="36"/>
      <c r="C64" s="36"/>
      <c r="D64" s="1" t="s">
        <v>757</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758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09" t="s">
        <v>744</v>
      </c>
      <c r="C6" s="207" t="s">
        <v>759</v>
      </c>
      <c r="D6" s="207"/>
      <c r="E6" s="207"/>
      <c r="F6" s="207"/>
      <c r="G6" s="207"/>
      <c r="H6" s="207"/>
      <c r="I6" s="207"/>
      <c r="J6" s="207"/>
      <c r="K6" s="207"/>
      <c r="L6" s="207"/>
      <c r="M6" s="207"/>
      <c r="N6" s="207"/>
      <c r="O6" s="207"/>
      <c r="P6" s="207"/>
      <c r="Q6" s="207"/>
      <c r="R6" s="207"/>
      <c r="S6" s="207"/>
      <c r="T6" s="207"/>
      <c r="U6" s="207"/>
      <c r="V6" s="207"/>
      <c r="W6" s="207"/>
      <c r="X6" s="208" t="s">
        <v>760</v>
      </c>
      <c r="Y6" s="208"/>
      <c r="Z6" s="208"/>
      <c r="AA6" s="208"/>
      <c r="AB6" s="208"/>
      <c r="AC6" s="208"/>
      <c r="AD6" s="208"/>
      <c r="AE6" s="208"/>
      <c r="AF6" s="208"/>
      <c r="AG6" s="208"/>
      <c r="AH6" s="208"/>
      <c r="AI6" s="208"/>
      <c r="AJ6" s="208"/>
      <c r="AK6" s="208"/>
      <c r="AL6" s="208"/>
      <c r="AM6" s="208"/>
      <c r="AN6" s="208"/>
      <c r="AO6" s="208"/>
      <c r="AP6" s="208"/>
      <c r="AQ6" s="208"/>
      <c r="AR6" s="208"/>
      <c r="AS6" s="208"/>
      <c r="AT6" s="208"/>
      <c r="AU6" s="208"/>
      <c r="AV6" s="208"/>
      <c r="AW6" s="208"/>
      <c r="AX6" s="208"/>
      <c r="AY6" s="208"/>
      <c r="AZ6" s="208"/>
      <c r="BA6" s="208"/>
      <c r="BB6" s="208"/>
      <c r="BC6" s="208"/>
      <c r="BD6" s="208"/>
      <c r="BE6" s="208"/>
      <c r="BF6" s="208"/>
      <c r="BG6" s="208"/>
      <c r="BH6" s="208"/>
      <c r="BI6" s="208"/>
      <c r="BJ6" s="208"/>
      <c r="BK6" s="208"/>
      <c r="BL6" s="208"/>
      <c r="BM6" s="208"/>
      <c r="BN6" s="208"/>
      <c r="BO6" s="208"/>
      <c r="BP6" s="207" t="s">
        <v>761</v>
      </c>
      <c r="BQ6" s="207"/>
      <c r="BR6" s="207"/>
      <c r="BS6" s="207"/>
      <c r="BT6" s="207"/>
      <c r="BU6" s="207"/>
      <c r="BV6" s="207"/>
      <c r="BW6" s="207"/>
      <c r="BX6" s="207"/>
      <c r="BY6" s="207"/>
      <c r="BZ6" s="207"/>
      <c r="CA6" s="207"/>
      <c r="CB6" s="207"/>
      <c r="CC6" s="207"/>
      <c r="CD6" s="207"/>
      <c r="CE6" s="207"/>
      <c r="CF6" s="207"/>
      <c r="CG6" s="207"/>
      <c r="CH6" s="207"/>
      <c r="CI6" s="207"/>
      <c r="CJ6" s="207"/>
      <c r="CK6" s="207"/>
      <c r="CL6" s="207"/>
      <c r="CM6" s="207"/>
      <c r="CN6" s="207"/>
      <c r="CO6" s="207"/>
      <c r="CP6" s="207"/>
      <c r="CQ6" s="207"/>
      <c r="CR6" s="207"/>
      <c r="CS6" s="207"/>
      <c r="CT6" s="207"/>
    </row>
    <row r="7" spans="1:98" ht="48.75" customHeight="1" x14ac:dyDescent="0.3">
      <c r="A7" s="1"/>
      <c r="B7" s="209"/>
      <c r="C7" s="38" t="s">
        <v>762</v>
      </c>
      <c r="D7" s="38" t="s">
        <v>763</v>
      </c>
      <c r="E7" s="38" t="s">
        <v>764</v>
      </c>
      <c r="F7" s="38" t="s">
        <v>765</v>
      </c>
      <c r="G7" s="38" t="s">
        <v>766</v>
      </c>
      <c r="H7" s="38" t="s">
        <v>767</v>
      </c>
      <c r="I7" s="38" t="s">
        <v>768</v>
      </c>
      <c r="J7" s="38" t="s">
        <v>769</v>
      </c>
      <c r="K7" s="38" t="s">
        <v>770</v>
      </c>
      <c r="L7" s="38" t="s">
        <v>771</v>
      </c>
      <c r="M7" s="38" t="s">
        <v>772</v>
      </c>
      <c r="N7" s="38" t="s">
        <v>773</v>
      </c>
      <c r="O7" s="38" t="s">
        <v>774</v>
      </c>
      <c r="P7" s="38" t="s">
        <v>775</v>
      </c>
      <c r="Q7" s="38" t="s">
        <v>776</v>
      </c>
      <c r="R7" s="38" t="s">
        <v>777</v>
      </c>
      <c r="S7" s="38" t="s">
        <v>778</v>
      </c>
      <c r="T7" s="38" t="s">
        <v>779</v>
      </c>
      <c r="U7" s="38" t="s">
        <v>780</v>
      </c>
      <c r="V7" s="38" t="s">
        <v>781</v>
      </c>
      <c r="W7" s="38" t="s">
        <v>782</v>
      </c>
      <c r="X7" s="39" t="s">
        <v>783</v>
      </c>
      <c r="Y7" s="39" t="s">
        <v>784</v>
      </c>
      <c r="Z7" s="39" t="s">
        <v>785</v>
      </c>
      <c r="AA7" s="39" t="s">
        <v>762</v>
      </c>
      <c r="AB7" s="39" t="s">
        <v>763</v>
      </c>
      <c r="AC7" s="39" t="s">
        <v>786</v>
      </c>
      <c r="AD7" s="39" t="s">
        <v>766</v>
      </c>
      <c r="AE7" s="39" t="s">
        <v>767</v>
      </c>
      <c r="AF7" s="39" t="s">
        <v>787</v>
      </c>
      <c r="AG7" s="39" t="s">
        <v>768</v>
      </c>
      <c r="AH7" s="39" t="s">
        <v>788</v>
      </c>
      <c r="AI7" s="39" t="s">
        <v>789</v>
      </c>
      <c r="AJ7" s="39" t="s">
        <v>790</v>
      </c>
      <c r="AK7" s="39" t="s">
        <v>791</v>
      </c>
      <c r="AL7" s="39" t="s">
        <v>792</v>
      </c>
      <c r="AM7" s="39" t="s">
        <v>793</v>
      </c>
      <c r="AN7" s="39" t="s">
        <v>279</v>
      </c>
      <c r="AO7" s="39" t="s">
        <v>794</v>
      </c>
      <c r="AP7" s="39" t="s">
        <v>283</v>
      </c>
      <c r="AQ7" s="39" t="s">
        <v>795</v>
      </c>
      <c r="AR7" s="39" t="s">
        <v>796</v>
      </c>
      <c r="AS7" s="39" t="s">
        <v>797</v>
      </c>
      <c r="AT7" s="39" t="s">
        <v>798</v>
      </c>
      <c r="AU7" s="39" t="s">
        <v>799</v>
      </c>
      <c r="AV7" s="39" t="s">
        <v>800</v>
      </c>
      <c r="AW7" s="39" t="s">
        <v>801</v>
      </c>
      <c r="AX7" s="39" t="s">
        <v>775</v>
      </c>
      <c r="AY7" s="39" t="s">
        <v>802</v>
      </c>
      <c r="AZ7" s="39" t="s">
        <v>803</v>
      </c>
      <c r="BA7" s="39" t="s">
        <v>804</v>
      </c>
      <c r="BB7" s="39" t="s">
        <v>776</v>
      </c>
      <c r="BC7" s="39" t="s">
        <v>805</v>
      </c>
      <c r="BD7" s="39" t="s">
        <v>778</v>
      </c>
      <c r="BE7" s="39" t="s">
        <v>806</v>
      </c>
      <c r="BF7" s="39" t="s">
        <v>807</v>
      </c>
      <c r="BG7" s="39" t="s">
        <v>808</v>
      </c>
      <c r="BH7" s="39" t="s">
        <v>809</v>
      </c>
      <c r="BI7" s="39" t="s">
        <v>810</v>
      </c>
      <c r="BJ7" s="39" t="s">
        <v>780</v>
      </c>
      <c r="BK7" s="39" t="s">
        <v>811</v>
      </c>
      <c r="BL7" s="39" t="s">
        <v>812</v>
      </c>
      <c r="BM7" s="39" t="s">
        <v>781</v>
      </c>
      <c r="BN7" s="39" t="s">
        <v>519</v>
      </c>
      <c r="BO7" s="39" t="s">
        <v>782</v>
      </c>
      <c r="BP7" s="38" t="s">
        <v>813</v>
      </c>
      <c r="BQ7" s="38" t="s">
        <v>762</v>
      </c>
      <c r="BR7" s="38" t="s">
        <v>814</v>
      </c>
      <c r="BS7" s="38" t="s">
        <v>815</v>
      </c>
      <c r="BT7" s="38" t="s">
        <v>816</v>
      </c>
      <c r="BU7" s="38" t="s">
        <v>817</v>
      </c>
      <c r="BV7" s="38" t="s">
        <v>818</v>
      </c>
      <c r="BW7" s="38" t="s">
        <v>819</v>
      </c>
      <c r="BX7" s="38" t="s">
        <v>820</v>
      </c>
      <c r="BY7" s="38" t="s">
        <v>768</v>
      </c>
      <c r="BZ7" s="38" t="s">
        <v>821</v>
      </c>
      <c r="CA7" s="38" t="s">
        <v>822</v>
      </c>
      <c r="CB7" s="38" t="s">
        <v>792</v>
      </c>
      <c r="CC7" s="38" t="s">
        <v>794</v>
      </c>
      <c r="CD7" s="38" t="s">
        <v>283</v>
      </c>
      <c r="CE7" s="38" t="s">
        <v>287</v>
      </c>
      <c r="CF7" s="38" t="s">
        <v>823</v>
      </c>
      <c r="CG7" s="38" t="s">
        <v>824</v>
      </c>
      <c r="CH7" s="38" t="s">
        <v>797</v>
      </c>
      <c r="CI7" s="38" t="s">
        <v>798</v>
      </c>
      <c r="CJ7" s="38" t="s">
        <v>799</v>
      </c>
      <c r="CK7" s="38" t="s">
        <v>801</v>
      </c>
      <c r="CL7" s="38" t="s">
        <v>825</v>
      </c>
      <c r="CM7" s="38" t="s">
        <v>776</v>
      </c>
      <c r="CN7" s="38" t="s">
        <v>778</v>
      </c>
      <c r="CO7" s="38" t="s">
        <v>826</v>
      </c>
      <c r="CP7" s="38" t="s">
        <v>398</v>
      </c>
      <c r="CQ7" s="38" t="s">
        <v>780</v>
      </c>
      <c r="CR7" s="38" t="s">
        <v>519</v>
      </c>
      <c r="CS7" s="38" t="s">
        <v>782</v>
      </c>
      <c r="CT7" s="38" t="s">
        <v>827</v>
      </c>
    </row>
    <row r="8" spans="1:98" ht="15.6" x14ac:dyDescent="0.3">
      <c r="A8" s="1"/>
      <c r="B8" s="40" t="s">
        <v>692</v>
      </c>
      <c r="C8" s="41"/>
      <c r="D8" s="41"/>
      <c r="E8" s="41">
        <v>32.258420000000001</v>
      </c>
      <c r="F8" s="41">
        <v>11.613</v>
      </c>
      <c r="G8" s="41"/>
      <c r="H8" s="41">
        <v>4.2569999999999997</v>
      </c>
      <c r="I8" s="41"/>
      <c r="J8" s="41"/>
      <c r="K8" s="41"/>
      <c r="L8" s="41">
        <v>26.8323</v>
      </c>
      <c r="M8" s="41">
        <v>14.464</v>
      </c>
      <c r="N8" s="41">
        <v>14.59</v>
      </c>
      <c r="O8" s="41">
        <v>32.204000000000001</v>
      </c>
      <c r="P8" s="41"/>
      <c r="Q8" s="41"/>
      <c r="R8" s="41">
        <v>51.582000000000001</v>
      </c>
      <c r="S8" s="41"/>
      <c r="T8" s="41">
        <v>49.872799999999998</v>
      </c>
      <c r="U8" s="41"/>
      <c r="V8" s="41">
        <v>0.5</v>
      </c>
      <c r="W8" s="41"/>
      <c r="X8" s="41">
        <v>162.43477999999999</v>
      </c>
      <c r="Y8" s="41"/>
      <c r="Z8" s="41">
        <v>3.49526</v>
      </c>
      <c r="AA8" s="41"/>
      <c r="AB8" s="41"/>
      <c r="AC8" s="41">
        <v>13.7</v>
      </c>
      <c r="AD8" s="41"/>
      <c r="AE8" s="41">
        <v>1.87</v>
      </c>
      <c r="AF8" s="41"/>
      <c r="AG8" s="41"/>
      <c r="AH8" s="41">
        <v>0.83099999999999996</v>
      </c>
      <c r="AI8" s="41"/>
      <c r="AJ8" s="41">
        <v>5.33786</v>
      </c>
      <c r="AK8" s="41">
        <v>13.554</v>
      </c>
      <c r="AL8" s="41">
        <v>1.1158999999999999</v>
      </c>
      <c r="AM8" s="41">
        <v>48.982019999999999</v>
      </c>
      <c r="AN8" s="41">
        <v>114.64632</v>
      </c>
      <c r="AO8" s="41">
        <v>25.654</v>
      </c>
      <c r="AP8" s="41">
        <v>0.81</v>
      </c>
      <c r="AQ8" s="41">
        <v>163.11439999999999</v>
      </c>
      <c r="AR8" s="41">
        <v>23.9132</v>
      </c>
      <c r="AS8" s="41">
        <v>35.815339999999999</v>
      </c>
      <c r="AT8" s="41">
        <v>29.52064</v>
      </c>
      <c r="AU8" s="41"/>
      <c r="AV8" s="41">
        <v>198.8973</v>
      </c>
      <c r="AW8" s="41">
        <v>36.988900000000001</v>
      </c>
      <c r="AX8" s="41"/>
      <c r="AY8" s="41"/>
      <c r="AZ8" s="41"/>
      <c r="BA8" s="41">
        <v>1.3</v>
      </c>
      <c r="BB8" s="41"/>
      <c r="BC8" s="41">
        <v>71.381969999999995</v>
      </c>
      <c r="BD8" s="41"/>
      <c r="BE8" s="41">
        <v>21.6</v>
      </c>
      <c r="BF8" s="41"/>
      <c r="BG8" s="41"/>
      <c r="BH8" s="41"/>
      <c r="BI8" s="41">
        <v>11.940379999999999</v>
      </c>
      <c r="BJ8" s="41"/>
      <c r="BK8" s="41"/>
      <c r="BL8" s="41"/>
      <c r="BM8" s="41"/>
      <c r="BN8" s="41">
        <v>34.909999999999997</v>
      </c>
      <c r="BO8" s="41">
        <v>1.1000000000000001</v>
      </c>
      <c r="BP8" s="41">
        <v>141.4</v>
      </c>
      <c r="BQ8" s="41"/>
      <c r="BR8" s="41">
        <v>4.8871000000000002</v>
      </c>
      <c r="BS8" s="41">
        <v>127.39538</v>
      </c>
      <c r="BT8" s="41">
        <v>13.82371</v>
      </c>
      <c r="BU8" s="41"/>
      <c r="BV8" s="41">
        <v>34.960900000000002</v>
      </c>
      <c r="BW8" s="41">
        <v>3.85819</v>
      </c>
      <c r="BX8" s="41"/>
      <c r="BY8" s="41"/>
      <c r="BZ8" s="41">
        <v>91.479500000000002</v>
      </c>
      <c r="CA8" s="41">
        <v>24.654119999999999</v>
      </c>
      <c r="CB8" s="41">
        <v>0.4622</v>
      </c>
      <c r="CC8" s="41">
        <v>0.62</v>
      </c>
      <c r="CD8" s="41">
        <v>25.281099999999999</v>
      </c>
      <c r="CE8" s="41">
        <v>407.62040999999999</v>
      </c>
      <c r="CF8" s="41"/>
      <c r="CG8" s="41">
        <v>156.06659999999999</v>
      </c>
      <c r="CH8" s="41">
        <v>16.931799999999999</v>
      </c>
      <c r="CI8" s="41"/>
      <c r="CJ8" s="41"/>
      <c r="CK8" s="41"/>
      <c r="CL8" s="41">
        <v>4.47905</v>
      </c>
      <c r="CM8" s="41"/>
      <c r="CN8" s="41"/>
      <c r="CO8" s="41">
        <v>16.583030000000001</v>
      </c>
      <c r="CP8" s="41">
        <v>277.45</v>
      </c>
      <c r="CQ8" s="41"/>
      <c r="CR8" s="41">
        <v>36.03</v>
      </c>
      <c r="CS8" s="41"/>
      <c r="CT8" s="41">
        <v>30.373999999999999</v>
      </c>
    </row>
    <row r="9" spans="1:98" ht="15.6" x14ac:dyDescent="0.3">
      <c r="A9" s="1"/>
      <c r="B9" s="42" t="s">
        <v>693</v>
      </c>
      <c r="C9" s="43"/>
      <c r="D9" s="43"/>
      <c r="E9" s="43">
        <v>31.592009999999998</v>
      </c>
      <c r="F9" s="43">
        <v>12.042</v>
      </c>
      <c r="G9" s="43"/>
      <c r="H9" s="43">
        <v>4.2869999999999999</v>
      </c>
      <c r="I9" s="43"/>
      <c r="J9" s="43"/>
      <c r="K9" s="43"/>
      <c r="L9" s="43">
        <v>27.3581</v>
      </c>
      <c r="M9" s="43">
        <v>14.5932</v>
      </c>
      <c r="N9" s="43">
        <v>14.53</v>
      </c>
      <c r="O9" s="43">
        <v>32.17</v>
      </c>
      <c r="P9" s="43"/>
      <c r="Q9" s="43"/>
      <c r="R9" s="43">
        <v>51.427</v>
      </c>
      <c r="S9" s="43"/>
      <c r="T9" s="43">
        <v>50.674999999999997</v>
      </c>
      <c r="U9" s="43"/>
      <c r="V9" s="43">
        <v>0.5</v>
      </c>
      <c r="W9" s="43"/>
      <c r="X9" s="43">
        <v>155.87325000000001</v>
      </c>
      <c r="Y9" s="43"/>
      <c r="Z9" s="43">
        <v>3.42822</v>
      </c>
      <c r="AA9" s="43"/>
      <c r="AB9" s="43"/>
      <c r="AC9" s="43">
        <v>13.69</v>
      </c>
      <c r="AD9" s="43"/>
      <c r="AE9" s="43">
        <v>1.911</v>
      </c>
      <c r="AF9" s="43"/>
      <c r="AG9" s="43"/>
      <c r="AH9" s="43">
        <v>0.67110000000000003</v>
      </c>
      <c r="AI9" s="43"/>
      <c r="AJ9" s="43">
        <v>5.3343100000000003</v>
      </c>
      <c r="AK9" s="43">
        <v>13.999000000000001</v>
      </c>
      <c r="AL9" s="43">
        <v>1.0001</v>
      </c>
      <c r="AM9" s="43">
        <v>50.1586</v>
      </c>
      <c r="AN9" s="43">
        <v>115.83617</v>
      </c>
      <c r="AO9" s="43">
        <v>25.970800000000001</v>
      </c>
      <c r="AP9" s="43">
        <v>0.7</v>
      </c>
      <c r="AQ9" s="43">
        <v>164.5908</v>
      </c>
      <c r="AR9" s="43">
        <v>23.817889999999998</v>
      </c>
      <c r="AS9" s="43">
        <v>35.060279999999999</v>
      </c>
      <c r="AT9" s="43">
        <v>32.975540000000002</v>
      </c>
      <c r="AU9" s="43"/>
      <c r="AV9" s="43">
        <v>198.89869999999999</v>
      </c>
      <c r="AW9" s="43">
        <v>36.560600000000001</v>
      </c>
      <c r="AX9" s="43"/>
      <c r="AY9" s="43"/>
      <c r="AZ9" s="43"/>
      <c r="BA9" s="43">
        <v>1.4</v>
      </c>
      <c r="BB9" s="43"/>
      <c r="BC9" s="43">
        <v>71.093310000000002</v>
      </c>
      <c r="BD9" s="43"/>
      <c r="BE9" s="43">
        <v>21.6</v>
      </c>
      <c r="BF9" s="43"/>
      <c r="BG9" s="43"/>
      <c r="BH9" s="43"/>
      <c r="BI9" s="43">
        <v>12.02961</v>
      </c>
      <c r="BJ9" s="43"/>
      <c r="BK9" s="43"/>
      <c r="BL9" s="43"/>
      <c r="BM9" s="43"/>
      <c r="BN9" s="43">
        <v>36.799999999999997</v>
      </c>
      <c r="BO9" s="43">
        <v>1.06</v>
      </c>
      <c r="BP9" s="43">
        <v>143.58636000000001</v>
      </c>
      <c r="BQ9" s="43"/>
      <c r="BR9" s="43">
        <v>4.9722999999999997</v>
      </c>
      <c r="BS9" s="43">
        <v>124.83367</v>
      </c>
      <c r="BT9" s="43">
        <v>14.157389999999999</v>
      </c>
      <c r="BU9" s="43"/>
      <c r="BV9" s="43">
        <v>35.014899999999997</v>
      </c>
      <c r="BW9" s="43">
        <v>3.9634800000000001</v>
      </c>
      <c r="BX9" s="43"/>
      <c r="BY9" s="43"/>
      <c r="BZ9" s="43">
        <v>91.224599999999995</v>
      </c>
      <c r="CA9" s="43">
        <v>24.684550000000002</v>
      </c>
      <c r="CB9" s="43">
        <v>0.44890000000000002</v>
      </c>
      <c r="CC9" s="43">
        <v>0.66</v>
      </c>
      <c r="CD9" s="43">
        <v>25.402950000000001</v>
      </c>
      <c r="CE9" s="43">
        <v>406.41383000000002</v>
      </c>
      <c r="CF9" s="43"/>
      <c r="CG9" s="43">
        <v>161.27440000000001</v>
      </c>
      <c r="CH9" s="43">
        <v>16.73565</v>
      </c>
      <c r="CI9" s="43"/>
      <c r="CJ9" s="43"/>
      <c r="CK9" s="43"/>
      <c r="CL9" s="43">
        <v>4.4367099999999997</v>
      </c>
      <c r="CM9" s="43"/>
      <c r="CN9" s="43"/>
      <c r="CO9" s="43">
        <v>16.03632</v>
      </c>
      <c r="CP9" s="43">
        <v>278.67</v>
      </c>
      <c r="CQ9" s="43"/>
      <c r="CR9" s="43">
        <v>36.325000000000003</v>
      </c>
      <c r="CS9" s="43"/>
      <c r="CT9" s="43">
        <v>29.933</v>
      </c>
    </row>
    <row r="10" spans="1:98" ht="15.6" x14ac:dyDescent="0.3">
      <c r="A10" s="1"/>
      <c r="B10" s="42" t="s">
        <v>694</v>
      </c>
      <c r="C10" s="43"/>
      <c r="D10" s="43"/>
      <c r="E10" s="43">
        <v>31.691549999999999</v>
      </c>
      <c r="F10" s="43">
        <v>11.814</v>
      </c>
      <c r="G10" s="43"/>
      <c r="H10" s="43">
        <v>4.3250000000000002</v>
      </c>
      <c r="I10" s="43"/>
      <c r="J10" s="43"/>
      <c r="K10" s="43"/>
      <c r="L10" s="43">
        <v>27.482900000000001</v>
      </c>
      <c r="M10" s="43">
        <v>13.953799999999999</v>
      </c>
      <c r="N10" s="43">
        <v>14.49</v>
      </c>
      <c r="O10" s="43">
        <v>32.578000000000003</v>
      </c>
      <c r="P10" s="43"/>
      <c r="Q10" s="43"/>
      <c r="R10" s="43">
        <v>51.62</v>
      </c>
      <c r="S10" s="43"/>
      <c r="T10" s="43">
        <v>43.378799999999998</v>
      </c>
      <c r="U10" s="43"/>
      <c r="V10" s="43">
        <v>0.5</v>
      </c>
      <c r="W10" s="43"/>
      <c r="X10" s="43">
        <v>148.41909000000001</v>
      </c>
      <c r="Y10" s="43"/>
      <c r="Z10" s="43">
        <v>3.4505400000000002</v>
      </c>
      <c r="AA10" s="43"/>
      <c r="AB10" s="43"/>
      <c r="AC10" s="43">
        <v>15.35</v>
      </c>
      <c r="AD10" s="43"/>
      <c r="AE10" s="43">
        <v>1.895</v>
      </c>
      <c r="AF10" s="43"/>
      <c r="AG10" s="43"/>
      <c r="AH10" s="43">
        <v>0.74180000000000001</v>
      </c>
      <c r="AI10" s="43"/>
      <c r="AJ10" s="43">
        <v>5.31128</v>
      </c>
      <c r="AK10" s="43">
        <v>13.968</v>
      </c>
      <c r="AL10" s="43">
        <v>1.0032000000000001</v>
      </c>
      <c r="AM10" s="43">
        <v>46.717320000000001</v>
      </c>
      <c r="AN10" s="43">
        <v>114.82611</v>
      </c>
      <c r="AO10" s="43">
        <v>26.561299999999999</v>
      </c>
      <c r="AP10" s="43">
        <v>0.64</v>
      </c>
      <c r="AQ10" s="43">
        <v>165.62139999999999</v>
      </c>
      <c r="AR10" s="43">
        <v>23.69642</v>
      </c>
      <c r="AS10" s="43">
        <v>35.809049999999999</v>
      </c>
      <c r="AT10" s="43">
        <v>32.19267</v>
      </c>
      <c r="AU10" s="43"/>
      <c r="AV10" s="43">
        <v>198.40819999999999</v>
      </c>
      <c r="AW10" s="43">
        <v>36.458300000000001</v>
      </c>
      <c r="AX10" s="43"/>
      <c r="AY10" s="43"/>
      <c r="AZ10" s="43"/>
      <c r="BA10" s="43">
        <v>1.3</v>
      </c>
      <c r="BB10" s="43"/>
      <c r="BC10" s="43">
        <v>70.257509999999996</v>
      </c>
      <c r="BD10" s="43"/>
      <c r="BE10" s="43">
        <v>21.6</v>
      </c>
      <c r="BF10" s="43"/>
      <c r="BG10" s="43"/>
      <c r="BH10" s="43"/>
      <c r="BI10" s="43">
        <v>12.0618</v>
      </c>
      <c r="BJ10" s="43"/>
      <c r="BK10" s="43"/>
      <c r="BL10" s="43"/>
      <c r="BM10" s="43"/>
      <c r="BN10" s="43">
        <v>40.43</v>
      </c>
      <c r="BO10" s="43">
        <v>1.06</v>
      </c>
      <c r="BP10" s="43">
        <v>144.57596000000001</v>
      </c>
      <c r="BQ10" s="43"/>
      <c r="BR10" s="43">
        <v>5.0467000000000004</v>
      </c>
      <c r="BS10" s="43">
        <v>123.798</v>
      </c>
      <c r="BT10" s="43">
        <v>14.504670000000001</v>
      </c>
      <c r="BU10" s="43"/>
      <c r="BV10" s="43">
        <v>35.217100000000002</v>
      </c>
      <c r="BW10" s="43">
        <v>4.0072999999999999</v>
      </c>
      <c r="BX10" s="43"/>
      <c r="BY10" s="43"/>
      <c r="BZ10" s="43">
        <v>91.115099999999998</v>
      </c>
      <c r="CA10" s="43">
        <v>24.712440000000001</v>
      </c>
      <c r="CB10" s="43">
        <v>0.4269</v>
      </c>
      <c r="CC10" s="43">
        <v>0.61</v>
      </c>
      <c r="CD10" s="43">
        <v>25.15493</v>
      </c>
      <c r="CE10" s="43">
        <v>396.15138000000002</v>
      </c>
      <c r="CF10" s="43"/>
      <c r="CG10" s="43">
        <v>156.0891</v>
      </c>
      <c r="CH10" s="43">
        <v>16.706009999999999</v>
      </c>
      <c r="CI10" s="43"/>
      <c r="CJ10" s="43"/>
      <c r="CK10" s="43"/>
      <c r="CL10" s="43">
        <v>4.4334199999999999</v>
      </c>
      <c r="CM10" s="43"/>
      <c r="CN10" s="43"/>
      <c r="CO10" s="43">
        <v>15.82504</v>
      </c>
      <c r="CP10" s="43">
        <v>278.36</v>
      </c>
      <c r="CQ10" s="43"/>
      <c r="CR10" s="43">
        <v>36.256</v>
      </c>
      <c r="CS10" s="43"/>
      <c r="CT10" s="43">
        <v>30.239000000000001</v>
      </c>
    </row>
    <row r="11" spans="1:98" ht="15.6" x14ac:dyDescent="0.3">
      <c r="A11" s="1"/>
      <c r="B11" s="42" t="s">
        <v>695</v>
      </c>
      <c r="C11" s="43"/>
      <c r="D11" s="43"/>
      <c r="E11" s="43">
        <v>31.654620000000001</v>
      </c>
      <c r="F11" s="43">
        <v>11.951000000000001</v>
      </c>
      <c r="G11" s="43"/>
      <c r="H11" s="43">
        <v>4.3010000000000002</v>
      </c>
      <c r="I11" s="43"/>
      <c r="J11" s="43"/>
      <c r="K11" s="43"/>
      <c r="L11" s="43">
        <v>27.325600000000001</v>
      </c>
      <c r="M11" s="43">
        <v>13.721299999999999</v>
      </c>
      <c r="N11" s="43">
        <v>14.56</v>
      </c>
      <c r="O11" s="43">
        <v>32.814</v>
      </c>
      <c r="P11" s="43"/>
      <c r="Q11" s="43"/>
      <c r="R11" s="43">
        <v>51.134</v>
      </c>
      <c r="S11" s="43"/>
      <c r="T11" s="43">
        <v>40.046900000000001</v>
      </c>
      <c r="U11" s="43"/>
      <c r="V11" s="43">
        <v>0.5</v>
      </c>
      <c r="W11" s="43"/>
      <c r="X11" s="43">
        <v>131.17949999999999</v>
      </c>
      <c r="Y11" s="43"/>
      <c r="Z11" s="43">
        <v>3.43194</v>
      </c>
      <c r="AA11" s="43"/>
      <c r="AB11" s="43"/>
      <c r="AC11" s="43">
        <v>15.05</v>
      </c>
      <c r="AD11" s="43"/>
      <c r="AE11" s="43">
        <v>1.819</v>
      </c>
      <c r="AF11" s="43"/>
      <c r="AG11" s="43"/>
      <c r="AH11" s="43">
        <v>0.75600000000000001</v>
      </c>
      <c r="AI11" s="43"/>
      <c r="AJ11" s="43">
        <v>5.2735900000000004</v>
      </c>
      <c r="AK11" s="43">
        <v>13.686999999999999</v>
      </c>
      <c r="AL11" s="43">
        <v>0.99990000000000001</v>
      </c>
      <c r="AM11" s="43">
        <v>48.722020000000001</v>
      </c>
      <c r="AN11" s="43">
        <v>115.20632000000001</v>
      </c>
      <c r="AO11" s="43">
        <v>26.297899999999998</v>
      </c>
      <c r="AP11" s="43">
        <v>0.44</v>
      </c>
      <c r="AQ11" s="43">
        <v>166.25110000000001</v>
      </c>
      <c r="AR11" s="43">
        <v>23.677969999999998</v>
      </c>
      <c r="AS11" s="43">
        <v>34.318550000000002</v>
      </c>
      <c r="AT11" s="43">
        <v>32.028939999999999</v>
      </c>
      <c r="AU11" s="43"/>
      <c r="AV11" s="43">
        <v>195.80719999999999</v>
      </c>
      <c r="AW11" s="43">
        <v>36.998399999999997</v>
      </c>
      <c r="AX11" s="43"/>
      <c r="AY11" s="43"/>
      <c r="AZ11" s="43"/>
      <c r="BA11" s="43">
        <v>1.3</v>
      </c>
      <c r="BB11" s="43"/>
      <c r="BC11" s="43">
        <v>70.405280000000005</v>
      </c>
      <c r="BD11" s="43"/>
      <c r="BE11" s="43">
        <v>21.6</v>
      </c>
      <c r="BF11" s="43"/>
      <c r="BG11" s="43"/>
      <c r="BH11" s="43"/>
      <c r="BI11" s="43">
        <v>12.24095</v>
      </c>
      <c r="BJ11" s="43"/>
      <c r="BK11" s="43"/>
      <c r="BL11" s="43"/>
      <c r="BM11" s="43"/>
      <c r="BN11" s="43">
        <v>40.130000000000003</v>
      </c>
      <c r="BO11" s="43">
        <v>1.59</v>
      </c>
      <c r="BP11" s="43">
        <v>140.70568</v>
      </c>
      <c r="BQ11" s="43"/>
      <c r="BR11" s="43">
        <v>5.0339</v>
      </c>
      <c r="BS11" s="43">
        <v>125.75306</v>
      </c>
      <c r="BT11" s="43">
        <v>14.286709999999999</v>
      </c>
      <c r="BU11" s="43"/>
      <c r="BV11" s="43">
        <v>34.992400000000004</v>
      </c>
      <c r="BW11" s="43">
        <v>3.7307000000000001</v>
      </c>
      <c r="BX11" s="43"/>
      <c r="BY11" s="43"/>
      <c r="BZ11" s="43">
        <v>90.803100000000001</v>
      </c>
      <c r="CA11" s="43">
        <v>24.746099999999998</v>
      </c>
      <c r="CB11" s="43">
        <v>0.41470000000000001</v>
      </c>
      <c r="CC11" s="43">
        <v>0.63</v>
      </c>
      <c r="CD11" s="43">
        <v>24.94548</v>
      </c>
      <c r="CE11" s="43">
        <v>388.43364000000003</v>
      </c>
      <c r="CF11" s="43"/>
      <c r="CG11" s="43">
        <v>155.69159999999999</v>
      </c>
      <c r="CH11" s="43">
        <v>16.765149999999998</v>
      </c>
      <c r="CI11" s="43"/>
      <c r="CJ11" s="43"/>
      <c r="CK11" s="43"/>
      <c r="CL11" s="43">
        <v>4.4835000000000003</v>
      </c>
      <c r="CM11" s="43"/>
      <c r="CN11" s="43"/>
      <c r="CO11" s="43">
        <v>15.73387</v>
      </c>
      <c r="CP11" s="43">
        <v>273.49</v>
      </c>
      <c r="CQ11" s="43"/>
      <c r="CR11" s="43">
        <v>36.521999999999998</v>
      </c>
      <c r="CS11" s="43"/>
      <c r="CT11" s="43">
        <v>29.103000000000002</v>
      </c>
    </row>
    <row r="12" spans="1:98" ht="15.6" x14ac:dyDescent="0.3">
      <c r="A12" s="1"/>
      <c r="B12" s="42" t="s">
        <v>696</v>
      </c>
      <c r="C12" s="43"/>
      <c r="D12" s="43"/>
      <c r="E12" s="43">
        <v>31.644929999999999</v>
      </c>
      <c r="F12" s="43">
        <v>11.961</v>
      </c>
      <c r="G12" s="43"/>
      <c r="H12" s="43">
        <v>4.3940000000000001</v>
      </c>
      <c r="I12" s="43"/>
      <c r="J12" s="43"/>
      <c r="K12" s="43"/>
      <c r="L12" s="43">
        <v>27.3749</v>
      </c>
      <c r="M12" s="43">
        <v>13.6241</v>
      </c>
      <c r="N12" s="43">
        <v>14.57</v>
      </c>
      <c r="O12" s="43">
        <v>32.787999999999997</v>
      </c>
      <c r="P12" s="43"/>
      <c r="Q12" s="43"/>
      <c r="R12" s="43">
        <v>51.712000000000003</v>
      </c>
      <c r="S12" s="43"/>
      <c r="T12" s="43">
        <v>49.982999999999997</v>
      </c>
      <c r="U12" s="43"/>
      <c r="V12" s="43">
        <v>0.5</v>
      </c>
      <c r="W12" s="43"/>
      <c r="X12" s="43">
        <v>90.513660000000002</v>
      </c>
      <c r="Y12" s="43"/>
      <c r="Z12" s="43">
        <v>3.4646300000000001</v>
      </c>
      <c r="AA12" s="43"/>
      <c r="AB12" s="43"/>
      <c r="AC12" s="43">
        <v>14.93</v>
      </c>
      <c r="AD12" s="43"/>
      <c r="AE12" s="43">
        <v>1.7789999999999999</v>
      </c>
      <c r="AF12" s="43"/>
      <c r="AG12" s="43"/>
      <c r="AH12" s="43">
        <v>0.6492</v>
      </c>
      <c r="AI12" s="43"/>
      <c r="AJ12" s="43">
        <v>5.2218400000000003</v>
      </c>
      <c r="AK12" s="43">
        <v>13.836</v>
      </c>
      <c r="AL12" s="43">
        <v>0.96779999999999999</v>
      </c>
      <c r="AM12" s="43">
        <v>48.680160000000001</v>
      </c>
      <c r="AN12" s="43">
        <v>116.02526</v>
      </c>
      <c r="AO12" s="43">
        <v>26.635999999999999</v>
      </c>
      <c r="AP12" s="43">
        <v>0.41</v>
      </c>
      <c r="AQ12" s="43">
        <v>165.4641</v>
      </c>
      <c r="AR12" s="43">
        <v>23.58146</v>
      </c>
      <c r="AS12" s="43">
        <v>33.795929999999998</v>
      </c>
      <c r="AT12" s="43">
        <v>32.880670000000002</v>
      </c>
      <c r="AU12" s="43"/>
      <c r="AV12" s="43">
        <v>198.7972</v>
      </c>
      <c r="AW12" s="43">
        <v>36.993099999999998</v>
      </c>
      <c r="AX12" s="43"/>
      <c r="AY12" s="43"/>
      <c r="AZ12" s="43"/>
      <c r="BA12" s="43">
        <v>1.3</v>
      </c>
      <c r="BB12" s="43"/>
      <c r="BC12" s="43">
        <v>70.942800000000005</v>
      </c>
      <c r="BD12" s="43"/>
      <c r="BE12" s="43">
        <v>21.6</v>
      </c>
      <c r="BF12" s="43"/>
      <c r="BG12" s="43"/>
      <c r="BH12" s="43"/>
      <c r="BI12" s="43">
        <v>12.463039999999999</v>
      </c>
      <c r="BJ12" s="43"/>
      <c r="BK12" s="43"/>
      <c r="BL12" s="43"/>
      <c r="BM12" s="43"/>
      <c r="BN12" s="43">
        <v>39.82</v>
      </c>
      <c r="BO12" s="43">
        <v>1.58</v>
      </c>
      <c r="BP12" s="43">
        <v>143.66204999999999</v>
      </c>
      <c r="BQ12" s="43"/>
      <c r="BR12" s="43">
        <v>5.0648</v>
      </c>
      <c r="BS12" s="43">
        <v>124.31424</v>
      </c>
      <c r="BT12" s="43">
        <v>13.982950000000001</v>
      </c>
      <c r="BU12" s="43"/>
      <c r="BV12" s="43">
        <v>33.0914</v>
      </c>
      <c r="BW12" s="43">
        <v>3.87202</v>
      </c>
      <c r="BX12" s="43"/>
      <c r="BY12" s="43"/>
      <c r="BZ12" s="43">
        <v>90.496099999999998</v>
      </c>
      <c r="CA12" s="43">
        <v>24.754059999999999</v>
      </c>
      <c r="CB12" s="43">
        <v>0.40310000000000001</v>
      </c>
      <c r="CC12" s="43">
        <v>0.62</v>
      </c>
      <c r="CD12" s="43">
        <v>25.35755</v>
      </c>
      <c r="CE12" s="43">
        <v>401.76195999999999</v>
      </c>
      <c r="CF12" s="43"/>
      <c r="CG12" s="43">
        <v>159.56569999999999</v>
      </c>
      <c r="CH12" s="43">
        <v>16.380579999999998</v>
      </c>
      <c r="CI12" s="43"/>
      <c r="CJ12" s="43"/>
      <c r="CK12" s="43"/>
      <c r="CL12" s="43">
        <v>4.4665999999999997</v>
      </c>
      <c r="CM12" s="43"/>
      <c r="CN12" s="43"/>
      <c r="CO12" s="43">
        <v>15.424910000000001</v>
      </c>
      <c r="CP12" s="43">
        <v>270</v>
      </c>
      <c r="CQ12" s="43"/>
      <c r="CR12" s="43">
        <v>36.552999999999997</v>
      </c>
      <c r="CS12" s="43"/>
      <c r="CT12" s="43">
        <v>25.824000000000002</v>
      </c>
    </row>
    <row r="13" spans="1:98" ht="15.6" x14ac:dyDescent="0.3">
      <c r="A13" s="1"/>
      <c r="B13" s="42" t="s">
        <v>697</v>
      </c>
      <c r="C13" s="43"/>
      <c r="D13" s="43"/>
      <c r="E13" s="43">
        <v>31.69473</v>
      </c>
      <c r="F13" s="43">
        <v>11.856999999999999</v>
      </c>
      <c r="G13" s="43"/>
      <c r="H13" s="43">
        <v>4.3440000000000003</v>
      </c>
      <c r="I13" s="43"/>
      <c r="J13" s="43"/>
      <c r="K13" s="43"/>
      <c r="L13" s="43">
        <v>27.102799999999998</v>
      </c>
      <c r="M13" s="43">
        <v>13.641500000000001</v>
      </c>
      <c r="N13" s="43">
        <v>14.85</v>
      </c>
      <c r="O13" s="43">
        <v>32.787999999999997</v>
      </c>
      <c r="P13" s="43"/>
      <c r="Q13" s="43"/>
      <c r="R13" s="43">
        <v>51.149000000000001</v>
      </c>
      <c r="S13" s="43"/>
      <c r="T13" s="43">
        <v>46.630299999999998</v>
      </c>
      <c r="U13" s="43"/>
      <c r="V13" s="43">
        <v>0.5</v>
      </c>
      <c r="W13" s="43"/>
      <c r="X13" s="43">
        <v>121.02583</v>
      </c>
      <c r="Y13" s="43"/>
      <c r="Z13" s="43">
        <v>3.5314299999999998</v>
      </c>
      <c r="AA13" s="43"/>
      <c r="AB13" s="43"/>
      <c r="AC13" s="43">
        <v>14.36</v>
      </c>
      <c r="AD13" s="43"/>
      <c r="AE13" s="43">
        <v>1.776</v>
      </c>
      <c r="AF13" s="43"/>
      <c r="AG13" s="43"/>
      <c r="AH13" s="43">
        <v>0.60760000000000003</v>
      </c>
      <c r="AI13" s="43"/>
      <c r="AJ13" s="43">
        <v>4.8159200000000002</v>
      </c>
      <c r="AK13" s="43">
        <v>13.872</v>
      </c>
      <c r="AL13" s="43">
        <v>0.96760000000000002</v>
      </c>
      <c r="AM13" s="43">
        <v>50.72392</v>
      </c>
      <c r="AN13" s="43">
        <v>116.12879</v>
      </c>
      <c r="AO13" s="43">
        <v>26.422000000000001</v>
      </c>
      <c r="AP13" s="43">
        <v>0.67</v>
      </c>
      <c r="AQ13" s="43">
        <v>166.11009999999999</v>
      </c>
      <c r="AR13" s="43">
        <v>23.551269999999999</v>
      </c>
      <c r="AS13" s="43">
        <v>34.349159999999998</v>
      </c>
      <c r="AT13" s="43">
        <v>32.722200000000001</v>
      </c>
      <c r="AU13" s="43"/>
      <c r="AV13" s="43">
        <v>198.756</v>
      </c>
      <c r="AW13" s="43">
        <v>36.903799999999997</v>
      </c>
      <c r="AX13" s="43"/>
      <c r="AY13" s="43"/>
      <c r="AZ13" s="43"/>
      <c r="BA13" s="43">
        <v>1.2</v>
      </c>
      <c r="BB13" s="43"/>
      <c r="BC13" s="43">
        <v>71.045349999999999</v>
      </c>
      <c r="BD13" s="43"/>
      <c r="BE13" s="43">
        <v>21.6</v>
      </c>
      <c r="BF13" s="43"/>
      <c r="BG13" s="43"/>
      <c r="BH13" s="43"/>
      <c r="BI13" s="43">
        <v>14.80772</v>
      </c>
      <c r="BJ13" s="43"/>
      <c r="BK13" s="43"/>
      <c r="BL13" s="43"/>
      <c r="BM13" s="43"/>
      <c r="BN13" s="43">
        <v>39.4</v>
      </c>
      <c r="BO13" s="43">
        <v>1.57</v>
      </c>
      <c r="BP13" s="43">
        <v>143.21113</v>
      </c>
      <c r="BQ13" s="43"/>
      <c r="BR13" s="43">
        <v>5.0750000000000002</v>
      </c>
      <c r="BS13" s="43">
        <v>126.57648</v>
      </c>
      <c r="BT13" s="43">
        <v>14.04405</v>
      </c>
      <c r="BU13" s="43"/>
      <c r="BV13" s="43">
        <v>33.157400000000003</v>
      </c>
      <c r="BW13" s="43">
        <v>3.9659300000000002</v>
      </c>
      <c r="BX13" s="43"/>
      <c r="BY13" s="43"/>
      <c r="BZ13" s="43">
        <v>90.5291</v>
      </c>
      <c r="CA13" s="43">
        <v>24.780709999999999</v>
      </c>
      <c r="CB13" s="43">
        <v>0.39219999999999999</v>
      </c>
      <c r="CC13" s="43">
        <v>0.59</v>
      </c>
      <c r="CD13" s="43">
        <v>24.8142</v>
      </c>
      <c r="CE13" s="43">
        <v>407.00553000000002</v>
      </c>
      <c r="CF13" s="43"/>
      <c r="CG13" s="43">
        <v>158.1302</v>
      </c>
      <c r="CH13" s="43">
        <v>16.544799999999999</v>
      </c>
      <c r="CI13" s="43"/>
      <c r="CJ13" s="43"/>
      <c r="CK13" s="43"/>
      <c r="CL13" s="43">
        <v>4.4496399999999996</v>
      </c>
      <c r="CM13" s="43"/>
      <c r="CN13" s="43"/>
      <c r="CO13" s="43">
        <v>15.797499999999999</v>
      </c>
      <c r="CP13" s="43">
        <v>275.05</v>
      </c>
      <c r="CQ13" s="43"/>
      <c r="CR13" s="43">
        <v>36.771999999999998</v>
      </c>
      <c r="CS13" s="43"/>
      <c r="CT13" s="43">
        <v>25.308</v>
      </c>
    </row>
    <row r="14" spans="1:98" ht="15.6" x14ac:dyDescent="0.3">
      <c r="A14" s="1"/>
      <c r="B14" s="42" t="s">
        <v>698</v>
      </c>
      <c r="C14" s="43"/>
      <c r="D14" s="43"/>
      <c r="E14" s="43">
        <v>32.289430000000003</v>
      </c>
      <c r="F14" s="43">
        <v>12.079000000000001</v>
      </c>
      <c r="G14" s="43"/>
      <c r="H14" s="43">
        <v>4.29</v>
      </c>
      <c r="I14" s="43"/>
      <c r="J14" s="43"/>
      <c r="K14" s="43"/>
      <c r="L14" s="43">
        <v>27.032499999999999</v>
      </c>
      <c r="M14" s="43">
        <v>13.726100000000001</v>
      </c>
      <c r="N14" s="43">
        <v>15</v>
      </c>
      <c r="O14" s="43">
        <v>32.823999999999998</v>
      </c>
      <c r="P14" s="43"/>
      <c r="Q14" s="43"/>
      <c r="R14" s="43">
        <v>51.23</v>
      </c>
      <c r="S14" s="43"/>
      <c r="T14" s="43">
        <v>41.953699999999998</v>
      </c>
      <c r="U14" s="43"/>
      <c r="V14" s="43">
        <v>0.5</v>
      </c>
      <c r="W14" s="43"/>
      <c r="X14" s="43">
        <v>152.28556</v>
      </c>
      <c r="Y14" s="43"/>
      <c r="Z14" s="43">
        <v>3.62601</v>
      </c>
      <c r="AA14" s="43"/>
      <c r="AB14" s="43"/>
      <c r="AC14" s="43">
        <v>13.86</v>
      </c>
      <c r="AD14" s="43"/>
      <c r="AE14" s="43">
        <v>1.7110000000000001</v>
      </c>
      <c r="AF14" s="43"/>
      <c r="AG14" s="43"/>
      <c r="AH14" s="43">
        <v>0.65469999999999995</v>
      </c>
      <c r="AI14" s="43"/>
      <c r="AJ14" s="43">
        <v>5.0571900000000003</v>
      </c>
      <c r="AK14" s="43">
        <v>13.289</v>
      </c>
      <c r="AL14" s="43">
        <v>0.93869999999999998</v>
      </c>
      <c r="AM14" s="43">
        <v>52.059159999999999</v>
      </c>
      <c r="AN14" s="43">
        <v>116.1345</v>
      </c>
      <c r="AO14" s="43">
        <v>26.6386</v>
      </c>
      <c r="AP14" s="43">
        <v>0.48</v>
      </c>
      <c r="AQ14" s="43">
        <v>167.30199999999999</v>
      </c>
      <c r="AR14" s="43">
        <v>23.776299999999999</v>
      </c>
      <c r="AS14" s="43">
        <v>35.072589999999998</v>
      </c>
      <c r="AT14" s="43">
        <v>32.705120000000001</v>
      </c>
      <c r="AU14" s="43"/>
      <c r="AV14" s="43">
        <v>177.90799999999999</v>
      </c>
      <c r="AW14" s="43">
        <v>37.406700000000001</v>
      </c>
      <c r="AX14" s="43"/>
      <c r="AY14" s="43"/>
      <c r="AZ14" s="43"/>
      <c r="BA14" s="43">
        <v>1.2</v>
      </c>
      <c r="BB14" s="43"/>
      <c r="BC14" s="43">
        <v>70.940849999999998</v>
      </c>
      <c r="BD14" s="43"/>
      <c r="BE14" s="43">
        <v>21.6</v>
      </c>
      <c r="BF14" s="43"/>
      <c r="BG14" s="43"/>
      <c r="BH14" s="43"/>
      <c r="BI14" s="43">
        <v>16.67436</v>
      </c>
      <c r="BJ14" s="43"/>
      <c r="BK14" s="43"/>
      <c r="BL14" s="43"/>
      <c r="BM14" s="43"/>
      <c r="BN14" s="43">
        <v>38.619999999999997</v>
      </c>
      <c r="BO14" s="43">
        <v>1.56</v>
      </c>
      <c r="BP14" s="43">
        <v>144.55699999999999</v>
      </c>
      <c r="BQ14" s="43"/>
      <c r="BR14" s="43">
        <v>5.1097999999999999</v>
      </c>
      <c r="BS14" s="43">
        <v>128.14013</v>
      </c>
      <c r="BT14" s="43">
        <v>14.366070000000001</v>
      </c>
      <c r="BU14" s="43"/>
      <c r="BV14" s="43">
        <v>33.950400000000002</v>
      </c>
      <c r="BW14" s="43">
        <v>4.0273599999999998</v>
      </c>
      <c r="BX14" s="43"/>
      <c r="BY14" s="43"/>
      <c r="BZ14" s="43">
        <v>90.485299999999995</v>
      </c>
      <c r="CA14" s="43">
        <v>24.79748</v>
      </c>
      <c r="CB14" s="43">
        <v>0.377</v>
      </c>
      <c r="CC14" s="43">
        <v>0.57999999999999996</v>
      </c>
      <c r="CD14" s="43">
        <v>24.553909999999998</v>
      </c>
      <c r="CE14" s="43">
        <v>401.96505000000002</v>
      </c>
      <c r="CF14" s="43"/>
      <c r="CG14" s="43">
        <v>157.55430000000001</v>
      </c>
      <c r="CH14" s="43">
        <v>16.949179999999998</v>
      </c>
      <c r="CI14" s="43"/>
      <c r="CJ14" s="43"/>
      <c r="CK14" s="43"/>
      <c r="CL14" s="43">
        <v>4.50631</v>
      </c>
      <c r="CM14" s="43"/>
      <c r="CN14" s="43"/>
      <c r="CO14" s="43">
        <v>15.4869</v>
      </c>
      <c r="CP14" s="43">
        <v>272.75</v>
      </c>
      <c r="CQ14" s="43"/>
      <c r="CR14" s="43">
        <v>39.372999999999998</v>
      </c>
      <c r="CS14" s="43"/>
      <c r="CT14" s="43">
        <v>27.815999999999999</v>
      </c>
    </row>
    <row r="15" spans="1:98" ht="15.6" x14ac:dyDescent="0.3">
      <c r="A15" s="1"/>
      <c r="B15" s="42" t="s">
        <v>699</v>
      </c>
      <c r="C15" s="43"/>
      <c r="D15" s="43"/>
      <c r="E15" s="43">
        <v>35.472560000000001</v>
      </c>
      <c r="F15" s="43">
        <v>12.194000000000001</v>
      </c>
      <c r="G15" s="43"/>
      <c r="H15" s="43">
        <v>4.2549999999999999</v>
      </c>
      <c r="I15" s="43"/>
      <c r="J15" s="43"/>
      <c r="K15" s="43"/>
      <c r="L15" s="43">
        <v>26.873899999999999</v>
      </c>
      <c r="M15" s="43">
        <v>14.2423</v>
      </c>
      <c r="N15" s="43">
        <v>14.71</v>
      </c>
      <c r="O15" s="43">
        <v>32.045999999999999</v>
      </c>
      <c r="P15" s="43"/>
      <c r="Q15" s="43"/>
      <c r="R15" s="43">
        <v>51.231999999999999</v>
      </c>
      <c r="S15" s="43"/>
      <c r="T15" s="43">
        <v>43.070599999999999</v>
      </c>
      <c r="U15" s="43"/>
      <c r="V15" s="43">
        <v>0.5</v>
      </c>
      <c r="W15" s="43"/>
      <c r="X15" s="43">
        <v>141.77052</v>
      </c>
      <c r="Y15" s="43"/>
      <c r="Z15" s="43">
        <v>3.5258600000000002</v>
      </c>
      <c r="AA15" s="43"/>
      <c r="AB15" s="43"/>
      <c r="AC15" s="43">
        <v>14.12</v>
      </c>
      <c r="AD15" s="43"/>
      <c r="AE15" s="43">
        <v>1.728</v>
      </c>
      <c r="AF15" s="43"/>
      <c r="AG15" s="43"/>
      <c r="AH15" s="43">
        <v>0.66320000000000001</v>
      </c>
      <c r="AI15" s="43"/>
      <c r="AJ15" s="43">
        <v>5.19055</v>
      </c>
      <c r="AK15" s="43">
        <v>13.375999999999999</v>
      </c>
      <c r="AL15" s="43">
        <v>0.88770000000000004</v>
      </c>
      <c r="AM15" s="43">
        <v>53.07734</v>
      </c>
      <c r="AN15" s="43">
        <v>116.02643</v>
      </c>
      <c r="AO15" s="43">
        <v>26.853000000000002</v>
      </c>
      <c r="AP15" s="43">
        <v>0.18</v>
      </c>
      <c r="AQ15" s="43">
        <v>166.17760000000001</v>
      </c>
      <c r="AR15" s="43">
        <v>23.849240000000002</v>
      </c>
      <c r="AS15" s="43">
        <v>35.250720000000001</v>
      </c>
      <c r="AT15" s="43">
        <v>32.472560000000001</v>
      </c>
      <c r="AU15" s="43"/>
      <c r="AV15" s="43">
        <v>186.23060000000001</v>
      </c>
      <c r="AW15" s="43">
        <v>37.320500000000003</v>
      </c>
      <c r="AX15" s="43"/>
      <c r="AY15" s="43"/>
      <c r="AZ15" s="43"/>
      <c r="BA15" s="43">
        <v>1.2</v>
      </c>
      <c r="BB15" s="43"/>
      <c r="BC15" s="43">
        <v>70.829449999999994</v>
      </c>
      <c r="BD15" s="43"/>
      <c r="BE15" s="43">
        <v>21.6</v>
      </c>
      <c r="BF15" s="43"/>
      <c r="BG15" s="43"/>
      <c r="BH15" s="43"/>
      <c r="BI15" s="43">
        <v>16.485440000000001</v>
      </c>
      <c r="BJ15" s="43"/>
      <c r="BK15" s="43"/>
      <c r="BL15" s="43"/>
      <c r="BM15" s="43"/>
      <c r="BN15" s="43">
        <v>39.64</v>
      </c>
      <c r="BO15" s="43">
        <v>1.59</v>
      </c>
      <c r="BP15" s="43">
        <v>146.27383</v>
      </c>
      <c r="BQ15" s="43"/>
      <c r="BR15" s="43">
        <v>5.0644999999999998</v>
      </c>
      <c r="BS15" s="43">
        <v>126.93602</v>
      </c>
      <c r="BT15" s="43">
        <v>13.901199999999999</v>
      </c>
      <c r="BU15" s="43"/>
      <c r="BV15" s="43">
        <v>34.807000000000002</v>
      </c>
      <c r="BW15" s="43">
        <v>3.8865599999999998</v>
      </c>
      <c r="BX15" s="43"/>
      <c r="BY15" s="43"/>
      <c r="BZ15" s="43">
        <v>90.337500000000006</v>
      </c>
      <c r="CA15" s="43">
        <v>24.794029999999999</v>
      </c>
      <c r="CB15" s="43">
        <v>0.37369999999999998</v>
      </c>
      <c r="CC15" s="43">
        <v>0.57999999999999996</v>
      </c>
      <c r="CD15" s="43">
        <v>24.639330000000001</v>
      </c>
      <c r="CE15" s="43">
        <v>404.71764999999999</v>
      </c>
      <c r="CF15" s="43"/>
      <c r="CG15" s="43">
        <v>152.7646</v>
      </c>
      <c r="CH15" s="43">
        <v>17.23283</v>
      </c>
      <c r="CI15" s="43"/>
      <c r="CJ15" s="43"/>
      <c r="CK15" s="43"/>
      <c r="CL15" s="43">
        <v>4.4583399999999997</v>
      </c>
      <c r="CM15" s="43"/>
      <c r="CN15" s="43"/>
      <c r="CO15" s="43">
        <v>16.19511</v>
      </c>
      <c r="CP15" s="43">
        <v>282.88</v>
      </c>
      <c r="CQ15" s="43"/>
      <c r="CR15" s="43">
        <v>39.558</v>
      </c>
      <c r="CS15" s="43"/>
      <c r="CT15" s="43">
        <v>30.266999999999999</v>
      </c>
    </row>
    <row r="16" spans="1:98" ht="15.6" x14ac:dyDescent="0.3">
      <c r="A16" s="1"/>
      <c r="B16" s="42" t="s">
        <v>700</v>
      </c>
      <c r="C16" s="43"/>
      <c r="D16" s="43"/>
      <c r="E16" s="43">
        <v>34.703989999999997</v>
      </c>
      <c r="F16" s="43">
        <v>11.768000000000001</v>
      </c>
      <c r="G16" s="43"/>
      <c r="H16" s="43">
        <v>4.1619999999999999</v>
      </c>
      <c r="I16" s="43"/>
      <c r="J16" s="43"/>
      <c r="K16" s="43"/>
      <c r="L16" s="43">
        <v>27.156700000000001</v>
      </c>
      <c r="M16" s="43">
        <v>15.9793</v>
      </c>
      <c r="N16" s="43">
        <v>14.5</v>
      </c>
      <c r="O16" s="43">
        <v>32.381999999999998</v>
      </c>
      <c r="P16" s="43"/>
      <c r="Q16" s="43"/>
      <c r="R16" s="43">
        <v>51.097000000000001</v>
      </c>
      <c r="S16" s="43"/>
      <c r="T16" s="43">
        <v>38.046999999999997</v>
      </c>
      <c r="U16" s="43"/>
      <c r="V16" s="43">
        <v>0.5</v>
      </c>
      <c r="W16" s="43"/>
      <c r="X16" s="43">
        <v>109.73177</v>
      </c>
      <c r="Y16" s="43"/>
      <c r="Z16" s="43">
        <v>3.4738000000000002</v>
      </c>
      <c r="AA16" s="43"/>
      <c r="AB16" s="43"/>
      <c r="AC16" s="43">
        <v>13.32</v>
      </c>
      <c r="AD16" s="43"/>
      <c r="AE16" s="43">
        <v>1.7549999999999999</v>
      </c>
      <c r="AF16" s="43"/>
      <c r="AG16" s="43"/>
      <c r="AH16" s="43">
        <v>0.64349999999999996</v>
      </c>
      <c r="AI16" s="43"/>
      <c r="AJ16" s="43">
        <v>5.2815200000000004</v>
      </c>
      <c r="AK16" s="43">
        <v>13.291</v>
      </c>
      <c r="AL16" s="43">
        <v>0.85970000000000002</v>
      </c>
      <c r="AM16" s="43">
        <v>52.992400000000004</v>
      </c>
      <c r="AN16" s="43">
        <v>114.96086</v>
      </c>
      <c r="AO16" s="43">
        <v>26.630299999999998</v>
      </c>
      <c r="AP16" s="43">
        <v>1.65</v>
      </c>
      <c r="AQ16" s="43">
        <v>164.9889</v>
      </c>
      <c r="AR16" s="43">
        <v>23.85134</v>
      </c>
      <c r="AS16" s="43">
        <v>36.232700000000001</v>
      </c>
      <c r="AT16" s="43">
        <v>31.86148</v>
      </c>
      <c r="AU16" s="43"/>
      <c r="AV16" s="43">
        <v>185.8262</v>
      </c>
      <c r="AW16" s="43">
        <v>36.741700000000002</v>
      </c>
      <c r="AX16" s="43"/>
      <c r="AY16" s="43"/>
      <c r="AZ16" s="43"/>
      <c r="BA16" s="43">
        <v>1.29</v>
      </c>
      <c r="BB16" s="43"/>
      <c r="BC16" s="43">
        <v>70.905850000000001</v>
      </c>
      <c r="BD16" s="43"/>
      <c r="BE16" s="43">
        <v>21.6</v>
      </c>
      <c r="BF16" s="43"/>
      <c r="BG16" s="43"/>
      <c r="BH16" s="43"/>
      <c r="BI16" s="43">
        <v>18.08455</v>
      </c>
      <c r="BJ16" s="43"/>
      <c r="BK16" s="43"/>
      <c r="BL16" s="43"/>
      <c r="BM16" s="43"/>
      <c r="BN16" s="43">
        <v>41.81</v>
      </c>
      <c r="BO16" s="43">
        <v>1.6</v>
      </c>
      <c r="BP16" s="43">
        <v>146.06</v>
      </c>
      <c r="BQ16" s="43"/>
      <c r="BR16" s="43">
        <v>5.0999999999999996</v>
      </c>
      <c r="BS16" s="43">
        <v>128.2465</v>
      </c>
      <c r="BT16" s="43">
        <v>13.424810000000001</v>
      </c>
      <c r="BU16" s="43"/>
      <c r="BV16" s="43">
        <v>34.881</v>
      </c>
      <c r="BW16" s="43">
        <v>3.9036599999999999</v>
      </c>
      <c r="BX16" s="43"/>
      <c r="BY16" s="43"/>
      <c r="BZ16" s="43">
        <v>89.794899999999998</v>
      </c>
      <c r="CA16" s="43">
        <v>24.796959999999999</v>
      </c>
      <c r="CB16" s="43">
        <v>0.36959999999999998</v>
      </c>
      <c r="CC16" s="43">
        <v>0.59</v>
      </c>
      <c r="CD16" s="43">
        <v>23.40062</v>
      </c>
      <c r="CE16" s="43">
        <v>403.63583</v>
      </c>
      <c r="CF16" s="43"/>
      <c r="CG16" s="43">
        <v>158.9145</v>
      </c>
      <c r="CH16" s="43">
        <v>17.27985</v>
      </c>
      <c r="CI16" s="43"/>
      <c r="CJ16" s="43"/>
      <c r="CK16" s="43"/>
      <c r="CL16" s="43">
        <v>4.4649799999999997</v>
      </c>
      <c r="CM16" s="43"/>
      <c r="CN16" s="43"/>
      <c r="CO16" s="43">
        <v>16.02131</v>
      </c>
      <c r="CP16" s="43">
        <v>287.08</v>
      </c>
      <c r="CQ16" s="43"/>
      <c r="CR16" s="43">
        <v>39.652000000000001</v>
      </c>
      <c r="CS16" s="43"/>
      <c r="CT16" s="43">
        <v>30.285</v>
      </c>
    </row>
    <row r="17" spans="1:98" ht="15.6" x14ac:dyDescent="0.3">
      <c r="A17" s="1"/>
      <c r="B17" s="42" t="s">
        <v>701</v>
      </c>
      <c r="C17" s="43"/>
      <c r="D17" s="43"/>
      <c r="E17" s="43">
        <v>34.718040000000002</v>
      </c>
      <c r="F17" s="43">
        <v>11.518000000000001</v>
      </c>
      <c r="G17" s="43"/>
      <c r="H17" s="43">
        <v>4.2990000000000004</v>
      </c>
      <c r="I17" s="43"/>
      <c r="J17" s="43"/>
      <c r="K17" s="43"/>
      <c r="L17" s="43">
        <v>27.331900000000001</v>
      </c>
      <c r="M17" s="43">
        <v>15.701499999999999</v>
      </c>
      <c r="N17" s="43">
        <v>14.92</v>
      </c>
      <c r="O17" s="43">
        <v>32.43</v>
      </c>
      <c r="P17" s="43"/>
      <c r="Q17" s="43"/>
      <c r="R17" s="43">
        <v>51.353000000000002</v>
      </c>
      <c r="S17" s="43"/>
      <c r="T17" s="43">
        <v>35.158499999999997</v>
      </c>
      <c r="U17" s="43"/>
      <c r="V17" s="43">
        <v>0.5</v>
      </c>
      <c r="W17" s="43"/>
      <c r="X17" s="43">
        <v>99.226479999999995</v>
      </c>
      <c r="Y17" s="43"/>
      <c r="Z17" s="43">
        <v>3.4733399999999999</v>
      </c>
      <c r="AA17" s="43"/>
      <c r="AB17" s="43"/>
      <c r="AC17" s="43">
        <v>13.1</v>
      </c>
      <c r="AD17" s="43"/>
      <c r="AE17" s="43">
        <v>1.7130000000000001</v>
      </c>
      <c r="AF17" s="43"/>
      <c r="AG17" s="43"/>
      <c r="AH17" s="43">
        <v>0.63349999999999995</v>
      </c>
      <c r="AI17" s="43"/>
      <c r="AJ17" s="43">
        <v>5.03627</v>
      </c>
      <c r="AK17" s="43">
        <v>12.997999999999999</v>
      </c>
      <c r="AL17" s="43">
        <v>0.83299999999999996</v>
      </c>
      <c r="AM17" s="43">
        <v>53.185760000000002</v>
      </c>
      <c r="AN17" s="43">
        <v>116.31644</v>
      </c>
      <c r="AO17" s="43">
        <v>26.819500000000001</v>
      </c>
      <c r="AP17" s="43">
        <v>2.1</v>
      </c>
      <c r="AQ17" s="43">
        <v>165.3723</v>
      </c>
      <c r="AR17" s="43">
        <v>23.784040000000001</v>
      </c>
      <c r="AS17" s="43">
        <v>34.373109999999997</v>
      </c>
      <c r="AT17" s="43">
        <v>31.884589999999999</v>
      </c>
      <c r="AU17" s="43"/>
      <c r="AV17" s="43">
        <v>186.04830000000001</v>
      </c>
      <c r="AW17" s="43">
        <v>35.753700000000002</v>
      </c>
      <c r="AX17" s="43"/>
      <c r="AY17" s="43"/>
      <c r="AZ17" s="43"/>
      <c r="BA17" s="43">
        <v>1.3</v>
      </c>
      <c r="BB17" s="43"/>
      <c r="BC17" s="43">
        <v>70.725309999999993</v>
      </c>
      <c r="BD17" s="43"/>
      <c r="BE17" s="43">
        <v>21.6</v>
      </c>
      <c r="BF17" s="43"/>
      <c r="BG17" s="43"/>
      <c r="BH17" s="43"/>
      <c r="BI17" s="43">
        <v>18.107569999999999</v>
      </c>
      <c r="BJ17" s="43"/>
      <c r="BK17" s="43"/>
      <c r="BL17" s="43"/>
      <c r="BM17" s="43"/>
      <c r="BN17" s="43">
        <v>44.6</v>
      </c>
      <c r="BO17" s="43">
        <v>1.61</v>
      </c>
      <c r="BP17" s="43">
        <v>147.71720999999999</v>
      </c>
      <c r="BQ17" s="43"/>
      <c r="BR17" s="43">
        <v>5.08</v>
      </c>
      <c r="BS17" s="43">
        <v>125.7784</v>
      </c>
      <c r="BT17" s="43">
        <v>12.717040000000001</v>
      </c>
      <c r="BU17" s="43"/>
      <c r="BV17" s="43">
        <v>33.533999999999999</v>
      </c>
      <c r="BW17" s="43">
        <v>4.3754099999999996</v>
      </c>
      <c r="BX17" s="43"/>
      <c r="BY17" s="43"/>
      <c r="BZ17" s="43">
        <v>89.022099999999995</v>
      </c>
      <c r="CA17" s="43">
        <v>24.783919999999998</v>
      </c>
      <c r="CB17" s="43">
        <v>0.36820000000000003</v>
      </c>
      <c r="CC17" s="43">
        <v>0.65</v>
      </c>
      <c r="CD17" s="43">
        <v>24.117260000000002</v>
      </c>
      <c r="CE17" s="43">
        <v>407.19902999999999</v>
      </c>
      <c r="CF17" s="43"/>
      <c r="CG17" s="43">
        <v>156.6994</v>
      </c>
      <c r="CH17" s="43">
        <v>17.50047</v>
      </c>
      <c r="CI17" s="43"/>
      <c r="CJ17" s="43"/>
      <c r="CK17" s="43"/>
      <c r="CL17" s="43">
        <v>4.40036</v>
      </c>
      <c r="CM17" s="43"/>
      <c r="CN17" s="43"/>
      <c r="CO17" s="43">
        <v>15.34069</v>
      </c>
      <c r="CP17" s="43">
        <v>290.75</v>
      </c>
      <c r="CQ17" s="43"/>
      <c r="CR17" s="43">
        <v>39.481999999999999</v>
      </c>
      <c r="CS17" s="43"/>
      <c r="CT17" s="43">
        <v>29.902000000000001</v>
      </c>
    </row>
    <row r="18" spans="1:98" ht="15.6" x14ac:dyDescent="0.3">
      <c r="A18" s="1"/>
      <c r="B18" s="42" t="s">
        <v>702</v>
      </c>
      <c r="C18" s="43"/>
      <c r="D18" s="43"/>
      <c r="E18" s="43">
        <v>34.73312</v>
      </c>
      <c r="F18" s="43">
        <v>10.708</v>
      </c>
      <c r="G18" s="43"/>
      <c r="H18" s="43">
        <v>4.1580000000000004</v>
      </c>
      <c r="I18" s="43"/>
      <c r="J18" s="43"/>
      <c r="K18" s="43"/>
      <c r="L18" s="43">
        <v>27.482900000000001</v>
      </c>
      <c r="M18" s="43">
        <v>15.3965</v>
      </c>
      <c r="N18" s="43">
        <v>14.92</v>
      </c>
      <c r="O18" s="43">
        <v>32.39</v>
      </c>
      <c r="P18" s="43"/>
      <c r="Q18" s="43"/>
      <c r="R18" s="43">
        <v>51.305</v>
      </c>
      <c r="S18" s="43"/>
      <c r="T18" s="43">
        <v>50.764400000000002</v>
      </c>
      <c r="U18" s="43"/>
      <c r="V18" s="43">
        <v>0.5</v>
      </c>
      <c r="W18" s="43"/>
      <c r="X18" s="43">
        <v>145.98535999999999</v>
      </c>
      <c r="Y18" s="43"/>
      <c r="Z18" s="43">
        <v>3.58291</v>
      </c>
      <c r="AA18" s="43"/>
      <c r="AB18" s="43"/>
      <c r="AC18" s="43">
        <v>13.23</v>
      </c>
      <c r="AD18" s="43"/>
      <c r="AE18" s="43">
        <v>1.6890000000000001</v>
      </c>
      <c r="AF18" s="43"/>
      <c r="AG18" s="43"/>
      <c r="AH18" s="43">
        <v>0.6169</v>
      </c>
      <c r="AI18" s="43"/>
      <c r="AJ18" s="43">
        <v>5.0886500000000003</v>
      </c>
      <c r="AK18" s="43">
        <v>13.157999999999999</v>
      </c>
      <c r="AL18" s="43">
        <v>0.81540000000000001</v>
      </c>
      <c r="AM18" s="43">
        <v>51.579790000000003</v>
      </c>
      <c r="AN18" s="43">
        <v>115.87</v>
      </c>
      <c r="AO18" s="43">
        <v>27.036799999999999</v>
      </c>
      <c r="AP18" s="43">
        <v>1.93</v>
      </c>
      <c r="AQ18" s="43">
        <v>165.14400000000001</v>
      </c>
      <c r="AR18" s="43">
        <v>23.72193</v>
      </c>
      <c r="AS18" s="43">
        <v>33.70091</v>
      </c>
      <c r="AT18" s="43">
        <v>31.53209</v>
      </c>
      <c r="AU18" s="43"/>
      <c r="AV18" s="43">
        <v>185.91159999999999</v>
      </c>
      <c r="AW18" s="43">
        <v>36.112900000000003</v>
      </c>
      <c r="AX18" s="43"/>
      <c r="AY18" s="43"/>
      <c r="AZ18" s="43"/>
      <c r="BA18" s="43">
        <v>1.3</v>
      </c>
      <c r="BB18" s="43"/>
      <c r="BC18" s="43">
        <v>70.050460000000001</v>
      </c>
      <c r="BD18" s="43"/>
      <c r="BE18" s="43">
        <v>21.6</v>
      </c>
      <c r="BF18" s="43"/>
      <c r="BG18" s="43"/>
      <c r="BH18" s="43"/>
      <c r="BI18" s="43">
        <v>18.009699999999999</v>
      </c>
      <c r="BJ18" s="43"/>
      <c r="BK18" s="43"/>
      <c r="BL18" s="43"/>
      <c r="BM18" s="43"/>
      <c r="BN18" s="43">
        <v>45.05</v>
      </c>
      <c r="BO18" s="43">
        <v>1.62</v>
      </c>
      <c r="BP18" s="43">
        <v>148.03838999999999</v>
      </c>
      <c r="BQ18" s="43"/>
      <c r="BR18" s="43">
        <v>4.9581</v>
      </c>
      <c r="BS18" s="43">
        <v>124.3379</v>
      </c>
      <c r="BT18" s="43">
        <v>12.70875</v>
      </c>
      <c r="BU18" s="43"/>
      <c r="BV18" s="43">
        <v>33.654200000000003</v>
      </c>
      <c r="BW18" s="43">
        <v>3.85894</v>
      </c>
      <c r="BX18" s="43"/>
      <c r="BY18" s="43"/>
      <c r="BZ18" s="43">
        <v>89.616900000000001</v>
      </c>
      <c r="CA18" s="43">
        <v>24.76446</v>
      </c>
      <c r="CB18" s="43">
        <v>0.3574</v>
      </c>
      <c r="CC18" s="43">
        <v>0.57999999999999996</v>
      </c>
      <c r="CD18" s="43">
        <v>24.09093</v>
      </c>
      <c r="CE18" s="43">
        <v>410.08458000000002</v>
      </c>
      <c r="CF18" s="43"/>
      <c r="CG18" s="43">
        <v>153.92160000000001</v>
      </c>
      <c r="CH18" s="43">
        <v>17.732320000000001</v>
      </c>
      <c r="CI18" s="43"/>
      <c r="CJ18" s="43"/>
      <c r="CK18" s="43"/>
      <c r="CL18" s="43">
        <v>4.7549599999999996</v>
      </c>
      <c r="CM18" s="43"/>
      <c r="CN18" s="43"/>
      <c r="CO18" s="43">
        <v>14.17526</v>
      </c>
      <c r="CP18" s="43">
        <v>292.56</v>
      </c>
      <c r="CQ18" s="43"/>
      <c r="CR18" s="43">
        <v>39.734000000000002</v>
      </c>
      <c r="CS18" s="43"/>
      <c r="CT18" s="43">
        <v>30.962</v>
      </c>
    </row>
    <row r="19" spans="1:98" ht="15.6" x14ac:dyDescent="0.3">
      <c r="A19" s="1"/>
      <c r="B19" s="42" t="s">
        <v>703</v>
      </c>
      <c r="C19" s="43"/>
      <c r="D19" s="43"/>
      <c r="E19" s="43">
        <v>34.973599999999998</v>
      </c>
      <c r="F19" s="43">
        <v>10.055999999999999</v>
      </c>
      <c r="G19" s="43"/>
      <c r="H19" s="43">
        <v>4.4000000000000004</v>
      </c>
      <c r="I19" s="43"/>
      <c r="J19" s="43"/>
      <c r="K19" s="43"/>
      <c r="L19" s="43">
        <v>27.863700000000001</v>
      </c>
      <c r="M19" s="43">
        <v>14.5884</v>
      </c>
      <c r="N19" s="43">
        <v>14.98</v>
      </c>
      <c r="O19" s="43">
        <v>33.281999999999996</v>
      </c>
      <c r="P19" s="43"/>
      <c r="Q19" s="43"/>
      <c r="R19" s="43">
        <v>51.192</v>
      </c>
      <c r="S19" s="43"/>
      <c r="T19" s="43">
        <v>49.471400000000003</v>
      </c>
      <c r="U19" s="43"/>
      <c r="V19" s="43">
        <v>0.5</v>
      </c>
      <c r="W19" s="43"/>
      <c r="X19" s="43">
        <v>126.68375</v>
      </c>
      <c r="Y19" s="43"/>
      <c r="Z19" s="43">
        <v>3.4315099999999998</v>
      </c>
      <c r="AA19" s="43"/>
      <c r="AB19" s="43"/>
      <c r="AC19" s="43">
        <v>14.05</v>
      </c>
      <c r="AD19" s="43"/>
      <c r="AE19" s="43">
        <v>1.7350000000000001</v>
      </c>
      <c r="AF19" s="43"/>
      <c r="AG19" s="43"/>
      <c r="AH19" s="43">
        <v>0.68779999999999997</v>
      </c>
      <c r="AI19" s="43"/>
      <c r="AJ19" s="43">
        <v>5.1020799999999999</v>
      </c>
      <c r="AK19" s="43">
        <v>13.061</v>
      </c>
      <c r="AL19" s="43">
        <v>0.86870000000000003</v>
      </c>
      <c r="AM19" s="43">
        <v>52.590800000000002</v>
      </c>
      <c r="AN19" s="43">
        <v>116.83651</v>
      </c>
      <c r="AO19" s="43">
        <v>21.491900000000001</v>
      </c>
      <c r="AP19" s="43">
        <v>1.54</v>
      </c>
      <c r="AQ19" s="43">
        <v>163.6174</v>
      </c>
      <c r="AR19" s="43">
        <v>23.848210000000002</v>
      </c>
      <c r="AS19" s="43">
        <v>32.772889999999997</v>
      </c>
      <c r="AT19" s="43">
        <v>31.124749999999999</v>
      </c>
      <c r="AU19" s="43"/>
      <c r="AV19" s="43">
        <v>185.68549999999999</v>
      </c>
      <c r="AW19" s="43">
        <v>34.523499999999999</v>
      </c>
      <c r="AX19" s="43"/>
      <c r="AY19" s="43"/>
      <c r="AZ19" s="43"/>
      <c r="BA19" s="43">
        <v>1.2</v>
      </c>
      <c r="BB19" s="43"/>
      <c r="BC19" s="43">
        <v>69.793700000000001</v>
      </c>
      <c r="BD19" s="43"/>
      <c r="BE19" s="43">
        <v>21.6</v>
      </c>
      <c r="BF19" s="43"/>
      <c r="BG19" s="43"/>
      <c r="BH19" s="43"/>
      <c r="BI19" s="43">
        <v>18.440449999999998</v>
      </c>
      <c r="BJ19" s="43"/>
      <c r="BK19" s="43"/>
      <c r="BL19" s="43"/>
      <c r="BM19" s="43"/>
      <c r="BN19" s="43">
        <v>45.11</v>
      </c>
      <c r="BO19" s="43">
        <v>1.64</v>
      </c>
      <c r="BP19" s="43">
        <v>146.91379000000001</v>
      </c>
      <c r="BQ19" s="43"/>
      <c r="BR19" s="43">
        <v>4.8250000000000002</v>
      </c>
      <c r="BS19" s="43">
        <v>125.37188999999999</v>
      </c>
      <c r="BT19" s="43">
        <v>12.37654</v>
      </c>
      <c r="BU19" s="43"/>
      <c r="BV19" s="43">
        <v>32.6372</v>
      </c>
      <c r="BW19" s="43">
        <v>3.6508500000000002</v>
      </c>
      <c r="BX19" s="43"/>
      <c r="BY19" s="43"/>
      <c r="BZ19" s="43">
        <v>90.757099999999994</v>
      </c>
      <c r="CA19" s="43">
        <v>24.789339999999999</v>
      </c>
      <c r="CB19" s="43">
        <v>0.35449999999999998</v>
      </c>
      <c r="CC19" s="43">
        <v>0.61</v>
      </c>
      <c r="CD19" s="43">
        <v>22.986229999999999</v>
      </c>
      <c r="CE19" s="43">
        <v>406.86480999999998</v>
      </c>
      <c r="CF19" s="43"/>
      <c r="CG19" s="43">
        <v>149.05359999999999</v>
      </c>
      <c r="CH19" s="43">
        <v>17.660450000000001</v>
      </c>
      <c r="CI19" s="43"/>
      <c r="CJ19" s="43"/>
      <c r="CK19" s="43"/>
      <c r="CL19" s="43">
        <v>4.8090999999999999</v>
      </c>
      <c r="CM19" s="43"/>
      <c r="CN19" s="43"/>
      <c r="CO19" s="43">
        <v>13.34924</v>
      </c>
      <c r="CP19" s="43">
        <v>291.2</v>
      </c>
      <c r="CQ19" s="43"/>
      <c r="CR19" s="43">
        <v>39.978000000000002</v>
      </c>
      <c r="CS19" s="43"/>
      <c r="CT19" s="43">
        <v>33.235999999999997</v>
      </c>
    </row>
    <row r="20" spans="1:98" ht="15.6" x14ac:dyDescent="0.3">
      <c r="A20" s="1"/>
      <c r="B20" s="42" t="s">
        <v>704</v>
      </c>
      <c r="C20" s="43"/>
      <c r="D20" s="43"/>
      <c r="E20" s="43">
        <v>34.662610000000001</v>
      </c>
      <c r="F20" s="43">
        <v>9.1530000000000005</v>
      </c>
      <c r="G20" s="43"/>
      <c r="H20" s="43">
        <v>4.3070000000000004</v>
      </c>
      <c r="I20" s="43"/>
      <c r="J20" s="43"/>
      <c r="K20" s="43"/>
      <c r="L20" s="43">
        <v>27.382899999999999</v>
      </c>
      <c r="M20" s="43">
        <v>13.9169</v>
      </c>
      <c r="N20" s="43">
        <v>14.82</v>
      </c>
      <c r="O20" s="43">
        <v>31.681999999999999</v>
      </c>
      <c r="P20" s="43"/>
      <c r="Q20" s="43"/>
      <c r="R20" s="43">
        <v>50.64</v>
      </c>
      <c r="S20" s="43"/>
      <c r="T20" s="43">
        <v>43.9559</v>
      </c>
      <c r="U20" s="43"/>
      <c r="V20" s="43">
        <v>0.5</v>
      </c>
      <c r="W20" s="43"/>
      <c r="X20" s="43">
        <v>131.52930000000001</v>
      </c>
      <c r="Y20" s="43"/>
      <c r="Z20" s="43">
        <v>3.3031100000000002</v>
      </c>
      <c r="AA20" s="43"/>
      <c r="AB20" s="43"/>
      <c r="AC20" s="43">
        <v>14.18</v>
      </c>
      <c r="AD20" s="43"/>
      <c r="AE20" s="43">
        <v>1.887</v>
      </c>
      <c r="AF20" s="43"/>
      <c r="AG20" s="43"/>
      <c r="AH20" s="43">
        <v>0.58620000000000005</v>
      </c>
      <c r="AI20" s="43"/>
      <c r="AJ20" s="43">
        <v>5.0694299999999997</v>
      </c>
      <c r="AK20" s="43">
        <v>12.135999999999999</v>
      </c>
      <c r="AL20" s="43">
        <v>0.91779999999999995</v>
      </c>
      <c r="AM20" s="43">
        <v>52.44502</v>
      </c>
      <c r="AN20" s="43">
        <v>110.05181</v>
      </c>
      <c r="AO20" s="43">
        <v>21.0504</v>
      </c>
      <c r="AP20" s="43">
        <v>0.55000000000000004</v>
      </c>
      <c r="AQ20" s="43">
        <v>160.5455</v>
      </c>
      <c r="AR20" s="43">
        <v>23.456040000000002</v>
      </c>
      <c r="AS20" s="43">
        <v>31.74973</v>
      </c>
      <c r="AT20" s="43">
        <v>31.472899999999999</v>
      </c>
      <c r="AU20" s="43"/>
      <c r="AV20" s="43">
        <v>185.2739</v>
      </c>
      <c r="AW20" s="43">
        <v>33.843899999999998</v>
      </c>
      <c r="AX20" s="43"/>
      <c r="AY20" s="43"/>
      <c r="AZ20" s="43"/>
      <c r="BA20" s="43">
        <v>1.2</v>
      </c>
      <c r="BB20" s="43"/>
      <c r="BC20" s="43">
        <v>70.403509999999997</v>
      </c>
      <c r="BD20" s="43"/>
      <c r="BE20" s="43">
        <v>21.6</v>
      </c>
      <c r="BF20" s="43"/>
      <c r="BG20" s="43"/>
      <c r="BH20" s="43"/>
      <c r="BI20" s="43">
        <v>18.146070000000002</v>
      </c>
      <c r="BJ20" s="43"/>
      <c r="BK20" s="43"/>
      <c r="BL20" s="43"/>
      <c r="BM20" s="43"/>
      <c r="BN20" s="43">
        <v>45.22</v>
      </c>
      <c r="BO20" s="43">
        <v>1.5</v>
      </c>
      <c r="BP20" s="43">
        <v>147.27665999999999</v>
      </c>
      <c r="BQ20" s="43"/>
      <c r="BR20" s="43">
        <v>4.8757999999999999</v>
      </c>
      <c r="BS20" s="43">
        <v>121.20256999999999</v>
      </c>
      <c r="BT20" s="43">
        <v>11.965020000000001</v>
      </c>
      <c r="BU20" s="43"/>
      <c r="BV20" s="43">
        <v>29.811900000000001</v>
      </c>
      <c r="BW20" s="43">
        <v>3.6075599999999999</v>
      </c>
      <c r="BX20" s="43"/>
      <c r="BY20" s="43"/>
      <c r="BZ20" s="43">
        <v>90.386399999999995</v>
      </c>
      <c r="CA20" s="43">
        <v>24.77834</v>
      </c>
      <c r="CB20" s="43">
        <v>0.35949999999999999</v>
      </c>
      <c r="CC20" s="43">
        <v>0.64</v>
      </c>
      <c r="CD20" s="43">
        <v>22.397010000000002</v>
      </c>
      <c r="CE20" s="43">
        <v>406.22242999999997</v>
      </c>
      <c r="CF20" s="43"/>
      <c r="CG20" s="43">
        <v>149.1164</v>
      </c>
      <c r="CH20" s="43">
        <v>16.822399999999998</v>
      </c>
      <c r="CI20" s="43"/>
      <c r="CJ20" s="43"/>
      <c r="CK20" s="43"/>
      <c r="CL20" s="43">
        <v>4.6687000000000003</v>
      </c>
      <c r="CM20" s="43"/>
      <c r="CN20" s="43"/>
      <c r="CO20" s="43">
        <v>12.355230000000001</v>
      </c>
      <c r="CP20" s="43">
        <v>292.70999999999998</v>
      </c>
      <c r="CQ20" s="43"/>
      <c r="CR20" s="43">
        <v>39.783000000000001</v>
      </c>
      <c r="CS20" s="43"/>
      <c r="CT20" s="43">
        <v>21.716999999999999</v>
      </c>
    </row>
    <row r="21" spans="1:98" ht="15.6" x14ac:dyDescent="0.3">
      <c r="A21" s="1"/>
      <c r="B21" s="42" t="s">
        <v>705</v>
      </c>
      <c r="C21" s="43"/>
      <c r="D21" s="43"/>
      <c r="E21" s="43">
        <v>32.68535</v>
      </c>
      <c r="F21" s="43">
        <v>9.5169999999999995</v>
      </c>
      <c r="G21" s="43"/>
      <c r="H21" s="43">
        <v>4.2560000000000002</v>
      </c>
      <c r="I21" s="43"/>
      <c r="J21" s="43"/>
      <c r="K21" s="43"/>
      <c r="L21" s="43">
        <v>27.432400000000001</v>
      </c>
      <c r="M21" s="43">
        <v>11.1715</v>
      </c>
      <c r="N21" s="43">
        <v>14.8</v>
      </c>
      <c r="O21" s="43">
        <v>31.12</v>
      </c>
      <c r="P21" s="43"/>
      <c r="Q21" s="43"/>
      <c r="R21" s="43">
        <v>50.408000000000001</v>
      </c>
      <c r="S21" s="43"/>
      <c r="T21" s="43">
        <v>40.241500000000002</v>
      </c>
      <c r="U21" s="43"/>
      <c r="V21" s="43">
        <v>0.5</v>
      </c>
      <c r="W21" s="43"/>
      <c r="X21" s="43">
        <v>119.77697999999999</v>
      </c>
      <c r="Y21" s="43"/>
      <c r="Z21" s="43">
        <v>3.1091199999999999</v>
      </c>
      <c r="AA21" s="43"/>
      <c r="AB21" s="43"/>
      <c r="AC21" s="43">
        <v>14.37</v>
      </c>
      <c r="AD21" s="43"/>
      <c r="AE21" s="43">
        <v>1.7989999999999999</v>
      </c>
      <c r="AF21" s="43"/>
      <c r="AG21" s="43"/>
      <c r="AH21" s="43">
        <v>0.58320000000000005</v>
      </c>
      <c r="AI21" s="43"/>
      <c r="AJ21" s="43">
        <v>4.9555300000000004</v>
      </c>
      <c r="AK21" s="43">
        <v>11.693</v>
      </c>
      <c r="AL21" s="43">
        <v>1.0187999999999999</v>
      </c>
      <c r="AM21" s="43">
        <v>46.071449999999999</v>
      </c>
      <c r="AN21" s="43">
        <v>109.00279</v>
      </c>
      <c r="AO21" s="43">
        <v>21.743300000000001</v>
      </c>
      <c r="AP21" s="43">
        <v>0.91</v>
      </c>
      <c r="AQ21" s="43">
        <v>163.4385</v>
      </c>
      <c r="AR21" s="43">
        <v>23.59036</v>
      </c>
      <c r="AS21" s="43">
        <v>30.11853</v>
      </c>
      <c r="AT21" s="43">
        <v>31.91686</v>
      </c>
      <c r="AU21" s="43"/>
      <c r="AV21" s="43">
        <v>183.14930000000001</v>
      </c>
      <c r="AW21" s="43">
        <v>32.586599999999997</v>
      </c>
      <c r="AX21" s="43"/>
      <c r="AY21" s="43"/>
      <c r="AZ21" s="43"/>
      <c r="BA21" s="43">
        <v>1.2</v>
      </c>
      <c r="BB21" s="43"/>
      <c r="BC21" s="43">
        <v>70.597639999999998</v>
      </c>
      <c r="BD21" s="43"/>
      <c r="BE21" s="43">
        <v>21.35</v>
      </c>
      <c r="BF21" s="43"/>
      <c r="BG21" s="43"/>
      <c r="BH21" s="43"/>
      <c r="BI21" s="43">
        <v>18.602250000000002</v>
      </c>
      <c r="BJ21" s="43"/>
      <c r="BK21" s="43"/>
      <c r="BL21" s="43"/>
      <c r="BM21" s="43"/>
      <c r="BN21" s="43">
        <v>44.36</v>
      </c>
      <c r="BO21" s="43">
        <v>1.65</v>
      </c>
      <c r="BP21" s="43">
        <v>143.59117000000001</v>
      </c>
      <c r="BQ21" s="43"/>
      <c r="BR21" s="43">
        <v>4.7050000000000001</v>
      </c>
      <c r="BS21" s="43">
        <v>120.59690000000001</v>
      </c>
      <c r="BT21" s="43">
        <v>10.767329999999999</v>
      </c>
      <c r="BU21" s="43"/>
      <c r="BV21" s="43">
        <v>30.191099999999999</v>
      </c>
      <c r="BW21" s="43">
        <v>3.8024800000000001</v>
      </c>
      <c r="BX21" s="43"/>
      <c r="BY21" s="43"/>
      <c r="BZ21" s="43">
        <v>89.139799999999994</v>
      </c>
      <c r="CA21" s="43">
        <v>24.890709999999999</v>
      </c>
      <c r="CB21" s="43">
        <v>0.36870000000000003</v>
      </c>
      <c r="CC21" s="43">
        <v>0.62</v>
      </c>
      <c r="CD21" s="43">
        <v>21.56221</v>
      </c>
      <c r="CE21" s="43">
        <v>405.99272999999999</v>
      </c>
      <c r="CF21" s="43"/>
      <c r="CG21" s="43">
        <v>156.32589999999999</v>
      </c>
      <c r="CH21" s="43">
        <v>16.44961</v>
      </c>
      <c r="CI21" s="43"/>
      <c r="CJ21" s="43"/>
      <c r="CK21" s="43"/>
      <c r="CL21" s="43">
        <v>4.3907299999999996</v>
      </c>
      <c r="CM21" s="43"/>
      <c r="CN21" s="43"/>
      <c r="CO21" s="43">
        <v>12.170809999999999</v>
      </c>
      <c r="CP21" s="43">
        <v>283.56</v>
      </c>
      <c r="CQ21" s="43"/>
      <c r="CR21" s="43">
        <v>39.192999999999998</v>
      </c>
      <c r="CS21" s="43"/>
      <c r="CT21" s="43">
        <v>15.971</v>
      </c>
    </row>
    <row r="22" spans="1:98" ht="15.6" x14ac:dyDescent="0.3">
      <c r="A22" s="1"/>
      <c r="B22" s="42" t="s">
        <v>706</v>
      </c>
      <c r="C22" s="43"/>
      <c r="D22" s="43"/>
      <c r="E22" s="43">
        <v>27.854179999999999</v>
      </c>
      <c r="F22" s="43">
        <v>9.15</v>
      </c>
      <c r="G22" s="43"/>
      <c r="H22" s="43">
        <v>4.1070000000000002</v>
      </c>
      <c r="I22" s="43"/>
      <c r="J22" s="43"/>
      <c r="K22" s="43"/>
      <c r="L22" s="43">
        <v>27.506799999999998</v>
      </c>
      <c r="M22" s="43">
        <v>10.735200000000001</v>
      </c>
      <c r="N22" s="43">
        <v>15.17</v>
      </c>
      <c r="O22" s="43">
        <v>31.288</v>
      </c>
      <c r="P22" s="43"/>
      <c r="Q22" s="43"/>
      <c r="R22" s="43">
        <v>50.216999999999999</v>
      </c>
      <c r="S22" s="43"/>
      <c r="T22" s="43">
        <v>37.166699999999999</v>
      </c>
      <c r="U22" s="43"/>
      <c r="V22" s="43">
        <v>0.5</v>
      </c>
      <c r="W22" s="43"/>
      <c r="X22" s="43">
        <v>112.58181999999999</v>
      </c>
      <c r="Y22" s="43"/>
      <c r="Z22" s="43">
        <v>3.29345</v>
      </c>
      <c r="AA22" s="43"/>
      <c r="AB22" s="43"/>
      <c r="AC22" s="43">
        <v>14.24</v>
      </c>
      <c r="AD22" s="43"/>
      <c r="AE22" s="43">
        <v>1.7849999999999999</v>
      </c>
      <c r="AF22" s="43"/>
      <c r="AG22" s="43"/>
      <c r="AH22" s="43">
        <v>0.5887</v>
      </c>
      <c r="AI22" s="43"/>
      <c r="AJ22" s="43">
        <v>4.7631500000000004</v>
      </c>
      <c r="AK22" s="43">
        <v>12.087</v>
      </c>
      <c r="AL22" s="43">
        <v>1.1563000000000001</v>
      </c>
      <c r="AM22" s="43">
        <v>50.782910000000001</v>
      </c>
      <c r="AN22" s="43">
        <v>115.51375</v>
      </c>
      <c r="AO22" s="43">
        <v>25.805900000000001</v>
      </c>
      <c r="AP22" s="43">
        <v>0.73</v>
      </c>
      <c r="AQ22" s="43">
        <v>163.49639999999999</v>
      </c>
      <c r="AR22" s="43">
        <v>23.427320000000002</v>
      </c>
      <c r="AS22" s="43">
        <v>30.627310000000001</v>
      </c>
      <c r="AT22" s="43">
        <v>32.088610000000003</v>
      </c>
      <c r="AU22" s="43"/>
      <c r="AV22" s="43">
        <v>184.3167</v>
      </c>
      <c r="AW22" s="43">
        <v>32.926400000000001</v>
      </c>
      <c r="AX22" s="43"/>
      <c r="AY22" s="43"/>
      <c r="AZ22" s="43"/>
      <c r="BA22" s="43">
        <v>1</v>
      </c>
      <c r="BB22" s="43"/>
      <c r="BC22" s="43">
        <v>70.416799999999995</v>
      </c>
      <c r="BD22" s="43"/>
      <c r="BE22" s="43">
        <v>21.35</v>
      </c>
      <c r="BF22" s="43"/>
      <c r="BG22" s="43"/>
      <c r="BH22" s="43"/>
      <c r="BI22" s="43">
        <v>18.475000000000001</v>
      </c>
      <c r="BJ22" s="43"/>
      <c r="BK22" s="43"/>
      <c r="BL22" s="43"/>
      <c r="BM22" s="43"/>
      <c r="BN22" s="43">
        <v>41.91</v>
      </c>
      <c r="BO22" s="43">
        <v>1.97</v>
      </c>
      <c r="BP22" s="43">
        <v>140.85789</v>
      </c>
      <c r="BQ22" s="43"/>
      <c r="BR22" s="43">
        <v>4.8846999999999996</v>
      </c>
      <c r="BS22" s="43">
        <v>122.44149</v>
      </c>
      <c r="BT22" s="43">
        <v>10.785909999999999</v>
      </c>
      <c r="BU22" s="43"/>
      <c r="BV22" s="43">
        <v>31.210799999999999</v>
      </c>
      <c r="BW22" s="43">
        <v>3.7307000000000001</v>
      </c>
      <c r="BX22" s="43"/>
      <c r="BY22" s="43"/>
      <c r="BZ22" s="43">
        <v>89.2864</v>
      </c>
      <c r="CA22" s="43">
        <v>24.890650000000001</v>
      </c>
      <c r="CB22" s="43">
        <v>0.41049999999999998</v>
      </c>
      <c r="CC22" s="43">
        <v>0.63</v>
      </c>
      <c r="CD22" s="43">
        <v>21.54111</v>
      </c>
      <c r="CE22" s="43">
        <v>408.13004000000001</v>
      </c>
      <c r="CF22" s="43"/>
      <c r="CG22" s="43">
        <v>155.7739</v>
      </c>
      <c r="CH22" s="43">
        <v>16.729669999999999</v>
      </c>
      <c r="CI22" s="43"/>
      <c r="CJ22" s="43"/>
      <c r="CK22" s="43"/>
      <c r="CL22" s="43">
        <v>4.3777999999999997</v>
      </c>
      <c r="CM22" s="43"/>
      <c r="CN22" s="43"/>
      <c r="CO22" s="43">
        <v>12.29612</v>
      </c>
      <c r="CP22" s="43">
        <v>276.06</v>
      </c>
      <c r="CQ22" s="43"/>
      <c r="CR22" s="43">
        <v>39.267000000000003</v>
      </c>
      <c r="CS22" s="43"/>
      <c r="CT22" s="43">
        <v>12.326000000000001</v>
      </c>
    </row>
    <row r="23" spans="1:98" ht="15.6" x14ac:dyDescent="0.3">
      <c r="A23" s="1"/>
      <c r="B23" s="42" t="s">
        <v>707</v>
      </c>
      <c r="C23" s="43"/>
      <c r="D23" s="43"/>
      <c r="E23" s="43">
        <v>32.48798</v>
      </c>
      <c r="F23" s="43">
        <v>9.9130000000000003</v>
      </c>
      <c r="G23" s="43"/>
      <c r="H23" s="43">
        <v>4.274</v>
      </c>
      <c r="I23" s="43"/>
      <c r="J23" s="43"/>
      <c r="K23" s="43"/>
      <c r="L23" s="43">
        <v>27.333500000000001</v>
      </c>
      <c r="M23" s="43">
        <v>10.699</v>
      </c>
      <c r="N23" s="43">
        <v>11.56</v>
      </c>
      <c r="O23" s="43">
        <v>31.498000000000001</v>
      </c>
      <c r="P23" s="43"/>
      <c r="Q23" s="43"/>
      <c r="R23" s="43">
        <v>50.377000000000002</v>
      </c>
      <c r="S23" s="43"/>
      <c r="T23" s="43">
        <v>44.1907</v>
      </c>
      <c r="U23" s="43"/>
      <c r="V23" s="43">
        <v>0.7</v>
      </c>
      <c r="W23" s="43"/>
      <c r="X23" s="43">
        <v>119.36163000000001</v>
      </c>
      <c r="Y23" s="43"/>
      <c r="Z23" s="43">
        <v>3.6499600000000001</v>
      </c>
      <c r="AA23" s="43"/>
      <c r="AB23" s="43"/>
      <c r="AC23" s="43">
        <v>13.72</v>
      </c>
      <c r="AD23" s="43"/>
      <c r="AE23" s="43">
        <v>1.796</v>
      </c>
      <c r="AF23" s="43"/>
      <c r="AG23" s="43"/>
      <c r="AH23" s="43">
        <v>1.3794999999999999</v>
      </c>
      <c r="AI23" s="43"/>
      <c r="AJ23" s="43">
        <v>4.8320100000000004</v>
      </c>
      <c r="AK23" s="43">
        <v>12.884</v>
      </c>
      <c r="AL23" s="43">
        <v>1.2721</v>
      </c>
      <c r="AM23" s="43">
        <v>51.223010000000002</v>
      </c>
      <c r="AN23" s="43">
        <v>115.93791</v>
      </c>
      <c r="AO23" s="43">
        <v>26.506900000000002</v>
      </c>
      <c r="AP23" s="43">
        <v>0.73</v>
      </c>
      <c r="AQ23" s="43">
        <v>160.21870000000001</v>
      </c>
      <c r="AR23" s="43">
        <v>23.61138</v>
      </c>
      <c r="AS23" s="43">
        <v>31.35529</v>
      </c>
      <c r="AT23" s="43">
        <v>32.44285</v>
      </c>
      <c r="AU23" s="43"/>
      <c r="AV23" s="43">
        <v>184.94460000000001</v>
      </c>
      <c r="AW23" s="43">
        <v>31.773700000000002</v>
      </c>
      <c r="AX23" s="43"/>
      <c r="AY23" s="43"/>
      <c r="AZ23" s="43"/>
      <c r="BA23" s="43">
        <v>1</v>
      </c>
      <c r="BB23" s="43"/>
      <c r="BC23" s="43">
        <v>70.349630000000005</v>
      </c>
      <c r="BD23" s="43"/>
      <c r="BE23" s="43">
        <v>21.35</v>
      </c>
      <c r="BF23" s="43"/>
      <c r="BG23" s="43"/>
      <c r="BH23" s="43"/>
      <c r="BI23" s="43">
        <v>18.430789999999998</v>
      </c>
      <c r="BJ23" s="43"/>
      <c r="BK23" s="43"/>
      <c r="BL23" s="43"/>
      <c r="BM23" s="43"/>
      <c r="BN23" s="43">
        <v>40.369999999999997</v>
      </c>
      <c r="BO23" s="43">
        <v>1.88</v>
      </c>
      <c r="BP23" s="43">
        <v>141.63969</v>
      </c>
      <c r="BQ23" s="43"/>
      <c r="BR23" s="43">
        <v>4.9162999999999997</v>
      </c>
      <c r="BS23" s="43">
        <v>121.7903</v>
      </c>
      <c r="BT23" s="43">
        <v>10.45482</v>
      </c>
      <c r="BU23" s="43"/>
      <c r="BV23" s="43">
        <v>32.0899</v>
      </c>
      <c r="BW23" s="43">
        <v>3.7307000000000001</v>
      </c>
      <c r="BX23" s="43"/>
      <c r="BY23" s="43"/>
      <c r="BZ23" s="43">
        <v>88.479900000000001</v>
      </c>
      <c r="CA23" s="43">
        <v>24.8248</v>
      </c>
      <c r="CB23" s="43">
        <v>0.42759999999999998</v>
      </c>
      <c r="CC23" s="43">
        <v>0.65</v>
      </c>
      <c r="CD23" s="43">
        <v>22.33785</v>
      </c>
      <c r="CE23" s="43">
        <v>405.50274999999999</v>
      </c>
      <c r="CF23" s="43"/>
      <c r="CG23" s="43">
        <v>153.3158</v>
      </c>
      <c r="CH23" s="43">
        <v>16.756080000000001</v>
      </c>
      <c r="CI23" s="43"/>
      <c r="CJ23" s="43"/>
      <c r="CK23" s="43"/>
      <c r="CL23" s="43">
        <v>4.4023300000000001</v>
      </c>
      <c r="CM23" s="43"/>
      <c r="CN23" s="43"/>
      <c r="CO23" s="43">
        <v>12.25863</v>
      </c>
      <c r="CP23" s="43">
        <v>273.77999999999997</v>
      </c>
      <c r="CQ23" s="43"/>
      <c r="CR23" s="43">
        <v>37.183999999999997</v>
      </c>
      <c r="CS23" s="43"/>
      <c r="CT23" s="43">
        <v>12.489000000000001</v>
      </c>
    </row>
    <row r="24" spans="1:98" ht="15.6" x14ac:dyDescent="0.3">
      <c r="A24" s="1"/>
      <c r="B24" s="42" t="s">
        <v>708</v>
      </c>
      <c r="C24" s="43"/>
      <c r="D24" s="43"/>
      <c r="E24" s="43">
        <v>34.273490000000002</v>
      </c>
      <c r="F24" s="43">
        <v>11.723000000000001</v>
      </c>
      <c r="G24" s="43"/>
      <c r="H24" s="43">
        <v>3.8050000000000002</v>
      </c>
      <c r="I24" s="43"/>
      <c r="J24" s="43"/>
      <c r="K24" s="43"/>
      <c r="L24" s="43">
        <v>27.041499999999999</v>
      </c>
      <c r="M24" s="43">
        <v>10.683999999999999</v>
      </c>
      <c r="N24" s="43">
        <v>13.42</v>
      </c>
      <c r="O24" s="43">
        <v>31.17</v>
      </c>
      <c r="P24" s="43"/>
      <c r="Q24" s="43"/>
      <c r="R24" s="43">
        <v>50.392000000000003</v>
      </c>
      <c r="S24" s="43"/>
      <c r="T24" s="43">
        <v>38.625300000000003</v>
      </c>
      <c r="U24" s="43"/>
      <c r="V24" s="43">
        <v>0.7</v>
      </c>
      <c r="W24" s="43"/>
      <c r="X24" s="43">
        <v>154.48836</v>
      </c>
      <c r="Y24" s="43"/>
      <c r="Z24" s="43">
        <v>3.8331599999999999</v>
      </c>
      <c r="AA24" s="43"/>
      <c r="AB24" s="43"/>
      <c r="AC24" s="43">
        <v>14.09</v>
      </c>
      <c r="AD24" s="43"/>
      <c r="AE24" s="43">
        <v>1.9490000000000001</v>
      </c>
      <c r="AF24" s="43"/>
      <c r="AG24" s="43"/>
      <c r="AH24" s="43">
        <v>2.6398000000000001</v>
      </c>
      <c r="AI24" s="43"/>
      <c r="AJ24" s="43">
        <v>5.1929299999999996</v>
      </c>
      <c r="AK24" s="43">
        <v>13.727</v>
      </c>
      <c r="AL24" s="43">
        <v>1.7130000000000001</v>
      </c>
      <c r="AM24" s="43">
        <v>51.943429999999999</v>
      </c>
      <c r="AN24" s="43">
        <v>115.11451</v>
      </c>
      <c r="AO24" s="43">
        <v>26.2654</v>
      </c>
      <c r="AP24" s="43">
        <v>0.72</v>
      </c>
      <c r="AQ24" s="43">
        <v>159.3596</v>
      </c>
      <c r="AR24" s="43">
        <v>23.913260000000001</v>
      </c>
      <c r="AS24" s="43">
        <v>32.649320000000003</v>
      </c>
      <c r="AT24" s="43">
        <v>33.297420000000002</v>
      </c>
      <c r="AU24" s="43"/>
      <c r="AV24" s="43">
        <v>185.73699999999999</v>
      </c>
      <c r="AW24" s="43">
        <v>32.520099999999999</v>
      </c>
      <c r="AX24" s="43"/>
      <c r="AY24" s="43"/>
      <c r="AZ24" s="43"/>
      <c r="BA24" s="43">
        <v>1.2</v>
      </c>
      <c r="BB24" s="43"/>
      <c r="BC24" s="43">
        <v>70.523809999999997</v>
      </c>
      <c r="BD24" s="43"/>
      <c r="BE24" s="43">
        <v>21.35</v>
      </c>
      <c r="BF24" s="43"/>
      <c r="BG24" s="43"/>
      <c r="BH24" s="43"/>
      <c r="BI24" s="43">
        <v>18.439070000000001</v>
      </c>
      <c r="BJ24" s="43"/>
      <c r="BK24" s="43"/>
      <c r="BL24" s="43"/>
      <c r="BM24" s="43"/>
      <c r="BN24" s="43">
        <v>40.11</v>
      </c>
      <c r="BO24" s="43">
        <v>1.66</v>
      </c>
      <c r="BP24" s="43">
        <v>140.70025999999999</v>
      </c>
      <c r="BQ24" s="43"/>
      <c r="BR24" s="43">
        <v>4.5118</v>
      </c>
      <c r="BS24" s="43">
        <v>124.01911</v>
      </c>
      <c r="BT24" s="43">
        <v>11.25346</v>
      </c>
      <c r="BU24" s="43"/>
      <c r="BV24" s="43">
        <v>33.082999999999998</v>
      </c>
      <c r="BW24" s="43">
        <v>3.87202</v>
      </c>
      <c r="BX24" s="43"/>
      <c r="BY24" s="43"/>
      <c r="BZ24" s="43">
        <v>89.3643</v>
      </c>
      <c r="CA24" s="43">
        <v>24.89668</v>
      </c>
      <c r="CB24" s="43">
        <v>0.51759999999999995</v>
      </c>
      <c r="CC24" s="43">
        <v>0.63</v>
      </c>
      <c r="CD24" s="43">
        <v>23.67004</v>
      </c>
      <c r="CE24" s="43">
        <v>406.35554000000002</v>
      </c>
      <c r="CF24" s="43"/>
      <c r="CG24" s="43">
        <v>151.4999</v>
      </c>
      <c r="CH24" s="43">
        <v>16.55997</v>
      </c>
      <c r="CI24" s="43"/>
      <c r="CJ24" s="43"/>
      <c r="CK24" s="43"/>
      <c r="CL24" s="43">
        <v>4.6509999999999998</v>
      </c>
      <c r="CM24" s="43"/>
      <c r="CN24" s="43"/>
      <c r="CO24" s="43">
        <v>13.602259999999999</v>
      </c>
      <c r="CP24" s="43">
        <v>277.87</v>
      </c>
      <c r="CQ24" s="43"/>
      <c r="CR24" s="43">
        <v>39.28</v>
      </c>
      <c r="CS24" s="43"/>
      <c r="CT24" s="43">
        <v>12.519</v>
      </c>
    </row>
    <row r="25" spans="1:98" ht="15.6" x14ac:dyDescent="0.3">
      <c r="A25" s="1"/>
      <c r="B25" s="42" t="s">
        <v>709</v>
      </c>
      <c r="C25" s="43"/>
      <c r="D25" s="43"/>
      <c r="E25" s="43">
        <v>29.596630000000001</v>
      </c>
      <c r="F25" s="43">
        <v>12.342000000000001</v>
      </c>
      <c r="G25" s="43"/>
      <c r="H25" s="43">
        <v>3.84</v>
      </c>
      <c r="I25" s="43"/>
      <c r="J25" s="43"/>
      <c r="K25" s="43"/>
      <c r="L25" s="43">
        <v>27.7622</v>
      </c>
      <c r="M25" s="43">
        <v>10.8573</v>
      </c>
      <c r="N25" s="43">
        <v>9.8000000000000007</v>
      </c>
      <c r="O25" s="43">
        <v>29.725999999999999</v>
      </c>
      <c r="P25" s="43"/>
      <c r="Q25" s="43"/>
      <c r="R25" s="43">
        <v>49.981999999999999</v>
      </c>
      <c r="S25" s="43"/>
      <c r="T25" s="43">
        <v>42.9833</v>
      </c>
      <c r="U25" s="43"/>
      <c r="V25" s="43">
        <v>0.7</v>
      </c>
      <c r="W25" s="43"/>
      <c r="X25" s="43">
        <v>78.970269999999999</v>
      </c>
      <c r="Y25" s="43"/>
      <c r="Z25" s="43">
        <v>3.9754399999999999</v>
      </c>
      <c r="AA25" s="43"/>
      <c r="AB25" s="43"/>
      <c r="AC25" s="43">
        <v>14.23</v>
      </c>
      <c r="AD25" s="43"/>
      <c r="AE25" s="43">
        <v>1.9710000000000001</v>
      </c>
      <c r="AF25" s="43"/>
      <c r="AG25" s="43"/>
      <c r="AH25" s="43">
        <v>3.29</v>
      </c>
      <c r="AI25" s="43"/>
      <c r="AJ25" s="43">
        <v>4.6838199999999999</v>
      </c>
      <c r="AK25" s="43">
        <v>13.615</v>
      </c>
      <c r="AL25" s="43">
        <v>1.8453999999999999</v>
      </c>
      <c r="AM25" s="43">
        <v>52.944879999999998</v>
      </c>
      <c r="AN25" s="43">
        <v>114.6324</v>
      </c>
      <c r="AO25" s="43">
        <v>26.924399999999999</v>
      </c>
      <c r="AP25" s="43">
        <v>0.63</v>
      </c>
      <c r="AQ25" s="43">
        <v>158.5958</v>
      </c>
      <c r="AR25" s="43">
        <v>23.727180000000001</v>
      </c>
      <c r="AS25" s="43">
        <v>33.341090000000001</v>
      </c>
      <c r="AT25" s="43">
        <v>33.163939999999997</v>
      </c>
      <c r="AU25" s="43"/>
      <c r="AV25" s="43">
        <v>183.27189999999999</v>
      </c>
      <c r="AW25" s="43">
        <v>33.5777</v>
      </c>
      <c r="AX25" s="43"/>
      <c r="AY25" s="43"/>
      <c r="AZ25" s="43"/>
      <c r="BA25" s="43">
        <v>1.2</v>
      </c>
      <c r="BB25" s="43"/>
      <c r="BC25" s="43">
        <v>69.980959999999996</v>
      </c>
      <c r="BD25" s="43"/>
      <c r="BE25" s="43">
        <v>21.35</v>
      </c>
      <c r="BF25" s="43"/>
      <c r="BG25" s="43"/>
      <c r="BH25" s="43"/>
      <c r="BI25" s="43">
        <v>18.03546</v>
      </c>
      <c r="BJ25" s="43"/>
      <c r="BK25" s="43"/>
      <c r="BL25" s="43"/>
      <c r="BM25" s="43"/>
      <c r="BN25" s="43">
        <v>42.12</v>
      </c>
      <c r="BO25" s="43">
        <v>1.77</v>
      </c>
      <c r="BP25" s="43">
        <v>141.08188000000001</v>
      </c>
      <c r="BQ25" s="43"/>
      <c r="BR25" s="43">
        <v>4.2276999999999996</v>
      </c>
      <c r="BS25" s="43">
        <v>125.00922</v>
      </c>
      <c r="BT25" s="43">
        <v>12.07985</v>
      </c>
      <c r="BU25" s="43"/>
      <c r="BV25" s="43">
        <v>34.105800000000002</v>
      </c>
      <c r="BW25" s="43">
        <v>3.9659300000000002</v>
      </c>
      <c r="BX25" s="43"/>
      <c r="BY25" s="43"/>
      <c r="BZ25" s="43">
        <v>89.124300000000005</v>
      </c>
      <c r="CA25" s="43">
        <v>24.90718</v>
      </c>
      <c r="CB25" s="43">
        <v>0.63839999999999997</v>
      </c>
      <c r="CC25" s="43">
        <v>0.6</v>
      </c>
      <c r="CD25" s="43">
        <v>24.770890000000001</v>
      </c>
      <c r="CE25" s="43">
        <v>408.87479999999999</v>
      </c>
      <c r="CF25" s="43"/>
      <c r="CG25" s="43">
        <v>154.41679999999999</v>
      </c>
      <c r="CH25" s="43">
        <v>16.667770000000001</v>
      </c>
      <c r="CI25" s="43"/>
      <c r="CJ25" s="43"/>
      <c r="CK25" s="43"/>
      <c r="CL25" s="43">
        <v>4.6644699999999997</v>
      </c>
      <c r="CM25" s="43"/>
      <c r="CN25" s="43"/>
      <c r="CO25" s="43">
        <v>14.063029999999999</v>
      </c>
      <c r="CP25" s="43">
        <v>281.63</v>
      </c>
      <c r="CQ25" s="43"/>
      <c r="CR25" s="43">
        <v>39.966000000000001</v>
      </c>
      <c r="CS25" s="43"/>
      <c r="CT25" s="43">
        <v>12.885</v>
      </c>
    </row>
    <row r="26" spans="1:98" ht="15.6" x14ac:dyDescent="0.3">
      <c r="A26" s="1"/>
      <c r="B26" s="42" t="s">
        <v>710</v>
      </c>
      <c r="C26" s="43"/>
      <c r="D26" s="43"/>
      <c r="E26" s="43">
        <v>32.44059</v>
      </c>
      <c r="F26" s="43">
        <v>12.064</v>
      </c>
      <c r="G26" s="43"/>
      <c r="H26" s="43">
        <v>3.8420000000000001</v>
      </c>
      <c r="I26" s="43"/>
      <c r="J26" s="43"/>
      <c r="K26" s="43"/>
      <c r="L26" s="43">
        <v>27.677900000000001</v>
      </c>
      <c r="M26" s="43">
        <v>11.1311</v>
      </c>
      <c r="N26" s="43">
        <v>11.18</v>
      </c>
      <c r="O26" s="43">
        <v>30.643999999999998</v>
      </c>
      <c r="P26" s="43"/>
      <c r="Q26" s="43"/>
      <c r="R26" s="43">
        <v>51.298999999999999</v>
      </c>
      <c r="S26" s="43"/>
      <c r="T26" s="43">
        <v>33.251100000000001</v>
      </c>
      <c r="U26" s="43"/>
      <c r="V26" s="43">
        <v>0.7</v>
      </c>
      <c r="W26" s="43"/>
      <c r="X26" s="43">
        <v>156.87841</v>
      </c>
      <c r="Y26" s="43"/>
      <c r="Z26" s="43">
        <v>3.8140000000000001</v>
      </c>
      <c r="AA26" s="43"/>
      <c r="AB26" s="43"/>
      <c r="AC26" s="43">
        <v>15.01</v>
      </c>
      <c r="AD26" s="43"/>
      <c r="AE26" s="43">
        <v>1.9950000000000001</v>
      </c>
      <c r="AF26" s="43"/>
      <c r="AG26" s="43"/>
      <c r="AH26" s="43">
        <v>2.6230000000000002</v>
      </c>
      <c r="AI26" s="43"/>
      <c r="AJ26" s="43">
        <v>4.0358400000000003</v>
      </c>
      <c r="AK26" s="43">
        <v>13.99</v>
      </c>
      <c r="AL26" s="43">
        <v>2.0085000000000002</v>
      </c>
      <c r="AM26" s="43">
        <v>53.398139999999998</v>
      </c>
      <c r="AN26" s="43">
        <v>115.62904</v>
      </c>
      <c r="AO26" s="43">
        <v>27.520299999999999</v>
      </c>
      <c r="AP26" s="43">
        <v>0.44</v>
      </c>
      <c r="AQ26" s="43">
        <v>162.9119</v>
      </c>
      <c r="AR26" s="43">
        <v>24.004729999999999</v>
      </c>
      <c r="AS26" s="43">
        <v>33.156730000000003</v>
      </c>
      <c r="AT26" s="43">
        <v>33.406019999999998</v>
      </c>
      <c r="AU26" s="43"/>
      <c r="AV26" s="43">
        <v>179.70779999999999</v>
      </c>
      <c r="AW26" s="43">
        <v>34.685200000000002</v>
      </c>
      <c r="AX26" s="43"/>
      <c r="AY26" s="43"/>
      <c r="AZ26" s="43"/>
      <c r="BA26" s="43">
        <v>1.2</v>
      </c>
      <c r="BB26" s="43"/>
      <c r="BC26" s="43">
        <v>69.463629999999995</v>
      </c>
      <c r="BD26" s="43"/>
      <c r="BE26" s="43">
        <v>21.35</v>
      </c>
      <c r="BF26" s="43"/>
      <c r="BG26" s="43"/>
      <c r="BH26" s="43"/>
      <c r="BI26" s="43">
        <v>18.157609999999998</v>
      </c>
      <c r="BJ26" s="43"/>
      <c r="BK26" s="43"/>
      <c r="BL26" s="43"/>
      <c r="BM26" s="43"/>
      <c r="BN26" s="43">
        <v>44.46</v>
      </c>
      <c r="BO26" s="43">
        <v>1.92</v>
      </c>
      <c r="BP26" s="43">
        <v>141.95232999999999</v>
      </c>
      <c r="BQ26" s="43"/>
      <c r="BR26" s="43">
        <v>4.2845000000000004</v>
      </c>
      <c r="BS26" s="43">
        <v>126.28792</v>
      </c>
      <c r="BT26" s="43">
        <v>11.86027</v>
      </c>
      <c r="BU26" s="43"/>
      <c r="BV26" s="43">
        <v>35.772300000000001</v>
      </c>
      <c r="BW26" s="43">
        <v>4.0273599999999998</v>
      </c>
      <c r="BX26" s="43"/>
      <c r="BY26" s="43"/>
      <c r="BZ26" s="43">
        <v>90.346800000000002</v>
      </c>
      <c r="CA26" s="43">
        <v>24.90559</v>
      </c>
      <c r="CB26" s="43">
        <v>0.74550000000000005</v>
      </c>
      <c r="CC26" s="43">
        <v>0.59</v>
      </c>
      <c r="CD26" s="43">
        <v>25.37867</v>
      </c>
      <c r="CE26" s="43">
        <v>401.49043999999998</v>
      </c>
      <c r="CF26" s="43"/>
      <c r="CG26" s="43">
        <v>153.83359999999999</v>
      </c>
      <c r="CH26" s="43">
        <v>16.614640000000001</v>
      </c>
      <c r="CI26" s="43"/>
      <c r="CJ26" s="43"/>
      <c r="CK26" s="43"/>
      <c r="CL26" s="43">
        <v>4.7115299999999998</v>
      </c>
      <c r="CM26" s="43"/>
      <c r="CN26" s="43"/>
      <c r="CO26" s="43">
        <v>14.32136</v>
      </c>
      <c r="CP26" s="43">
        <v>283.55</v>
      </c>
      <c r="CQ26" s="43"/>
      <c r="CR26" s="43">
        <v>39.417999999999999</v>
      </c>
      <c r="CS26" s="43"/>
      <c r="CT26" s="43">
        <v>11.611000000000001</v>
      </c>
    </row>
    <row r="27" spans="1:98" ht="15.6" x14ac:dyDescent="0.3">
      <c r="A27" s="1"/>
      <c r="B27" s="42" t="s">
        <v>711</v>
      </c>
      <c r="C27" s="43"/>
      <c r="D27" s="43"/>
      <c r="E27" s="43">
        <v>33.284700000000001</v>
      </c>
      <c r="F27" s="43">
        <v>11.891999999999999</v>
      </c>
      <c r="G27" s="43"/>
      <c r="H27" s="43">
        <v>4.2640000000000002</v>
      </c>
      <c r="I27" s="43"/>
      <c r="J27" s="43"/>
      <c r="K27" s="43"/>
      <c r="L27" s="43">
        <v>27.748100000000001</v>
      </c>
      <c r="M27" s="43">
        <v>11.3269</v>
      </c>
      <c r="N27" s="43">
        <v>13.39</v>
      </c>
      <c r="O27" s="43">
        <v>31.646000000000001</v>
      </c>
      <c r="P27" s="43"/>
      <c r="Q27" s="43"/>
      <c r="R27" s="43">
        <v>51.107999999999997</v>
      </c>
      <c r="S27" s="43"/>
      <c r="T27" s="43">
        <v>43.839500000000001</v>
      </c>
      <c r="U27" s="43"/>
      <c r="V27" s="43">
        <v>0.7</v>
      </c>
      <c r="W27" s="43"/>
      <c r="X27" s="43">
        <v>143.71553</v>
      </c>
      <c r="Y27" s="43"/>
      <c r="Z27" s="43">
        <v>3.85317</v>
      </c>
      <c r="AA27" s="43"/>
      <c r="AB27" s="43"/>
      <c r="AC27" s="43">
        <v>15.03</v>
      </c>
      <c r="AD27" s="43"/>
      <c r="AE27" s="43">
        <v>1.966</v>
      </c>
      <c r="AF27" s="43"/>
      <c r="AG27" s="43"/>
      <c r="AH27" s="43">
        <v>3.01</v>
      </c>
      <c r="AI27" s="43"/>
      <c r="AJ27" s="43">
        <v>4.1829499999999999</v>
      </c>
      <c r="AK27" s="43">
        <v>14.052</v>
      </c>
      <c r="AL27" s="43">
        <v>2.1764999999999999</v>
      </c>
      <c r="AM27" s="43">
        <v>52.252270000000003</v>
      </c>
      <c r="AN27" s="43">
        <v>116.44729</v>
      </c>
      <c r="AO27" s="43">
        <v>26.8581</v>
      </c>
      <c r="AP27" s="43">
        <v>0.24</v>
      </c>
      <c r="AQ27" s="43">
        <v>164.66300000000001</v>
      </c>
      <c r="AR27" s="43">
        <v>23.381309999999999</v>
      </c>
      <c r="AS27" s="43">
        <v>33.575249999999997</v>
      </c>
      <c r="AT27" s="43">
        <v>33.837649999999996</v>
      </c>
      <c r="AU27" s="43"/>
      <c r="AV27" s="43">
        <v>179.5052</v>
      </c>
      <c r="AW27" s="43">
        <v>35.858499999999999</v>
      </c>
      <c r="AX27" s="43"/>
      <c r="AY27" s="43"/>
      <c r="AZ27" s="43"/>
      <c r="BA27" s="43">
        <v>1.2</v>
      </c>
      <c r="BB27" s="43"/>
      <c r="BC27" s="43">
        <v>69.946510000000004</v>
      </c>
      <c r="BD27" s="43"/>
      <c r="BE27" s="43">
        <v>21.35</v>
      </c>
      <c r="BF27" s="43"/>
      <c r="BG27" s="43"/>
      <c r="BH27" s="43"/>
      <c r="BI27" s="43">
        <v>18.21827</v>
      </c>
      <c r="BJ27" s="43"/>
      <c r="BK27" s="43"/>
      <c r="BL27" s="43"/>
      <c r="BM27" s="43"/>
      <c r="BN27" s="43">
        <v>44.54</v>
      </c>
      <c r="BO27" s="43">
        <v>1.95</v>
      </c>
      <c r="BP27" s="43">
        <v>141.33426</v>
      </c>
      <c r="BQ27" s="43"/>
      <c r="BR27" s="43">
        <v>4.0923999999999996</v>
      </c>
      <c r="BS27" s="43">
        <v>124.65286999999999</v>
      </c>
      <c r="BT27" s="43">
        <v>11.448</v>
      </c>
      <c r="BU27" s="43"/>
      <c r="BV27" s="43">
        <v>35.207999999999998</v>
      </c>
      <c r="BW27" s="43">
        <v>3.8865599999999998</v>
      </c>
      <c r="BX27" s="43"/>
      <c r="BY27" s="43"/>
      <c r="BZ27" s="43">
        <v>90.892600000000002</v>
      </c>
      <c r="CA27" s="43">
        <v>24.898150000000001</v>
      </c>
      <c r="CB27" s="43">
        <v>0.93</v>
      </c>
      <c r="CC27" s="43">
        <v>0.57999999999999996</v>
      </c>
      <c r="CD27" s="43">
        <v>25.057860000000002</v>
      </c>
      <c r="CE27" s="43">
        <v>399.14006000000001</v>
      </c>
      <c r="CF27" s="43"/>
      <c r="CG27" s="43">
        <v>151.06700000000001</v>
      </c>
      <c r="CH27" s="43">
        <v>15.504619999999999</v>
      </c>
      <c r="CI27" s="43"/>
      <c r="CJ27" s="43"/>
      <c r="CK27" s="43"/>
      <c r="CL27" s="43">
        <v>4.5855300000000003</v>
      </c>
      <c r="CM27" s="43"/>
      <c r="CN27" s="43"/>
      <c r="CO27" s="43">
        <v>14.852880000000001</v>
      </c>
      <c r="CP27" s="43">
        <v>279.44</v>
      </c>
      <c r="CQ27" s="43"/>
      <c r="CR27" s="43">
        <v>39.573999999999998</v>
      </c>
      <c r="CS27" s="43"/>
      <c r="CT27" s="43">
        <v>21.428999999999998</v>
      </c>
    </row>
    <row r="28" spans="1:98" ht="15.6" x14ac:dyDescent="0.3">
      <c r="A28" s="1"/>
      <c r="B28" s="42" t="s">
        <v>712</v>
      </c>
      <c r="C28" s="43"/>
      <c r="D28" s="43"/>
      <c r="E28" s="43">
        <v>32.32311</v>
      </c>
      <c r="F28" s="43">
        <v>11.925000000000001</v>
      </c>
      <c r="G28" s="43"/>
      <c r="H28" s="43">
        <v>4.1550000000000002</v>
      </c>
      <c r="I28" s="43"/>
      <c r="J28" s="43"/>
      <c r="K28" s="43"/>
      <c r="L28" s="43">
        <v>28.071300000000001</v>
      </c>
      <c r="M28" s="43">
        <v>11.1035</v>
      </c>
      <c r="N28" s="43">
        <v>13.31</v>
      </c>
      <c r="O28" s="43">
        <v>31.111999999999998</v>
      </c>
      <c r="P28" s="43"/>
      <c r="Q28" s="43"/>
      <c r="R28" s="43">
        <v>51.082999999999998</v>
      </c>
      <c r="S28" s="43"/>
      <c r="T28" s="43">
        <v>42.0944</v>
      </c>
      <c r="U28" s="43"/>
      <c r="V28" s="43">
        <v>0.7</v>
      </c>
      <c r="W28" s="43"/>
      <c r="X28" s="43">
        <v>118.88345</v>
      </c>
      <c r="Y28" s="43"/>
      <c r="Z28" s="43">
        <v>3.8057300000000001</v>
      </c>
      <c r="AA28" s="43"/>
      <c r="AB28" s="43"/>
      <c r="AC28" s="43">
        <v>14.78</v>
      </c>
      <c r="AD28" s="43"/>
      <c r="AE28" s="43">
        <v>1.9730000000000001</v>
      </c>
      <c r="AF28" s="43"/>
      <c r="AG28" s="43"/>
      <c r="AH28" s="43">
        <v>2.1945000000000001</v>
      </c>
      <c r="AI28" s="43"/>
      <c r="AJ28" s="43">
        <v>4.0119499999999997</v>
      </c>
      <c r="AK28" s="43">
        <v>14.343999999999999</v>
      </c>
      <c r="AL28" s="43">
        <v>2.8424999999999998</v>
      </c>
      <c r="AM28" s="43">
        <v>52.68721</v>
      </c>
      <c r="AN28" s="43">
        <v>115.9302</v>
      </c>
      <c r="AO28" s="43">
        <v>27.700900000000001</v>
      </c>
      <c r="AP28" s="43">
        <v>0.57999999999999996</v>
      </c>
      <c r="AQ28" s="43">
        <v>164.2175</v>
      </c>
      <c r="AR28" s="43">
        <v>23.466259999999998</v>
      </c>
      <c r="AS28" s="43">
        <v>35.388240000000003</v>
      </c>
      <c r="AT28" s="43">
        <v>33.180950000000003</v>
      </c>
      <c r="AU28" s="43"/>
      <c r="AV28" s="43">
        <v>181.8381</v>
      </c>
      <c r="AW28" s="43">
        <v>36.220300000000002</v>
      </c>
      <c r="AX28" s="43"/>
      <c r="AY28" s="43"/>
      <c r="AZ28" s="43"/>
      <c r="BA28" s="43">
        <v>1.2</v>
      </c>
      <c r="BB28" s="43"/>
      <c r="BC28" s="43">
        <v>69.189750000000004</v>
      </c>
      <c r="BD28" s="43"/>
      <c r="BE28" s="43">
        <v>21.35</v>
      </c>
      <c r="BF28" s="43"/>
      <c r="BG28" s="43"/>
      <c r="BH28" s="43"/>
      <c r="BI28" s="43">
        <v>17.75516</v>
      </c>
      <c r="BJ28" s="43"/>
      <c r="BK28" s="43"/>
      <c r="BL28" s="43"/>
      <c r="BM28" s="43"/>
      <c r="BN28" s="43">
        <v>44.81</v>
      </c>
      <c r="BO28" s="43">
        <v>1.91</v>
      </c>
      <c r="BP28" s="43">
        <v>143.35947999999999</v>
      </c>
      <c r="BQ28" s="43"/>
      <c r="BR28" s="43">
        <v>4.2461000000000002</v>
      </c>
      <c r="BS28" s="43">
        <v>125.42815</v>
      </c>
      <c r="BT28" s="43">
        <v>12.04987</v>
      </c>
      <c r="BU28" s="43"/>
      <c r="BV28" s="43">
        <v>36.020400000000002</v>
      </c>
      <c r="BW28" s="43">
        <v>3.7307000000000001</v>
      </c>
      <c r="BX28" s="43"/>
      <c r="BY28" s="43"/>
      <c r="BZ28" s="43">
        <v>91.168700000000001</v>
      </c>
      <c r="CA28" s="43">
        <v>24.869</v>
      </c>
      <c r="CB28" s="43">
        <v>1.2404999999999999</v>
      </c>
      <c r="CC28" s="43">
        <v>0.56000000000000005</v>
      </c>
      <c r="CD28" s="43">
        <v>25.9589</v>
      </c>
      <c r="CE28" s="43">
        <v>393.81348000000003</v>
      </c>
      <c r="CF28" s="43"/>
      <c r="CG28" s="43">
        <v>155.0258</v>
      </c>
      <c r="CH28" s="43">
        <v>16.53453</v>
      </c>
      <c r="CI28" s="43"/>
      <c r="CJ28" s="43"/>
      <c r="CK28" s="43"/>
      <c r="CL28" s="43">
        <v>4.6405599999999998</v>
      </c>
      <c r="CM28" s="43"/>
      <c r="CN28" s="43"/>
      <c r="CO28" s="43">
        <v>15.06147</v>
      </c>
      <c r="CP28" s="43">
        <v>284.42</v>
      </c>
      <c r="CQ28" s="43"/>
      <c r="CR28" s="43">
        <v>39.655000000000001</v>
      </c>
      <c r="CS28" s="43"/>
      <c r="CT28" s="43">
        <v>21.27</v>
      </c>
    </row>
    <row r="29" spans="1:98" ht="15.6" x14ac:dyDescent="0.3">
      <c r="A29" s="1"/>
      <c r="B29" s="42" t="s">
        <v>713</v>
      </c>
      <c r="C29" s="43"/>
      <c r="D29" s="43"/>
      <c r="E29" s="43">
        <v>33.020000000000003</v>
      </c>
      <c r="F29" s="43">
        <v>11.792</v>
      </c>
      <c r="G29" s="43"/>
      <c r="H29" s="43">
        <v>4.1139999999999999</v>
      </c>
      <c r="I29" s="43"/>
      <c r="J29" s="43"/>
      <c r="K29" s="43"/>
      <c r="L29" s="43">
        <v>28.0063</v>
      </c>
      <c r="M29" s="43">
        <v>9.2904</v>
      </c>
      <c r="N29" s="43">
        <v>13.4</v>
      </c>
      <c r="O29" s="43">
        <v>31.902000000000001</v>
      </c>
      <c r="P29" s="43"/>
      <c r="Q29" s="43"/>
      <c r="R29" s="43">
        <v>50.747</v>
      </c>
      <c r="S29" s="43"/>
      <c r="T29" s="43">
        <v>28.953399999999998</v>
      </c>
      <c r="U29" s="43"/>
      <c r="V29" s="43">
        <v>0.7</v>
      </c>
      <c r="W29" s="43"/>
      <c r="X29" s="43">
        <v>113.53091000000001</v>
      </c>
      <c r="Y29" s="43"/>
      <c r="Z29" s="43">
        <v>3.7330399999999999</v>
      </c>
      <c r="AA29" s="43"/>
      <c r="AB29" s="43"/>
      <c r="AC29" s="43">
        <v>15.29</v>
      </c>
      <c r="AD29" s="43"/>
      <c r="AE29" s="43">
        <v>2.194</v>
      </c>
      <c r="AF29" s="43"/>
      <c r="AG29" s="43"/>
      <c r="AH29" s="43">
        <v>3.0548000000000002</v>
      </c>
      <c r="AI29" s="43"/>
      <c r="AJ29" s="43">
        <v>4.3253700000000004</v>
      </c>
      <c r="AK29" s="43">
        <v>14.195</v>
      </c>
      <c r="AL29" s="43">
        <v>3.4817999999999998</v>
      </c>
      <c r="AM29" s="43">
        <v>53.152839999999998</v>
      </c>
      <c r="AN29" s="43">
        <v>113.70143</v>
      </c>
      <c r="AO29" s="43">
        <v>27.8447</v>
      </c>
      <c r="AP29" s="43">
        <v>1</v>
      </c>
      <c r="AQ29" s="43">
        <v>166.14</v>
      </c>
      <c r="AR29" s="43">
        <v>23.353400000000001</v>
      </c>
      <c r="AS29" s="43">
        <v>34.815260000000002</v>
      </c>
      <c r="AT29" s="43">
        <v>32.92765</v>
      </c>
      <c r="AU29" s="43"/>
      <c r="AV29" s="43">
        <v>181.64420000000001</v>
      </c>
      <c r="AW29" s="43">
        <v>36.392699999999998</v>
      </c>
      <c r="AX29" s="43"/>
      <c r="AY29" s="43"/>
      <c r="AZ29" s="43"/>
      <c r="BA29" s="43">
        <v>1.2</v>
      </c>
      <c r="BB29" s="43"/>
      <c r="BC29" s="43">
        <v>68.960849999999994</v>
      </c>
      <c r="BD29" s="43"/>
      <c r="BE29" s="43">
        <v>21.35</v>
      </c>
      <c r="BF29" s="43"/>
      <c r="BG29" s="43"/>
      <c r="BH29" s="43"/>
      <c r="BI29" s="43">
        <v>18.041930000000001</v>
      </c>
      <c r="BJ29" s="43"/>
      <c r="BK29" s="43"/>
      <c r="BL29" s="43"/>
      <c r="BM29" s="43"/>
      <c r="BN29" s="43">
        <v>44.29</v>
      </c>
      <c r="BO29" s="43">
        <v>1.87</v>
      </c>
      <c r="BP29" s="43">
        <v>142.887</v>
      </c>
      <c r="BQ29" s="43"/>
      <c r="BR29" s="43">
        <v>4.5148000000000001</v>
      </c>
      <c r="BS29" s="43">
        <v>120.98826</v>
      </c>
      <c r="BT29" s="43">
        <v>11.73272</v>
      </c>
      <c r="BU29" s="43"/>
      <c r="BV29" s="43">
        <v>36.126899999999999</v>
      </c>
      <c r="BW29" s="43">
        <v>3.87202</v>
      </c>
      <c r="BX29" s="43"/>
      <c r="BY29" s="43"/>
      <c r="BZ29" s="43">
        <v>89.999700000000004</v>
      </c>
      <c r="CA29" s="43">
        <v>24.918710000000001</v>
      </c>
      <c r="CB29" s="43">
        <v>1.4666999999999999</v>
      </c>
      <c r="CC29" s="43">
        <v>0.49</v>
      </c>
      <c r="CD29" s="43">
        <v>25.54973</v>
      </c>
      <c r="CE29" s="43">
        <v>387.05428000000001</v>
      </c>
      <c r="CF29" s="43"/>
      <c r="CG29" s="43">
        <v>158.9829</v>
      </c>
      <c r="CH29" s="43">
        <v>16.571020000000001</v>
      </c>
      <c r="CI29" s="43"/>
      <c r="CJ29" s="43"/>
      <c r="CK29" s="43"/>
      <c r="CL29" s="43">
        <v>4.6095600000000001</v>
      </c>
      <c r="CM29" s="43"/>
      <c r="CN29" s="43"/>
      <c r="CO29" s="43">
        <v>15.683389999999999</v>
      </c>
      <c r="CP29" s="43">
        <v>275.02999999999997</v>
      </c>
      <c r="CQ29" s="43"/>
      <c r="CR29" s="43">
        <v>37.539000000000001</v>
      </c>
      <c r="CS29" s="43"/>
      <c r="CT29" s="43">
        <v>21.364999999999998</v>
      </c>
    </row>
    <row r="30" spans="1:98" ht="15.6" x14ac:dyDescent="0.3">
      <c r="A30" s="1"/>
      <c r="B30" s="42" t="s">
        <v>714</v>
      </c>
      <c r="C30" s="43"/>
      <c r="D30" s="43"/>
      <c r="E30" s="43">
        <v>39.915730000000003</v>
      </c>
      <c r="F30" s="43">
        <v>11.840999999999999</v>
      </c>
      <c r="G30" s="43"/>
      <c r="H30" s="43">
        <v>4.1829999999999998</v>
      </c>
      <c r="I30" s="43"/>
      <c r="J30" s="43"/>
      <c r="K30" s="43"/>
      <c r="L30" s="43">
        <v>27.8628</v>
      </c>
      <c r="M30" s="43">
        <v>9.3574000000000002</v>
      </c>
      <c r="N30" s="43">
        <v>13.71</v>
      </c>
      <c r="O30" s="43">
        <v>31.484000000000002</v>
      </c>
      <c r="P30" s="43"/>
      <c r="Q30" s="43"/>
      <c r="R30" s="43">
        <v>50.835000000000001</v>
      </c>
      <c r="S30" s="43"/>
      <c r="T30" s="43">
        <v>44.590600000000002</v>
      </c>
      <c r="U30" s="43"/>
      <c r="V30" s="43">
        <v>0.7</v>
      </c>
      <c r="W30" s="43"/>
      <c r="X30" s="43">
        <v>99.814340000000001</v>
      </c>
      <c r="Y30" s="43"/>
      <c r="Z30" s="43">
        <v>3.71367</v>
      </c>
      <c r="AA30" s="43"/>
      <c r="AB30" s="43"/>
      <c r="AC30" s="43">
        <v>15.2</v>
      </c>
      <c r="AD30" s="43"/>
      <c r="AE30" s="43">
        <v>4.0259999999999998</v>
      </c>
      <c r="AF30" s="43"/>
      <c r="AG30" s="43"/>
      <c r="AH30" s="43">
        <v>3.5162</v>
      </c>
      <c r="AI30" s="43"/>
      <c r="AJ30" s="43">
        <v>4.6141800000000002</v>
      </c>
      <c r="AK30" s="43">
        <v>13.644</v>
      </c>
      <c r="AL30" s="43">
        <v>3.6932999999999998</v>
      </c>
      <c r="AM30" s="43">
        <v>53.182180000000002</v>
      </c>
      <c r="AN30" s="43">
        <v>113.29741</v>
      </c>
      <c r="AO30" s="43">
        <v>27.090800000000002</v>
      </c>
      <c r="AP30" s="43">
        <v>0.9</v>
      </c>
      <c r="AQ30" s="43">
        <v>165.9178</v>
      </c>
      <c r="AR30" s="43">
        <v>23.337230000000002</v>
      </c>
      <c r="AS30" s="43">
        <v>35.687309999999997</v>
      </c>
      <c r="AT30" s="43">
        <v>32.603230000000003</v>
      </c>
      <c r="AU30" s="43"/>
      <c r="AV30" s="43">
        <v>181.25380000000001</v>
      </c>
      <c r="AW30" s="43">
        <v>36.405500000000004</v>
      </c>
      <c r="AX30" s="43"/>
      <c r="AY30" s="43"/>
      <c r="AZ30" s="43"/>
      <c r="BA30" s="43">
        <v>1.2</v>
      </c>
      <c r="BB30" s="43"/>
      <c r="BC30" s="43">
        <v>69.483829999999998</v>
      </c>
      <c r="BD30" s="43"/>
      <c r="BE30" s="43">
        <v>21.35</v>
      </c>
      <c r="BF30" s="43"/>
      <c r="BG30" s="43"/>
      <c r="BH30" s="43"/>
      <c r="BI30" s="43">
        <v>18.54777</v>
      </c>
      <c r="BJ30" s="43"/>
      <c r="BK30" s="43"/>
      <c r="BL30" s="43"/>
      <c r="BM30" s="43"/>
      <c r="BN30" s="43">
        <v>42.75</v>
      </c>
      <c r="BO30" s="43">
        <v>1.97</v>
      </c>
      <c r="BP30" s="43">
        <v>146.21303</v>
      </c>
      <c r="BQ30" s="43"/>
      <c r="BR30" s="43">
        <v>4.4246999999999996</v>
      </c>
      <c r="BS30" s="43">
        <v>123.75785</v>
      </c>
      <c r="BT30" s="43">
        <v>11.30261</v>
      </c>
      <c r="BU30" s="43"/>
      <c r="BV30" s="43">
        <v>37.56</v>
      </c>
      <c r="BW30" s="43">
        <v>3.9659300000000002</v>
      </c>
      <c r="BX30" s="43"/>
      <c r="BY30" s="43"/>
      <c r="BZ30" s="43">
        <v>89.704700000000003</v>
      </c>
      <c r="CA30" s="43">
        <v>24.927040000000002</v>
      </c>
      <c r="CB30" s="43">
        <v>1.54</v>
      </c>
      <c r="CC30" s="43">
        <v>0.62</v>
      </c>
      <c r="CD30" s="43">
        <v>25.620809999999999</v>
      </c>
      <c r="CE30" s="43">
        <v>380.04745000000003</v>
      </c>
      <c r="CF30" s="43"/>
      <c r="CG30" s="43">
        <v>150.858</v>
      </c>
      <c r="CH30" s="43">
        <v>16.43759</v>
      </c>
      <c r="CI30" s="43"/>
      <c r="CJ30" s="43"/>
      <c r="CK30" s="43"/>
      <c r="CL30" s="43">
        <v>4.6350699999999998</v>
      </c>
      <c r="CM30" s="43"/>
      <c r="CN30" s="43"/>
      <c r="CO30" s="43">
        <v>15.720140000000001</v>
      </c>
      <c r="CP30" s="43">
        <v>282.8</v>
      </c>
      <c r="CQ30" s="43"/>
      <c r="CR30" s="43">
        <v>34.783000000000001</v>
      </c>
      <c r="CS30" s="43"/>
      <c r="CT30" s="43">
        <v>20.969000000000001</v>
      </c>
    </row>
    <row r="31" spans="1:98" ht="15.6" x14ac:dyDescent="0.3">
      <c r="A31" s="1"/>
      <c r="B31" s="42" t="s">
        <v>715</v>
      </c>
      <c r="C31" s="43"/>
      <c r="D31" s="43"/>
      <c r="E31" s="43">
        <v>40.356859999999998</v>
      </c>
      <c r="F31" s="43">
        <v>11.316000000000001</v>
      </c>
      <c r="G31" s="43"/>
      <c r="H31" s="43">
        <v>4.0940000000000003</v>
      </c>
      <c r="I31" s="43"/>
      <c r="J31" s="43"/>
      <c r="K31" s="43"/>
      <c r="L31" s="43">
        <v>27.395299999999999</v>
      </c>
      <c r="M31" s="43">
        <v>9.8178999999999998</v>
      </c>
      <c r="N31" s="43">
        <v>13.39</v>
      </c>
      <c r="O31" s="43">
        <v>31.59</v>
      </c>
      <c r="P31" s="43"/>
      <c r="Q31" s="43"/>
      <c r="R31" s="43">
        <v>50.301000000000002</v>
      </c>
      <c r="S31" s="43"/>
      <c r="T31" s="43">
        <v>44.363500000000002</v>
      </c>
      <c r="U31" s="43"/>
      <c r="V31" s="43">
        <v>0.7</v>
      </c>
      <c r="W31" s="43"/>
      <c r="X31" s="43">
        <v>129.60608999999999</v>
      </c>
      <c r="Y31" s="43"/>
      <c r="Z31" s="43">
        <v>3.6312199999999999</v>
      </c>
      <c r="AA31" s="43"/>
      <c r="AB31" s="43"/>
      <c r="AC31" s="43">
        <v>15.02</v>
      </c>
      <c r="AD31" s="43"/>
      <c r="AE31" s="43">
        <v>4.1459999999999999</v>
      </c>
      <c r="AF31" s="43"/>
      <c r="AG31" s="43"/>
      <c r="AH31" s="43">
        <v>1.6092</v>
      </c>
      <c r="AI31" s="43"/>
      <c r="AJ31" s="43">
        <v>4.59483</v>
      </c>
      <c r="AK31" s="43">
        <v>13.475</v>
      </c>
      <c r="AL31" s="43">
        <v>3.8376000000000001</v>
      </c>
      <c r="AM31" s="43">
        <v>52.233330000000002</v>
      </c>
      <c r="AN31" s="43">
        <v>115.93559</v>
      </c>
      <c r="AO31" s="43">
        <v>27.202200000000001</v>
      </c>
      <c r="AP31" s="43">
        <v>0.73</v>
      </c>
      <c r="AQ31" s="43">
        <v>166.6446</v>
      </c>
      <c r="AR31" s="43">
        <v>23.679320000000001</v>
      </c>
      <c r="AS31" s="43">
        <v>34.467880000000001</v>
      </c>
      <c r="AT31" s="43">
        <v>32.893709999999999</v>
      </c>
      <c r="AU31" s="43"/>
      <c r="AV31" s="43">
        <v>178.83529999999999</v>
      </c>
      <c r="AW31" s="43">
        <v>36.634599999999999</v>
      </c>
      <c r="AX31" s="43"/>
      <c r="AY31" s="43"/>
      <c r="AZ31" s="43"/>
      <c r="BA31" s="43">
        <v>1.2</v>
      </c>
      <c r="BB31" s="43"/>
      <c r="BC31" s="43">
        <v>68.932829999999996</v>
      </c>
      <c r="BD31" s="43"/>
      <c r="BE31" s="43">
        <v>21.35</v>
      </c>
      <c r="BF31" s="43"/>
      <c r="BG31" s="43"/>
      <c r="BH31" s="43"/>
      <c r="BI31" s="43">
        <v>18.633330000000001</v>
      </c>
      <c r="BJ31" s="43"/>
      <c r="BK31" s="43"/>
      <c r="BL31" s="43"/>
      <c r="BM31" s="43"/>
      <c r="BN31" s="43">
        <v>44.69</v>
      </c>
      <c r="BO31" s="43">
        <v>1.82</v>
      </c>
      <c r="BP31" s="43">
        <v>146.20048</v>
      </c>
      <c r="BQ31" s="43"/>
      <c r="BR31" s="43">
        <v>4.1875</v>
      </c>
      <c r="BS31" s="43">
        <v>123.16159</v>
      </c>
      <c r="BT31" s="43">
        <v>11.21354</v>
      </c>
      <c r="BU31" s="43"/>
      <c r="BV31" s="43">
        <v>34.6614</v>
      </c>
      <c r="BW31" s="43">
        <v>3.9659300000000002</v>
      </c>
      <c r="BX31" s="43"/>
      <c r="BY31" s="43"/>
      <c r="BZ31" s="43">
        <v>89.270099999999999</v>
      </c>
      <c r="CA31" s="43">
        <v>24.939229999999998</v>
      </c>
      <c r="CB31" s="43">
        <v>1.5323</v>
      </c>
      <c r="CC31" s="43">
        <v>0.64</v>
      </c>
      <c r="CD31" s="43">
        <v>25.570599999999999</v>
      </c>
      <c r="CE31" s="43">
        <v>382.91931</v>
      </c>
      <c r="CF31" s="43"/>
      <c r="CG31" s="43">
        <v>156.5052</v>
      </c>
      <c r="CH31" s="43">
        <v>16.578600000000002</v>
      </c>
      <c r="CI31" s="43"/>
      <c r="CJ31" s="43"/>
      <c r="CK31" s="43"/>
      <c r="CL31" s="43">
        <v>4.5474600000000001</v>
      </c>
      <c r="CM31" s="43"/>
      <c r="CN31" s="43"/>
      <c r="CO31" s="43">
        <v>15.90724</v>
      </c>
      <c r="CP31" s="43">
        <v>286.8</v>
      </c>
      <c r="CQ31" s="43"/>
      <c r="CR31" s="43">
        <v>34.448999999999998</v>
      </c>
      <c r="CS31" s="43"/>
      <c r="CT31" s="43">
        <v>19.178000000000001</v>
      </c>
    </row>
    <row r="32" spans="1:98" ht="15.6" x14ac:dyDescent="0.3">
      <c r="A32" s="1"/>
      <c r="B32" s="42" t="s">
        <v>716</v>
      </c>
      <c r="C32" s="43"/>
      <c r="D32" s="43"/>
      <c r="E32" s="43">
        <v>39.845419999999997</v>
      </c>
      <c r="F32" s="43">
        <v>10.566000000000001</v>
      </c>
      <c r="G32" s="43"/>
      <c r="H32" s="43">
        <v>4.1189999999999998</v>
      </c>
      <c r="I32" s="43"/>
      <c r="J32" s="43"/>
      <c r="K32" s="43"/>
      <c r="L32" s="43">
        <v>26.759399999999999</v>
      </c>
      <c r="M32" s="43">
        <v>10.1433</v>
      </c>
      <c r="N32" s="43">
        <v>12.9</v>
      </c>
      <c r="O32" s="43">
        <v>32.564</v>
      </c>
      <c r="P32" s="43"/>
      <c r="Q32" s="43"/>
      <c r="R32" s="43">
        <v>49.643000000000001</v>
      </c>
      <c r="S32" s="43"/>
      <c r="T32" s="43">
        <v>33.887099999999997</v>
      </c>
      <c r="U32" s="43"/>
      <c r="V32" s="43">
        <v>0.7</v>
      </c>
      <c r="W32" s="43"/>
      <c r="X32" s="43">
        <v>155.99483000000001</v>
      </c>
      <c r="Y32" s="43"/>
      <c r="Z32" s="43">
        <v>3.6684800000000002</v>
      </c>
      <c r="AA32" s="43"/>
      <c r="AB32" s="43"/>
      <c r="AC32" s="43">
        <v>16.059999999999999</v>
      </c>
      <c r="AD32" s="43"/>
      <c r="AE32" s="43">
        <v>4.2480000000000002</v>
      </c>
      <c r="AF32" s="43"/>
      <c r="AG32" s="43"/>
      <c r="AH32" s="43">
        <v>2.5569000000000002</v>
      </c>
      <c r="AI32" s="43"/>
      <c r="AJ32" s="43">
        <v>4.63246</v>
      </c>
      <c r="AK32" s="43">
        <v>13.226000000000001</v>
      </c>
      <c r="AL32" s="43">
        <v>3.8256999999999999</v>
      </c>
      <c r="AM32" s="43">
        <v>51.22016</v>
      </c>
      <c r="AN32" s="43">
        <v>114.18943</v>
      </c>
      <c r="AO32" s="43">
        <v>25.608699999999999</v>
      </c>
      <c r="AP32" s="43">
        <v>0.78</v>
      </c>
      <c r="AQ32" s="43">
        <v>168.63220000000001</v>
      </c>
      <c r="AR32" s="43">
        <v>23.852900000000002</v>
      </c>
      <c r="AS32" s="43">
        <v>33.831539999999997</v>
      </c>
      <c r="AT32" s="43">
        <v>32.235639999999997</v>
      </c>
      <c r="AU32" s="43"/>
      <c r="AV32" s="43">
        <v>179.38929999999999</v>
      </c>
      <c r="AW32" s="43">
        <v>36.540799999999997</v>
      </c>
      <c r="AX32" s="43"/>
      <c r="AY32" s="43"/>
      <c r="AZ32" s="43"/>
      <c r="BA32" s="43">
        <v>1.2</v>
      </c>
      <c r="BB32" s="43"/>
      <c r="BC32" s="43">
        <v>68.646519999999995</v>
      </c>
      <c r="BD32" s="43"/>
      <c r="BE32" s="43">
        <v>21.35</v>
      </c>
      <c r="BF32" s="43"/>
      <c r="BG32" s="43"/>
      <c r="BH32" s="43"/>
      <c r="BI32" s="43">
        <v>18.45899</v>
      </c>
      <c r="BJ32" s="43"/>
      <c r="BK32" s="43"/>
      <c r="BL32" s="43"/>
      <c r="BM32" s="43"/>
      <c r="BN32" s="43">
        <v>44.16</v>
      </c>
      <c r="BO32" s="43">
        <v>1.89</v>
      </c>
      <c r="BP32" s="43">
        <v>144.28037</v>
      </c>
      <c r="BQ32" s="43"/>
      <c r="BR32" s="43">
        <v>4.1981000000000002</v>
      </c>
      <c r="BS32" s="43">
        <v>123.09675</v>
      </c>
      <c r="BT32" s="43">
        <v>11.30275</v>
      </c>
      <c r="BU32" s="43"/>
      <c r="BV32" s="43">
        <v>33.254300000000001</v>
      </c>
      <c r="BW32" s="43">
        <v>3.87202</v>
      </c>
      <c r="BX32" s="43"/>
      <c r="BY32" s="43"/>
      <c r="BZ32" s="43">
        <v>88.304400000000001</v>
      </c>
      <c r="CA32" s="43">
        <v>24.926310000000001</v>
      </c>
      <c r="CB32" s="43">
        <v>1.5417000000000001</v>
      </c>
      <c r="CC32" s="43">
        <v>0.6</v>
      </c>
      <c r="CD32" s="43">
        <v>25.148119999999999</v>
      </c>
      <c r="CE32" s="43">
        <v>395.26441999999997</v>
      </c>
      <c r="CF32" s="43"/>
      <c r="CG32" s="43">
        <v>159.82419999999999</v>
      </c>
      <c r="CH32" s="43">
        <v>16.562889999999999</v>
      </c>
      <c r="CI32" s="43"/>
      <c r="CJ32" s="43"/>
      <c r="CK32" s="43"/>
      <c r="CL32" s="43">
        <v>4.4252099999999999</v>
      </c>
      <c r="CM32" s="43"/>
      <c r="CN32" s="43"/>
      <c r="CO32" s="43">
        <v>15.394209999999999</v>
      </c>
      <c r="CP32" s="43">
        <v>284.62</v>
      </c>
      <c r="CQ32" s="43"/>
      <c r="CR32" s="43">
        <v>34.115000000000002</v>
      </c>
      <c r="CS32" s="43"/>
      <c r="CT32" s="43">
        <v>18.7</v>
      </c>
    </row>
    <row r="33" spans="1:98" ht="15.6" x14ac:dyDescent="0.3">
      <c r="A33" s="1"/>
      <c r="B33" s="42" t="s">
        <v>717</v>
      </c>
      <c r="C33" s="43"/>
      <c r="D33" s="43"/>
      <c r="E33" s="43">
        <v>39.52075</v>
      </c>
      <c r="F33" s="43">
        <v>10.882999999999999</v>
      </c>
      <c r="G33" s="43"/>
      <c r="H33" s="43">
        <v>4.1920000000000002</v>
      </c>
      <c r="I33" s="43"/>
      <c r="J33" s="43"/>
      <c r="K33" s="43"/>
      <c r="L33" s="43">
        <v>26.439599999999999</v>
      </c>
      <c r="M33" s="43">
        <v>13.5718</v>
      </c>
      <c r="N33" s="43">
        <v>13.22</v>
      </c>
      <c r="O33" s="43">
        <v>32.54</v>
      </c>
      <c r="P33" s="43"/>
      <c r="Q33" s="43"/>
      <c r="R33" s="43">
        <v>51.067999999999998</v>
      </c>
      <c r="S33" s="43"/>
      <c r="T33" s="43">
        <v>39.433799999999998</v>
      </c>
      <c r="U33" s="43"/>
      <c r="V33" s="43">
        <v>0.7</v>
      </c>
      <c r="W33" s="43"/>
      <c r="X33" s="43">
        <v>107.09175999999999</v>
      </c>
      <c r="Y33" s="43"/>
      <c r="Z33" s="43">
        <v>3.63748</v>
      </c>
      <c r="AA33" s="43"/>
      <c r="AB33" s="43"/>
      <c r="AC33" s="43">
        <v>15.3</v>
      </c>
      <c r="AD33" s="43"/>
      <c r="AE33" s="43">
        <v>4.0369999999999999</v>
      </c>
      <c r="AF33" s="43"/>
      <c r="AG33" s="43"/>
      <c r="AH33" s="43">
        <v>1.4137999999999999</v>
      </c>
      <c r="AI33" s="43"/>
      <c r="AJ33" s="43">
        <v>4.6611399999999996</v>
      </c>
      <c r="AK33" s="43">
        <v>13.407999999999999</v>
      </c>
      <c r="AL33" s="43">
        <v>3.9571000000000001</v>
      </c>
      <c r="AM33" s="43">
        <v>50.420360000000002</v>
      </c>
      <c r="AN33" s="43">
        <v>112.29544</v>
      </c>
      <c r="AO33" s="43">
        <v>26.021000000000001</v>
      </c>
      <c r="AP33" s="43">
        <v>0.64</v>
      </c>
      <c r="AQ33" s="43">
        <v>166.61699999999999</v>
      </c>
      <c r="AR33" s="43">
        <v>23.755839999999999</v>
      </c>
      <c r="AS33" s="43">
        <v>34.129179999999998</v>
      </c>
      <c r="AT33" s="43">
        <v>31.96461</v>
      </c>
      <c r="AU33" s="43"/>
      <c r="AV33" s="43">
        <v>193.7953</v>
      </c>
      <c r="AW33" s="43">
        <v>35.908799999999999</v>
      </c>
      <c r="AX33" s="43"/>
      <c r="AY33" s="43"/>
      <c r="AZ33" s="43"/>
      <c r="BA33" s="43">
        <v>1.2</v>
      </c>
      <c r="BB33" s="43"/>
      <c r="BC33" s="43">
        <v>68.498239999999996</v>
      </c>
      <c r="BD33" s="43"/>
      <c r="BE33" s="43">
        <v>21.35</v>
      </c>
      <c r="BF33" s="43"/>
      <c r="BG33" s="43"/>
      <c r="BH33" s="43"/>
      <c r="BI33" s="43">
        <v>18.025950000000002</v>
      </c>
      <c r="BJ33" s="43"/>
      <c r="BK33" s="43"/>
      <c r="BL33" s="43"/>
      <c r="BM33" s="43"/>
      <c r="BN33" s="43">
        <v>40.47</v>
      </c>
      <c r="BO33" s="43">
        <v>1.92</v>
      </c>
      <c r="BP33" s="43">
        <v>144.59911</v>
      </c>
      <c r="BQ33" s="43"/>
      <c r="BR33" s="43">
        <v>4.1792999999999996</v>
      </c>
      <c r="BS33" s="43">
        <v>123.41274</v>
      </c>
      <c r="BT33" s="43">
        <v>10.93314</v>
      </c>
      <c r="BU33" s="43"/>
      <c r="BV33" s="43">
        <v>33.185899999999997</v>
      </c>
      <c r="BW33" s="43">
        <v>4.0072999999999999</v>
      </c>
      <c r="BX33" s="43"/>
      <c r="BY33" s="43"/>
      <c r="BZ33" s="43">
        <v>89.176199999999994</v>
      </c>
      <c r="CA33" s="43">
        <v>24.886780000000002</v>
      </c>
      <c r="CB33" s="43">
        <v>1.5351999999999999</v>
      </c>
      <c r="CC33" s="43">
        <v>0.54</v>
      </c>
      <c r="CD33" s="43">
        <v>23.902149999999999</v>
      </c>
      <c r="CE33" s="43">
        <v>405.36288000000002</v>
      </c>
      <c r="CF33" s="43"/>
      <c r="CG33" s="43">
        <v>155.62960000000001</v>
      </c>
      <c r="CH33" s="43">
        <v>16.432099999999998</v>
      </c>
      <c r="CI33" s="43"/>
      <c r="CJ33" s="43"/>
      <c r="CK33" s="43"/>
      <c r="CL33" s="43">
        <v>4.48203</v>
      </c>
      <c r="CM33" s="43"/>
      <c r="CN33" s="43"/>
      <c r="CO33" s="43">
        <v>15.47809</v>
      </c>
      <c r="CP33" s="43">
        <v>280.63</v>
      </c>
      <c r="CQ33" s="43"/>
      <c r="CR33" s="43">
        <v>34.015000000000001</v>
      </c>
      <c r="CS33" s="43"/>
      <c r="CT33" s="43">
        <v>17.327999999999999</v>
      </c>
    </row>
    <row r="34" spans="1:98" ht="15.6" x14ac:dyDescent="0.3">
      <c r="A34" s="1"/>
      <c r="B34" s="42" t="s">
        <v>718</v>
      </c>
      <c r="C34" s="43"/>
      <c r="D34" s="43"/>
      <c r="E34" s="43">
        <v>38.724299999999999</v>
      </c>
      <c r="F34" s="43">
        <v>12.625</v>
      </c>
      <c r="G34" s="43"/>
      <c r="H34" s="43">
        <v>4.1710000000000003</v>
      </c>
      <c r="I34" s="43"/>
      <c r="J34" s="43"/>
      <c r="K34" s="43"/>
      <c r="L34" s="43">
        <v>27.3794</v>
      </c>
      <c r="M34" s="43">
        <v>14.0619</v>
      </c>
      <c r="N34" s="43">
        <v>13.39</v>
      </c>
      <c r="O34" s="43">
        <v>32.524000000000001</v>
      </c>
      <c r="P34" s="43"/>
      <c r="Q34" s="43"/>
      <c r="R34" s="43">
        <v>49.973999999999997</v>
      </c>
      <c r="S34" s="43"/>
      <c r="T34" s="43">
        <v>42.330800000000004</v>
      </c>
      <c r="U34" s="43"/>
      <c r="V34" s="43">
        <v>0.7</v>
      </c>
      <c r="W34" s="43"/>
      <c r="X34" s="43">
        <v>134.01204999999999</v>
      </c>
      <c r="Y34" s="43"/>
      <c r="Z34" s="43">
        <v>3.5999500000000002</v>
      </c>
      <c r="AA34" s="43"/>
      <c r="AB34" s="43"/>
      <c r="AC34" s="43">
        <v>15.75</v>
      </c>
      <c r="AD34" s="43"/>
      <c r="AE34" s="43">
        <v>4.0110000000000001</v>
      </c>
      <c r="AF34" s="43"/>
      <c r="AG34" s="43"/>
      <c r="AH34" s="43">
        <v>1.5603</v>
      </c>
      <c r="AI34" s="43"/>
      <c r="AJ34" s="43">
        <v>5.46631</v>
      </c>
      <c r="AK34" s="43">
        <v>14.488</v>
      </c>
      <c r="AL34" s="43">
        <v>4.0037000000000003</v>
      </c>
      <c r="AM34" s="43">
        <v>52.41581</v>
      </c>
      <c r="AN34" s="43">
        <v>111.69068</v>
      </c>
      <c r="AO34" s="43">
        <v>25.899899999999999</v>
      </c>
      <c r="AP34" s="43">
        <v>0.45</v>
      </c>
      <c r="AQ34" s="43">
        <v>167.3227</v>
      </c>
      <c r="AR34" s="43">
        <v>23.66743</v>
      </c>
      <c r="AS34" s="43">
        <v>33.69164</v>
      </c>
      <c r="AT34" s="43">
        <v>33.234830000000002</v>
      </c>
      <c r="AU34" s="43"/>
      <c r="AV34" s="43">
        <v>193.46029999999999</v>
      </c>
      <c r="AW34" s="43">
        <v>35.697400000000002</v>
      </c>
      <c r="AX34" s="43"/>
      <c r="AY34" s="43"/>
      <c r="AZ34" s="43"/>
      <c r="BA34" s="43">
        <v>1.1000000000000001</v>
      </c>
      <c r="BB34" s="43"/>
      <c r="BC34" s="43">
        <v>68.582210000000003</v>
      </c>
      <c r="BD34" s="43"/>
      <c r="BE34" s="43">
        <v>21.35</v>
      </c>
      <c r="BF34" s="43"/>
      <c r="BG34" s="43"/>
      <c r="BH34" s="43"/>
      <c r="BI34" s="43">
        <v>18.36598</v>
      </c>
      <c r="BJ34" s="43"/>
      <c r="BK34" s="43"/>
      <c r="BL34" s="43"/>
      <c r="BM34" s="43"/>
      <c r="BN34" s="43">
        <v>40.159999999999997</v>
      </c>
      <c r="BO34" s="43">
        <v>1.88</v>
      </c>
      <c r="BP34" s="43">
        <v>147.27744000000001</v>
      </c>
      <c r="BQ34" s="43"/>
      <c r="BR34" s="43">
        <v>4.2369000000000003</v>
      </c>
      <c r="BS34" s="43">
        <v>124.71887</v>
      </c>
      <c r="BT34" s="43">
        <v>10.33217</v>
      </c>
      <c r="BU34" s="43"/>
      <c r="BV34" s="43">
        <v>35.614800000000002</v>
      </c>
      <c r="BW34" s="43">
        <v>3.7307000000000001</v>
      </c>
      <c r="BX34" s="43"/>
      <c r="BY34" s="43"/>
      <c r="BZ34" s="43">
        <v>89.187399999999997</v>
      </c>
      <c r="CA34" s="43">
        <v>24.91189</v>
      </c>
      <c r="CB34" s="43">
        <v>1.5445</v>
      </c>
      <c r="CC34" s="43">
        <v>0.6</v>
      </c>
      <c r="CD34" s="43">
        <v>24.711349999999999</v>
      </c>
      <c r="CE34" s="43">
        <v>401.54692</v>
      </c>
      <c r="CF34" s="43"/>
      <c r="CG34" s="43">
        <v>157.3562</v>
      </c>
      <c r="CH34" s="43">
        <v>16.592659999999999</v>
      </c>
      <c r="CI34" s="43"/>
      <c r="CJ34" s="43"/>
      <c r="CK34" s="43"/>
      <c r="CL34" s="43">
        <v>4.5711599999999999</v>
      </c>
      <c r="CM34" s="43"/>
      <c r="CN34" s="43"/>
      <c r="CO34" s="43">
        <v>16.231000000000002</v>
      </c>
      <c r="CP34" s="43">
        <v>267.61</v>
      </c>
      <c r="CQ34" s="43"/>
      <c r="CR34" s="43">
        <v>34.448</v>
      </c>
      <c r="CS34" s="43"/>
      <c r="CT34" s="43">
        <v>19.356999999999999</v>
      </c>
    </row>
    <row r="35" spans="1:98" ht="15.6" x14ac:dyDescent="0.3">
      <c r="A35" s="1"/>
      <c r="B35" s="42" t="s">
        <v>719</v>
      </c>
      <c r="C35" s="43"/>
      <c r="D35" s="43"/>
      <c r="E35" s="43">
        <v>38.630600000000001</v>
      </c>
      <c r="F35" s="43">
        <v>12.625999999999999</v>
      </c>
      <c r="G35" s="43"/>
      <c r="H35" s="43">
        <v>4.2069999999999999</v>
      </c>
      <c r="I35" s="43"/>
      <c r="J35" s="43"/>
      <c r="K35" s="43"/>
      <c r="L35" s="43">
        <v>27.068999999999999</v>
      </c>
      <c r="M35" s="43">
        <v>14.5273</v>
      </c>
      <c r="N35" s="43">
        <v>13.28</v>
      </c>
      <c r="O35" s="43">
        <v>32.56</v>
      </c>
      <c r="P35" s="43"/>
      <c r="Q35" s="43"/>
      <c r="R35" s="43">
        <v>49.664999999999999</v>
      </c>
      <c r="S35" s="43"/>
      <c r="T35" s="43">
        <v>42.008099999999999</v>
      </c>
      <c r="U35" s="43"/>
      <c r="V35" s="43">
        <v>0.7</v>
      </c>
      <c r="W35" s="43"/>
      <c r="X35" s="43">
        <v>93.699780000000004</v>
      </c>
      <c r="Y35" s="43"/>
      <c r="Z35" s="43">
        <v>3.7541899999999999</v>
      </c>
      <c r="AA35" s="43"/>
      <c r="AB35" s="43"/>
      <c r="AC35" s="43">
        <v>15.82</v>
      </c>
      <c r="AD35" s="43"/>
      <c r="AE35" s="43">
        <v>4.0350000000000001</v>
      </c>
      <c r="AF35" s="43"/>
      <c r="AG35" s="43"/>
      <c r="AH35" s="43">
        <v>1.0468999999999999</v>
      </c>
      <c r="AI35" s="43"/>
      <c r="AJ35" s="43">
        <v>5.7646800000000002</v>
      </c>
      <c r="AK35" s="43">
        <v>14.664</v>
      </c>
      <c r="AL35" s="43">
        <v>4.0006000000000004</v>
      </c>
      <c r="AM35" s="43">
        <v>52.219160000000002</v>
      </c>
      <c r="AN35" s="43">
        <v>109.15044</v>
      </c>
      <c r="AO35" s="43">
        <v>26.524999999999999</v>
      </c>
      <c r="AP35" s="43">
        <v>0.73</v>
      </c>
      <c r="AQ35" s="43">
        <v>164.8142</v>
      </c>
      <c r="AR35" s="43">
        <v>23.639849999999999</v>
      </c>
      <c r="AS35" s="43">
        <v>34.62744</v>
      </c>
      <c r="AT35" s="43">
        <v>33.475549999999998</v>
      </c>
      <c r="AU35" s="43"/>
      <c r="AV35" s="43">
        <v>191.19239999999999</v>
      </c>
      <c r="AW35" s="43">
        <v>36.4771</v>
      </c>
      <c r="AX35" s="43"/>
      <c r="AY35" s="43"/>
      <c r="AZ35" s="43"/>
      <c r="BA35" s="43">
        <v>1.2</v>
      </c>
      <c r="BB35" s="43"/>
      <c r="BC35" s="43">
        <v>67.403890000000004</v>
      </c>
      <c r="BD35" s="43"/>
      <c r="BE35" s="43">
        <v>21.35</v>
      </c>
      <c r="BF35" s="43"/>
      <c r="BG35" s="43"/>
      <c r="BH35" s="43"/>
      <c r="BI35" s="43">
        <v>18.69575</v>
      </c>
      <c r="BJ35" s="43"/>
      <c r="BK35" s="43"/>
      <c r="BL35" s="43"/>
      <c r="BM35" s="43"/>
      <c r="BN35" s="43">
        <v>39.36</v>
      </c>
      <c r="BO35" s="43">
        <v>2.0099999999999998</v>
      </c>
      <c r="BP35" s="43">
        <v>145.09206</v>
      </c>
      <c r="BQ35" s="43"/>
      <c r="BR35" s="43">
        <v>4.2018000000000004</v>
      </c>
      <c r="BS35" s="43">
        <v>124.3597</v>
      </c>
      <c r="BT35" s="43">
        <v>11.089790000000001</v>
      </c>
      <c r="BU35" s="43"/>
      <c r="BV35" s="43">
        <v>36.085900000000002</v>
      </c>
      <c r="BW35" s="43">
        <v>3.87202</v>
      </c>
      <c r="BX35" s="43"/>
      <c r="BY35" s="43"/>
      <c r="BZ35" s="43">
        <v>89.064099999999996</v>
      </c>
      <c r="CA35" s="43">
        <v>24.97625</v>
      </c>
      <c r="CB35" s="43">
        <v>1.5622</v>
      </c>
      <c r="CC35" s="43">
        <v>0.57999999999999996</v>
      </c>
      <c r="CD35" s="43">
        <v>23.879090000000001</v>
      </c>
      <c r="CE35" s="43">
        <v>403.62623000000002</v>
      </c>
      <c r="CF35" s="43"/>
      <c r="CG35" s="43">
        <v>145.51130000000001</v>
      </c>
      <c r="CH35" s="43">
        <v>16.273119999999999</v>
      </c>
      <c r="CI35" s="43"/>
      <c r="CJ35" s="43"/>
      <c r="CK35" s="43"/>
      <c r="CL35" s="43">
        <v>4.4787400000000002</v>
      </c>
      <c r="CM35" s="43"/>
      <c r="CN35" s="43"/>
      <c r="CO35" s="43">
        <v>16.323789999999999</v>
      </c>
      <c r="CP35" s="43">
        <v>281.16000000000003</v>
      </c>
      <c r="CQ35" s="43"/>
      <c r="CR35" s="43">
        <v>34.728000000000002</v>
      </c>
      <c r="CS35" s="43"/>
      <c r="CT35" s="43">
        <v>20.417999999999999</v>
      </c>
    </row>
    <row r="36" spans="1:98" ht="15.6" x14ac:dyDescent="0.3">
      <c r="A36" s="1"/>
      <c r="B36" s="42" t="s">
        <v>720</v>
      </c>
      <c r="C36" s="43"/>
      <c r="D36" s="43"/>
      <c r="E36" s="43">
        <v>35.239440000000002</v>
      </c>
      <c r="F36" s="43">
        <v>12.223000000000001</v>
      </c>
      <c r="G36" s="43"/>
      <c r="H36" s="43">
        <v>4.1029999999999998</v>
      </c>
      <c r="I36" s="43"/>
      <c r="J36" s="43"/>
      <c r="K36" s="43"/>
      <c r="L36" s="43">
        <v>27.471800000000002</v>
      </c>
      <c r="M36" s="43">
        <v>14.900600000000001</v>
      </c>
      <c r="N36" s="43">
        <v>12.67</v>
      </c>
      <c r="O36" s="43">
        <v>32.326000000000001</v>
      </c>
      <c r="P36" s="43"/>
      <c r="Q36" s="43"/>
      <c r="R36" s="43">
        <v>49.808</v>
      </c>
      <c r="S36" s="43"/>
      <c r="T36" s="43">
        <v>43.4925</v>
      </c>
      <c r="U36" s="43"/>
      <c r="V36" s="43">
        <v>0.7</v>
      </c>
      <c r="W36" s="43"/>
      <c r="X36" s="43">
        <v>99.619879999999995</v>
      </c>
      <c r="Y36" s="43"/>
      <c r="Z36" s="43">
        <v>3.6928299999999998</v>
      </c>
      <c r="AA36" s="43"/>
      <c r="AB36" s="43"/>
      <c r="AC36" s="43">
        <v>15.75</v>
      </c>
      <c r="AD36" s="43"/>
      <c r="AE36" s="43">
        <v>4.0220000000000002</v>
      </c>
      <c r="AF36" s="43"/>
      <c r="AG36" s="43"/>
      <c r="AH36" s="43">
        <v>0.82889999999999997</v>
      </c>
      <c r="AI36" s="43"/>
      <c r="AJ36" s="43">
        <v>5.7564599999999997</v>
      </c>
      <c r="AK36" s="43">
        <v>14.548</v>
      </c>
      <c r="AL36" s="43">
        <v>4.0209999999999999</v>
      </c>
      <c r="AM36" s="43">
        <v>51.305950000000003</v>
      </c>
      <c r="AN36" s="43">
        <v>108.00109999999999</v>
      </c>
      <c r="AO36" s="43">
        <v>27.105799999999999</v>
      </c>
      <c r="AP36" s="43">
        <v>0.86</v>
      </c>
      <c r="AQ36" s="43">
        <v>165.17160000000001</v>
      </c>
      <c r="AR36" s="43">
        <v>23.810130000000001</v>
      </c>
      <c r="AS36" s="43">
        <v>35.16039</v>
      </c>
      <c r="AT36" s="43">
        <v>33.888570000000001</v>
      </c>
      <c r="AU36" s="43"/>
      <c r="AV36" s="43">
        <v>192.26140000000001</v>
      </c>
      <c r="AW36" s="43">
        <v>35.378999999999998</v>
      </c>
      <c r="AX36" s="43"/>
      <c r="AY36" s="43"/>
      <c r="AZ36" s="43"/>
      <c r="BA36" s="43">
        <v>1.2</v>
      </c>
      <c r="BB36" s="43"/>
      <c r="BC36" s="43">
        <v>66.330060000000003</v>
      </c>
      <c r="BD36" s="43"/>
      <c r="BE36" s="43">
        <v>21.35</v>
      </c>
      <c r="BF36" s="43"/>
      <c r="BG36" s="43"/>
      <c r="BH36" s="43"/>
      <c r="BI36" s="43">
        <v>18.442769999999999</v>
      </c>
      <c r="BJ36" s="43"/>
      <c r="BK36" s="43"/>
      <c r="BL36" s="43"/>
      <c r="BM36" s="43"/>
      <c r="BN36" s="43">
        <v>37.21</v>
      </c>
      <c r="BO36" s="43">
        <v>2.08</v>
      </c>
      <c r="BP36" s="43">
        <v>146.22269</v>
      </c>
      <c r="BQ36" s="43"/>
      <c r="BR36" s="43">
        <v>3.5914000000000001</v>
      </c>
      <c r="BS36" s="43">
        <v>127.20318</v>
      </c>
      <c r="BT36" s="43">
        <v>11.49053</v>
      </c>
      <c r="BU36" s="43"/>
      <c r="BV36" s="43">
        <v>36.070300000000003</v>
      </c>
      <c r="BW36" s="43">
        <v>3.9659300000000002</v>
      </c>
      <c r="BX36" s="43"/>
      <c r="BY36" s="43"/>
      <c r="BZ36" s="43">
        <v>88.837900000000005</v>
      </c>
      <c r="CA36" s="43">
        <v>24.92679</v>
      </c>
      <c r="CB36" s="43">
        <v>1.5394000000000001</v>
      </c>
      <c r="CC36" s="43">
        <v>0.57999999999999996</v>
      </c>
      <c r="CD36" s="43">
        <v>23.91873</v>
      </c>
      <c r="CE36" s="43">
        <v>401.03784000000002</v>
      </c>
      <c r="CF36" s="43"/>
      <c r="CG36" s="43">
        <v>153.828</v>
      </c>
      <c r="CH36" s="43">
        <v>15.972759999999999</v>
      </c>
      <c r="CI36" s="43"/>
      <c r="CJ36" s="43"/>
      <c r="CK36" s="43"/>
      <c r="CL36" s="43">
        <v>4.3432700000000004</v>
      </c>
      <c r="CM36" s="43"/>
      <c r="CN36" s="43"/>
      <c r="CO36" s="43">
        <v>16.774470000000001</v>
      </c>
      <c r="CP36" s="43">
        <v>280.11</v>
      </c>
      <c r="CQ36" s="43"/>
      <c r="CR36" s="43">
        <v>34.024999999999999</v>
      </c>
      <c r="CS36" s="43"/>
      <c r="CT36" s="43">
        <v>19.771000000000001</v>
      </c>
    </row>
    <row r="37" spans="1:98" ht="15.6" x14ac:dyDescent="0.3">
      <c r="A37" s="1"/>
      <c r="B37" s="42" t="s">
        <v>721</v>
      </c>
      <c r="C37" s="43"/>
      <c r="D37" s="43"/>
      <c r="E37" s="43">
        <v>31.862030000000001</v>
      </c>
      <c r="F37" s="43">
        <v>13.185</v>
      </c>
      <c r="G37" s="43"/>
      <c r="H37" s="43">
        <v>3.9670000000000001</v>
      </c>
      <c r="I37" s="43"/>
      <c r="J37" s="43"/>
      <c r="K37" s="43"/>
      <c r="L37" s="43">
        <v>27.866</v>
      </c>
      <c r="M37" s="43">
        <v>14.933400000000001</v>
      </c>
      <c r="N37" s="43">
        <v>13.73</v>
      </c>
      <c r="O37" s="43">
        <v>31.978000000000002</v>
      </c>
      <c r="P37" s="43"/>
      <c r="Q37" s="43"/>
      <c r="R37" s="43">
        <v>50.548999999999999</v>
      </c>
      <c r="S37" s="43"/>
      <c r="T37" s="43">
        <v>21.5123</v>
      </c>
      <c r="U37" s="43"/>
      <c r="V37" s="43">
        <v>0.7</v>
      </c>
      <c r="W37" s="43"/>
      <c r="X37" s="43">
        <v>145.91032999999999</v>
      </c>
      <c r="Y37" s="43"/>
      <c r="Z37" s="43">
        <v>3.6124900000000002</v>
      </c>
      <c r="AA37" s="43"/>
      <c r="AB37" s="43"/>
      <c r="AC37" s="43">
        <v>14.53</v>
      </c>
      <c r="AD37" s="43"/>
      <c r="AE37" s="43">
        <v>4.048</v>
      </c>
      <c r="AF37" s="43"/>
      <c r="AG37" s="43"/>
      <c r="AH37" s="43">
        <v>0.75390000000000001</v>
      </c>
      <c r="AI37" s="43"/>
      <c r="AJ37" s="43">
        <v>6.2199600000000004</v>
      </c>
      <c r="AK37" s="43">
        <v>14.164</v>
      </c>
      <c r="AL37" s="43">
        <v>4.0701000000000001</v>
      </c>
      <c r="AM37" s="43">
        <v>51.57199</v>
      </c>
      <c r="AN37" s="43">
        <v>111.72141000000001</v>
      </c>
      <c r="AO37" s="43">
        <v>27.271899999999999</v>
      </c>
      <c r="AP37" s="43">
        <v>0.97</v>
      </c>
      <c r="AQ37" s="43">
        <v>164.98650000000001</v>
      </c>
      <c r="AR37" s="43">
        <v>23.780930000000001</v>
      </c>
      <c r="AS37" s="43">
        <v>34.353749999999998</v>
      </c>
      <c r="AT37" s="43">
        <v>33.67624</v>
      </c>
      <c r="AU37" s="43"/>
      <c r="AV37" s="43">
        <v>193.11279999999999</v>
      </c>
      <c r="AW37" s="43">
        <v>35.649799999999999</v>
      </c>
      <c r="AX37" s="43"/>
      <c r="AY37" s="43"/>
      <c r="AZ37" s="43"/>
      <c r="BA37" s="43">
        <v>1.2</v>
      </c>
      <c r="BB37" s="43"/>
      <c r="BC37" s="43">
        <v>65.383170000000007</v>
      </c>
      <c r="BD37" s="43"/>
      <c r="BE37" s="43">
        <v>20.6</v>
      </c>
      <c r="BF37" s="43"/>
      <c r="BG37" s="43"/>
      <c r="BH37" s="43"/>
      <c r="BI37" s="43">
        <v>18.63045</v>
      </c>
      <c r="BJ37" s="43"/>
      <c r="BK37" s="43"/>
      <c r="BL37" s="43"/>
      <c r="BM37" s="43"/>
      <c r="BN37" s="43">
        <v>37.03</v>
      </c>
      <c r="BO37" s="43">
        <v>2.19</v>
      </c>
      <c r="BP37" s="43">
        <v>143.85793000000001</v>
      </c>
      <c r="BQ37" s="43"/>
      <c r="BR37" s="43">
        <v>4.5679999999999996</v>
      </c>
      <c r="BS37" s="43">
        <v>126.56541</v>
      </c>
      <c r="BT37" s="43">
        <v>12.204079999999999</v>
      </c>
      <c r="BU37" s="43"/>
      <c r="BV37" s="43">
        <v>36.000799999999998</v>
      </c>
      <c r="BW37" s="43">
        <v>4.0273599999999998</v>
      </c>
      <c r="BX37" s="43"/>
      <c r="BY37" s="43"/>
      <c r="BZ37" s="43">
        <v>90.087699999999998</v>
      </c>
      <c r="CA37" s="43">
        <v>24.933630000000001</v>
      </c>
      <c r="CB37" s="43">
        <v>1.5693999999999999</v>
      </c>
      <c r="CC37" s="43">
        <v>0.57999999999999996</v>
      </c>
      <c r="CD37" s="43">
        <v>25.010940000000002</v>
      </c>
      <c r="CE37" s="43">
        <v>405.63119999999998</v>
      </c>
      <c r="CF37" s="43"/>
      <c r="CG37" s="43">
        <v>158.3158</v>
      </c>
      <c r="CH37" s="43">
        <v>15.96311</v>
      </c>
      <c r="CI37" s="43"/>
      <c r="CJ37" s="43"/>
      <c r="CK37" s="43"/>
      <c r="CL37" s="43">
        <v>4.4405400000000004</v>
      </c>
      <c r="CM37" s="43"/>
      <c r="CN37" s="43"/>
      <c r="CO37" s="43">
        <v>16.328489999999999</v>
      </c>
      <c r="CP37" s="43">
        <v>276.54000000000002</v>
      </c>
      <c r="CQ37" s="43"/>
      <c r="CR37" s="43">
        <v>33.685000000000002</v>
      </c>
      <c r="CS37" s="43"/>
      <c r="CT37" s="43">
        <v>17.678999999999998</v>
      </c>
    </row>
    <row r="38" spans="1:98" ht="15.6" x14ac:dyDescent="0.3">
      <c r="A38" s="1"/>
      <c r="B38" s="42" t="s">
        <v>722</v>
      </c>
      <c r="C38" s="43"/>
      <c r="D38" s="43"/>
      <c r="E38" s="43">
        <v>32.016280000000002</v>
      </c>
      <c r="F38" s="43">
        <v>12.407</v>
      </c>
      <c r="G38" s="43"/>
      <c r="H38" s="43">
        <v>4.21</v>
      </c>
      <c r="I38" s="43"/>
      <c r="J38" s="43"/>
      <c r="K38" s="43"/>
      <c r="L38" s="43">
        <v>27.9937</v>
      </c>
      <c r="M38" s="43">
        <v>14.6837</v>
      </c>
      <c r="N38" s="43">
        <v>14.25</v>
      </c>
      <c r="O38" s="43">
        <v>31.783999999999999</v>
      </c>
      <c r="P38" s="43"/>
      <c r="Q38" s="43"/>
      <c r="R38" s="43">
        <v>50.848999999999997</v>
      </c>
      <c r="S38" s="43"/>
      <c r="T38" s="43">
        <v>46.312899999999999</v>
      </c>
      <c r="U38" s="43"/>
      <c r="V38" s="43">
        <v>0.7</v>
      </c>
      <c r="W38" s="43"/>
      <c r="X38" s="43">
        <v>142.53882999999999</v>
      </c>
      <c r="Y38" s="43"/>
      <c r="Z38" s="43">
        <v>3.6011299999999999</v>
      </c>
      <c r="AA38" s="43"/>
      <c r="AB38" s="43"/>
      <c r="AC38" s="43">
        <v>13.9</v>
      </c>
      <c r="AD38" s="43"/>
      <c r="AE38" s="43">
        <v>3.9780000000000002</v>
      </c>
      <c r="AF38" s="43"/>
      <c r="AG38" s="43"/>
      <c r="AH38" s="43">
        <v>0.70920000000000005</v>
      </c>
      <c r="AI38" s="43"/>
      <c r="AJ38" s="43">
        <v>6.1652199999999997</v>
      </c>
      <c r="AK38" s="43">
        <v>13.583</v>
      </c>
      <c r="AL38" s="43">
        <v>4.12</v>
      </c>
      <c r="AM38" s="43">
        <v>49.634700000000002</v>
      </c>
      <c r="AN38" s="43">
        <v>114.36754999999999</v>
      </c>
      <c r="AO38" s="43">
        <v>26.0486</v>
      </c>
      <c r="AP38" s="43">
        <v>0.6</v>
      </c>
      <c r="AQ38" s="43">
        <v>166.33940000000001</v>
      </c>
      <c r="AR38" s="43">
        <v>23.6356</v>
      </c>
      <c r="AS38" s="43">
        <v>34.65222</v>
      </c>
      <c r="AT38" s="43">
        <v>32.590829999999997</v>
      </c>
      <c r="AU38" s="43"/>
      <c r="AV38" s="43">
        <v>193.00909999999999</v>
      </c>
      <c r="AW38" s="43">
        <v>35.983499999999999</v>
      </c>
      <c r="AX38" s="43"/>
      <c r="AY38" s="43"/>
      <c r="AZ38" s="43"/>
      <c r="BA38" s="43">
        <v>1.2</v>
      </c>
      <c r="BB38" s="43"/>
      <c r="BC38" s="43">
        <v>53.43374</v>
      </c>
      <c r="BD38" s="43"/>
      <c r="BE38" s="43">
        <v>20.6</v>
      </c>
      <c r="BF38" s="43"/>
      <c r="BG38" s="43"/>
      <c r="BH38" s="43"/>
      <c r="BI38" s="43">
        <v>18.701650000000001</v>
      </c>
      <c r="BJ38" s="43"/>
      <c r="BK38" s="43"/>
      <c r="BL38" s="43"/>
      <c r="BM38" s="43"/>
      <c r="BN38" s="43">
        <v>36.56</v>
      </c>
      <c r="BO38" s="43">
        <v>2.14</v>
      </c>
      <c r="BP38" s="43">
        <v>143.77918</v>
      </c>
      <c r="BQ38" s="43"/>
      <c r="BR38" s="43">
        <v>4.7445000000000004</v>
      </c>
      <c r="BS38" s="43">
        <v>128.93098000000001</v>
      </c>
      <c r="BT38" s="43">
        <v>13.44735</v>
      </c>
      <c r="BU38" s="43"/>
      <c r="BV38" s="43">
        <v>37.140599999999999</v>
      </c>
      <c r="BW38" s="43">
        <v>3.8865599999999998</v>
      </c>
      <c r="BX38" s="43"/>
      <c r="BY38" s="43"/>
      <c r="BZ38" s="43">
        <v>89.941199999999995</v>
      </c>
      <c r="CA38" s="43">
        <v>24.960229999999999</v>
      </c>
      <c r="CB38" s="43">
        <v>1.6044</v>
      </c>
      <c r="CC38" s="43">
        <v>0.55000000000000004</v>
      </c>
      <c r="CD38" s="43">
        <v>25.926590000000001</v>
      </c>
      <c r="CE38" s="43">
        <v>404.57348000000002</v>
      </c>
      <c r="CF38" s="43"/>
      <c r="CG38" s="43">
        <v>160.43620000000001</v>
      </c>
      <c r="CH38" s="43">
        <v>15.527839999999999</v>
      </c>
      <c r="CI38" s="43"/>
      <c r="CJ38" s="43"/>
      <c r="CK38" s="43"/>
      <c r="CL38" s="43">
        <v>4.5411200000000003</v>
      </c>
      <c r="CM38" s="43"/>
      <c r="CN38" s="43"/>
      <c r="CO38" s="43">
        <v>16.694870000000002</v>
      </c>
      <c r="CP38" s="43">
        <v>277.66000000000003</v>
      </c>
      <c r="CQ38" s="43"/>
      <c r="CR38" s="43">
        <v>34.386000000000003</v>
      </c>
      <c r="CS38" s="43"/>
      <c r="CT38" s="43">
        <v>20.972000000000001</v>
      </c>
    </row>
    <row r="39" spans="1:98" ht="15.6" x14ac:dyDescent="0.3">
      <c r="A39" s="1"/>
      <c r="B39" s="42" t="s">
        <v>723</v>
      </c>
      <c r="C39" s="43"/>
      <c r="D39" s="43"/>
      <c r="E39" s="43">
        <v>31.991430000000001</v>
      </c>
      <c r="F39" s="43">
        <v>12.617000000000001</v>
      </c>
      <c r="G39" s="43"/>
      <c r="H39" s="43">
        <v>4.2110000000000003</v>
      </c>
      <c r="I39" s="43"/>
      <c r="J39" s="43"/>
      <c r="K39" s="43"/>
      <c r="L39" s="43">
        <v>27.664000000000001</v>
      </c>
      <c r="M39" s="43">
        <v>14.1295</v>
      </c>
      <c r="N39" s="43">
        <v>13.92</v>
      </c>
      <c r="O39" s="43">
        <v>31.937999999999999</v>
      </c>
      <c r="P39" s="43"/>
      <c r="Q39" s="43"/>
      <c r="R39" s="43">
        <v>50.588999999999999</v>
      </c>
      <c r="S39" s="43"/>
      <c r="T39" s="43">
        <v>47.509399999999999</v>
      </c>
      <c r="U39" s="43"/>
      <c r="V39" s="43">
        <v>0.7</v>
      </c>
      <c r="W39" s="43"/>
      <c r="X39" s="43">
        <v>47.54007</v>
      </c>
      <c r="Y39" s="43"/>
      <c r="Z39" s="43">
        <v>3.6583000000000001</v>
      </c>
      <c r="AA39" s="43"/>
      <c r="AB39" s="43"/>
      <c r="AC39" s="43">
        <v>13.59</v>
      </c>
      <c r="AD39" s="43"/>
      <c r="AE39" s="43">
        <v>4.258</v>
      </c>
      <c r="AF39" s="43"/>
      <c r="AG39" s="43"/>
      <c r="AH39" s="43">
        <v>0.72529999999999994</v>
      </c>
      <c r="AI39" s="43"/>
      <c r="AJ39" s="43">
        <v>6.4605899999999998</v>
      </c>
      <c r="AK39" s="43">
        <v>14.425000000000001</v>
      </c>
      <c r="AL39" s="43">
        <v>3.9958</v>
      </c>
      <c r="AM39" s="43">
        <v>50.269289999999998</v>
      </c>
      <c r="AN39" s="43">
        <v>113.83252</v>
      </c>
      <c r="AO39" s="43">
        <v>27.062000000000001</v>
      </c>
      <c r="AP39" s="43">
        <v>0.23</v>
      </c>
      <c r="AQ39" s="43">
        <v>165.37209999999999</v>
      </c>
      <c r="AR39" s="43">
        <v>23.582709999999999</v>
      </c>
      <c r="AS39" s="43">
        <v>34.449579999999997</v>
      </c>
      <c r="AT39" s="43">
        <v>31.937470000000001</v>
      </c>
      <c r="AU39" s="43"/>
      <c r="AV39" s="43">
        <v>191.1592</v>
      </c>
      <c r="AW39" s="43">
        <v>36.669400000000003</v>
      </c>
      <c r="AX39" s="43"/>
      <c r="AY39" s="43"/>
      <c r="AZ39" s="43"/>
      <c r="BA39" s="43">
        <v>1.2</v>
      </c>
      <c r="BB39" s="43"/>
      <c r="BC39" s="43">
        <v>59.497529999999998</v>
      </c>
      <c r="BD39" s="43"/>
      <c r="BE39" s="43">
        <v>20.6</v>
      </c>
      <c r="BF39" s="43"/>
      <c r="BG39" s="43"/>
      <c r="BH39" s="43"/>
      <c r="BI39" s="43">
        <v>18.437380000000001</v>
      </c>
      <c r="BJ39" s="43"/>
      <c r="BK39" s="43"/>
      <c r="BL39" s="43"/>
      <c r="BM39" s="43"/>
      <c r="BN39" s="43">
        <v>36.630000000000003</v>
      </c>
      <c r="BO39" s="43">
        <v>2.06</v>
      </c>
      <c r="BP39" s="43">
        <v>145.70734999999999</v>
      </c>
      <c r="BQ39" s="43"/>
      <c r="BR39" s="43">
        <v>4.5579999999999998</v>
      </c>
      <c r="BS39" s="43">
        <v>130.42553000000001</v>
      </c>
      <c r="BT39" s="43">
        <v>13.728300000000001</v>
      </c>
      <c r="BU39" s="43"/>
      <c r="BV39" s="43">
        <v>35.793900000000001</v>
      </c>
      <c r="BW39" s="43">
        <v>3.9036599999999999</v>
      </c>
      <c r="BX39" s="43"/>
      <c r="BY39" s="43"/>
      <c r="BZ39" s="43">
        <v>90.160899999999998</v>
      </c>
      <c r="CA39" s="43">
        <v>24.95233</v>
      </c>
      <c r="CB39" s="43">
        <v>1.5465</v>
      </c>
      <c r="CC39" s="43">
        <v>0.56999999999999995</v>
      </c>
      <c r="CD39" s="43">
        <v>25.6812</v>
      </c>
      <c r="CE39" s="43">
        <v>405.61689999999999</v>
      </c>
      <c r="CF39" s="43"/>
      <c r="CG39" s="43">
        <v>154.34200000000001</v>
      </c>
      <c r="CH39" s="43">
        <v>15.699820000000001</v>
      </c>
      <c r="CI39" s="43"/>
      <c r="CJ39" s="43"/>
      <c r="CK39" s="43"/>
      <c r="CL39" s="43">
        <v>4.55708</v>
      </c>
      <c r="CM39" s="43"/>
      <c r="CN39" s="43"/>
      <c r="CO39" s="43">
        <v>16.311689999999999</v>
      </c>
      <c r="CP39" s="43">
        <v>275.77</v>
      </c>
      <c r="CQ39" s="43"/>
      <c r="CR39" s="43">
        <v>37.793999999999997</v>
      </c>
      <c r="CS39" s="43"/>
      <c r="CT39" s="43">
        <v>23.266999999999999</v>
      </c>
    </row>
    <row r="40" spans="1:98" ht="15.6" x14ac:dyDescent="0.3">
      <c r="A40" s="1"/>
      <c r="B40" s="42" t="s">
        <v>724</v>
      </c>
      <c r="C40" s="43"/>
      <c r="D40" s="43"/>
      <c r="E40" s="43">
        <v>26.964359999999999</v>
      </c>
      <c r="F40" s="43">
        <v>11.956</v>
      </c>
      <c r="G40" s="43"/>
      <c r="H40" s="43">
        <v>4.2110000000000003</v>
      </c>
      <c r="I40" s="43"/>
      <c r="J40" s="43"/>
      <c r="K40" s="43"/>
      <c r="L40" s="43">
        <v>27.3032</v>
      </c>
      <c r="M40" s="43">
        <v>14.12</v>
      </c>
      <c r="N40" s="43">
        <v>14.31</v>
      </c>
      <c r="O40" s="43">
        <v>32.268000000000001</v>
      </c>
      <c r="P40" s="43"/>
      <c r="Q40" s="43"/>
      <c r="R40" s="43">
        <v>50.722000000000001</v>
      </c>
      <c r="S40" s="43"/>
      <c r="T40" s="43">
        <v>38.479500000000002</v>
      </c>
      <c r="U40" s="43"/>
      <c r="V40" s="43">
        <v>0.7</v>
      </c>
      <c r="W40" s="43"/>
      <c r="X40" s="43">
        <v>45.438699999999997</v>
      </c>
      <c r="Y40" s="43"/>
      <c r="Z40" s="43">
        <v>3.4442900000000001</v>
      </c>
      <c r="AA40" s="43"/>
      <c r="AB40" s="43"/>
      <c r="AC40" s="43">
        <v>13.34</v>
      </c>
      <c r="AD40" s="43"/>
      <c r="AE40" s="43">
        <v>4.1130000000000004</v>
      </c>
      <c r="AF40" s="43"/>
      <c r="AG40" s="43"/>
      <c r="AH40" s="43">
        <v>0.8528</v>
      </c>
      <c r="AI40" s="43"/>
      <c r="AJ40" s="43">
        <v>6.2238600000000002</v>
      </c>
      <c r="AK40" s="43">
        <v>14.465</v>
      </c>
      <c r="AL40" s="43">
        <v>4.0605000000000002</v>
      </c>
      <c r="AM40" s="43">
        <v>51.430070000000001</v>
      </c>
      <c r="AN40" s="43">
        <v>112.64743</v>
      </c>
      <c r="AO40" s="43">
        <v>27.086099999999998</v>
      </c>
      <c r="AP40" s="43">
        <v>0.37</v>
      </c>
      <c r="AQ40" s="43">
        <v>164.6645</v>
      </c>
      <c r="AR40" s="43">
        <v>24.138059999999999</v>
      </c>
      <c r="AS40" s="43">
        <v>35.718249999999998</v>
      </c>
      <c r="AT40" s="43">
        <v>32.041119999999999</v>
      </c>
      <c r="AU40" s="43"/>
      <c r="AV40" s="43">
        <v>192.97450000000001</v>
      </c>
      <c r="AW40" s="43">
        <v>35.714500000000001</v>
      </c>
      <c r="AX40" s="43"/>
      <c r="AY40" s="43"/>
      <c r="AZ40" s="43"/>
      <c r="BA40" s="43">
        <v>1.2</v>
      </c>
      <c r="BB40" s="43"/>
      <c r="BC40" s="43">
        <v>68.891620000000003</v>
      </c>
      <c r="BD40" s="43"/>
      <c r="BE40" s="43">
        <v>20.6</v>
      </c>
      <c r="BF40" s="43"/>
      <c r="BG40" s="43"/>
      <c r="BH40" s="43"/>
      <c r="BI40" s="43">
        <v>18.12979</v>
      </c>
      <c r="BJ40" s="43"/>
      <c r="BK40" s="43"/>
      <c r="BL40" s="43"/>
      <c r="BM40" s="43"/>
      <c r="BN40" s="43">
        <v>36.74</v>
      </c>
      <c r="BO40" s="43">
        <v>2.02</v>
      </c>
      <c r="BP40" s="43">
        <v>148.35228000000001</v>
      </c>
      <c r="BQ40" s="43"/>
      <c r="BR40" s="43">
        <v>4.6241000000000003</v>
      </c>
      <c r="BS40" s="43">
        <v>127.22347000000001</v>
      </c>
      <c r="BT40" s="43">
        <v>13.22147</v>
      </c>
      <c r="BU40" s="43"/>
      <c r="BV40" s="43">
        <v>35.733199999999997</v>
      </c>
      <c r="BW40" s="43">
        <v>4.3754099999999996</v>
      </c>
      <c r="BX40" s="43"/>
      <c r="BY40" s="43"/>
      <c r="BZ40" s="43">
        <v>90.002099999999999</v>
      </c>
      <c r="CA40" s="43">
        <v>24.95055</v>
      </c>
      <c r="CB40" s="43">
        <v>1.506</v>
      </c>
      <c r="CC40" s="43">
        <v>0.54</v>
      </c>
      <c r="CD40" s="43">
        <v>24.971609999999998</v>
      </c>
      <c r="CE40" s="43">
        <v>405.48383999999999</v>
      </c>
      <c r="CF40" s="43"/>
      <c r="CG40" s="43">
        <v>156.0925</v>
      </c>
      <c r="CH40" s="43">
        <v>15.741059999999999</v>
      </c>
      <c r="CI40" s="43"/>
      <c r="CJ40" s="43"/>
      <c r="CK40" s="43"/>
      <c r="CL40" s="43">
        <v>4.5634800000000002</v>
      </c>
      <c r="CM40" s="43"/>
      <c r="CN40" s="43"/>
      <c r="CO40" s="43">
        <v>16.189889999999998</v>
      </c>
      <c r="CP40" s="43">
        <v>276.75</v>
      </c>
      <c r="CQ40" s="43"/>
      <c r="CR40" s="43">
        <v>38.698999999999998</v>
      </c>
      <c r="CS40" s="43"/>
      <c r="CT40" s="43">
        <v>27.792000000000002</v>
      </c>
    </row>
    <row r="41" spans="1:98" ht="15.6" x14ac:dyDescent="0.3">
      <c r="A41" s="1"/>
      <c r="B41" s="42" t="s">
        <v>725</v>
      </c>
      <c r="C41" s="43"/>
      <c r="D41" s="43"/>
      <c r="E41" s="43">
        <v>25.345120000000001</v>
      </c>
      <c r="F41" s="43">
        <v>11.738</v>
      </c>
      <c r="G41" s="43"/>
      <c r="H41" s="43">
        <v>2.5950000000000002</v>
      </c>
      <c r="I41" s="43"/>
      <c r="J41" s="43"/>
      <c r="K41" s="43"/>
      <c r="L41" s="43">
        <v>27.7803</v>
      </c>
      <c r="M41" s="43">
        <v>14.1839</v>
      </c>
      <c r="N41" s="43">
        <v>8.3800000000000008</v>
      </c>
      <c r="O41" s="43">
        <v>32.988</v>
      </c>
      <c r="P41" s="43"/>
      <c r="Q41" s="43"/>
      <c r="R41" s="43">
        <v>50.866</v>
      </c>
      <c r="S41" s="43"/>
      <c r="T41" s="43">
        <v>33.580100000000002</v>
      </c>
      <c r="U41" s="43"/>
      <c r="V41" s="43">
        <v>0.7</v>
      </c>
      <c r="W41" s="43"/>
      <c r="X41" s="43">
        <v>33.630139999999997</v>
      </c>
      <c r="Y41" s="43"/>
      <c r="Z41" s="43">
        <v>3.3375900000000001</v>
      </c>
      <c r="AA41" s="43"/>
      <c r="AB41" s="43"/>
      <c r="AC41" s="43">
        <v>13.49</v>
      </c>
      <c r="AD41" s="43"/>
      <c r="AE41" s="43">
        <v>2.3759999999999999</v>
      </c>
      <c r="AF41" s="43"/>
      <c r="AG41" s="43"/>
      <c r="AH41" s="43">
        <v>0.85509999999999997</v>
      </c>
      <c r="AI41" s="43"/>
      <c r="AJ41" s="43">
        <v>5.8655799999999996</v>
      </c>
      <c r="AK41" s="43">
        <v>14.452</v>
      </c>
      <c r="AL41" s="43">
        <v>4.0728</v>
      </c>
      <c r="AM41" s="43">
        <v>50.880159999999997</v>
      </c>
      <c r="AN41" s="43">
        <v>113.42753999999999</v>
      </c>
      <c r="AO41" s="43">
        <v>26.754899999999999</v>
      </c>
      <c r="AP41" s="43">
        <v>0.4</v>
      </c>
      <c r="AQ41" s="43">
        <v>166.56120000000001</v>
      </c>
      <c r="AR41" s="43">
        <v>24.339510000000001</v>
      </c>
      <c r="AS41" s="43">
        <v>34.459049999999998</v>
      </c>
      <c r="AT41" s="43">
        <v>32.022280000000002</v>
      </c>
      <c r="AU41" s="43"/>
      <c r="AV41" s="43">
        <v>191.1883</v>
      </c>
      <c r="AW41" s="43">
        <v>35.568399999999997</v>
      </c>
      <c r="AX41" s="43"/>
      <c r="AY41" s="43"/>
      <c r="AZ41" s="43"/>
      <c r="BA41" s="43">
        <v>1.3</v>
      </c>
      <c r="BB41" s="43"/>
      <c r="BC41" s="43">
        <v>69.801270000000002</v>
      </c>
      <c r="BD41" s="43"/>
      <c r="BE41" s="43">
        <v>20.6</v>
      </c>
      <c r="BF41" s="43"/>
      <c r="BG41" s="43"/>
      <c r="BH41" s="43"/>
      <c r="BI41" s="43">
        <v>18.556619999999999</v>
      </c>
      <c r="BJ41" s="43"/>
      <c r="BK41" s="43"/>
      <c r="BL41" s="43"/>
      <c r="BM41" s="43"/>
      <c r="BN41" s="43">
        <v>33.770000000000003</v>
      </c>
      <c r="BO41" s="43">
        <v>2.09</v>
      </c>
      <c r="BP41" s="43">
        <v>145.05840000000001</v>
      </c>
      <c r="BQ41" s="43"/>
      <c r="BR41" s="43">
        <v>4.4351000000000003</v>
      </c>
      <c r="BS41" s="43">
        <v>127.99113</v>
      </c>
      <c r="BT41" s="43">
        <v>13.39165</v>
      </c>
      <c r="BU41" s="43"/>
      <c r="BV41" s="43">
        <v>35.219099999999997</v>
      </c>
      <c r="BW41" s="43">
        <v>3.85894</v>
      </c>
      <c r="BX41" s="43"/>
      <c r="BY41" s="43"/>
      <c r="BZ41" s="43">
        <v>90.113900000000001</v>
      </c>
      <c r="CA41" s="43">
        <v>24.93854</v>
      </c>
      <c r="CB41" s="43">
        <v>1.4950000000000001</v>
      </c>
      <c r="CC41" s="43">
        <v>0.57999999999999996</v>
      </c>
      <c r="CD41" s="43">
        <v>24.340810000000001</v>
      </c>
      <c r="CE41" s="43">
        <v>401.49470000000002</v>
      </c>
      <c r="CF41" s="43"/>
      <c r="CG41" s="43">
        <v>160.92930000000001</v>
      </c>
      <c r="CH41" s="43">
        <v>16.481570000000001</v>
      </c>
      <c r="CI41" s="43"/>
      <c r="CJ41" s="43"/>
      <c r="CK41" s="43"/>
      <c r="CL41" s="43">
        <v>4.6267100000000001</v>
      </c>
      <c r="CM41" s="43"/>
      <c r="CN41" s="43"/>
      <c r="CO41" s="43">
        <v>15.79452</v>
      </c>
      <c r="CP41" s="43">
        <v>278.11</v>
      </c>
      <c r="CQ41" s="43"/>
      <c r="CR41" s="43">
        <v>38.741999999999997</v>
      </c>
      <c r="CS41" s="43"/>
      <c r="CT41" s="43">
        <v>29.419</v>
      </c>
    </row>
    <row r="42" spans="1:98" ht="15.6" x14ac:dyDescent="0.3">
      <c r="A42" s="1"/>
      <c r="B42" s="42" t="s">
        <v>726</v>
      </c>
      <c r="C42" s="43"/>
      <c r="D42" s="43"/>
      <c r="E42" s="43">
        <v>25.102599999999999</v>
      </c>
      <c r="F42" s="43">
        <v>11.241</v>
      </c>
      <c r="G42" s="43"/>
      <c r="H42" s="43">
        <v>1.248</v>
      </c>
      <c r="I42" s="43"/>
      <c r="J42" s="43"/>
      <c r="K42" s="43"/>
      <c r="L42" s="43">
        <v>27.924099999999999</v>
      </c>
      <c r="M42" s="43">
        <v>14.5913</v>
      </c>
      <c r="N42" s="43">
        <v>10.96</v>
      </c>
      <c r="O42" s="43">
        <v>33.216000000000001</v>
      </c>
      <c r="P42" s="43"/>
      <c r="Q42" s="43"/>
      <c r="R42" s="43">
        <v>50.223999999999997</v>
      </c>
      <c r="S42" s="43"/>
      <c r="T42" s="43">
        <v>38.913800000000002</v>
      </c>
      <c r="U42" s="43"/>
      <c r="V42" s="43">
        <v>0.7</v>
      </c>
      <c r="W42" s="43"/>
      <c r="X42" s="43">
        <v>43.299520000000001</v>
      </c>
      <c r="Y42" s="43"/>
      <c r="Z42" s="43">
        <v>3.3411900000000001</v>
      </c>
      <c r="AA42" s="43"/>
      <c r="AB42" s="43"/>
      <c r="AC42" s="43">
        <v>15.27</v>
      </c>
      <c r="AD42" s="43"/>
      <c r="AE42" s="43">
        <v>2.3050000000000002</v>
      </c>
      <c r="AF42" s="43"/>
      <c r="AG42" s="43"/>
      <c r="AH42" s="43">
        <v>0.81340000000000001</v>
      </c>
      <c r="AI42" s="43"/>
      <c r="AJ42" s="43">
        <v>5.3594600000000003</v>
      </c>
      <c r="AK42" s="43">
        <v>14.17</v>
      </c>
      <c r="AL42" s="43">
        <v>4.0308000000000002</v>
      </c>
      <c r="AM42" s="43">
        <v>50.343699999999998</v>
      </c>
      <c r="AN42" s="43">
        <v>114.37005000000001</v>
      </c>
      <c r="AO42" s="43">
        <v>26.506699999999999</v>
      </c>
      <c r="AP42" s="43">
        <v>0.41</v>
      </c>
      <c r="AQ42" s="43">
        <v>166.08629999999999</v>
      </c>
      <c r="AR42" s="43">
        <v>24.227160000000001</v>
      </c>
      <c r="AS42" s="43">
        <v>34.338250000000002</v>
      </c>
      <c r="AT42" s="43">
        <v>31.27937</v>
      </c>
      <c r="AU42" s="43"/>
      <c r="AV42" s="43">
        <v>193.16929999999999</v>
      </c>
      <c r="AW42" s="43">
        <v>35.168999999999997</v>
      </c>
      <c r="AX42" s="43"/>
      <c r="AY42" s="43"/>
      <c r="AZ42" s="43"/>
      <c r="BA42" s="43">
        <v>1.3</v>
      </c>
      <c r="BB42" s="43"/>
      <c r="BC42" s="43">
        <v>70.592070000000007</v>
      </c>
      <c r="BD42" s="43"/>
      <c r="BE42" s="43">
        <v>20.6</v>
      </c>
      <c r="BF42" s="43"/>
      <c r="BG42" s="43"/>
      <c r="BH42" s="43"/>
      <c r="BI42" s="43">
        <v>18.839700000000001</v>
      </c>
      <c r="BJ42" s="43"/>
      <c r="BK42" s="43"/>
      <c r="BL42" s="43"/>
      <c r="BM42" s="43"/>
      <c r="BN42" s="43">
        <v>32.08</v>
      </c>
      <c r="BO42" s="43">
        <v>2.0499999999999998</v>
      </c>
      <c r="BP42" s="43">
        <v>146.89129</v>
      </c>
      <c r="BQ42" s="43"/>
      <c r="BR42" s="43">
        <v>4.5202999999999998</v>
      </c>
      <c r="BS42" s="43">
        <v>127.8493</v>
      </c>
      <c r="BT42" s="43">
        <v>13.398709999999999</v>
      </c>
      <c r="BU42" s="43"/>
      <c r="BV42" s="43">
        <v>34.016800000000003</v>
      </c>
      <c r="BW42" s="43">
        <v>3.6508500000000002</v>
      </c>
      <c r="BX42" s="43"/>
      <c r="BY42" s="43"/>
      <c r="BZ42" s="43">
        <v>89.8065</v>
      </c>
      <c r="CA42" s="43">
        <v>24.934950000000001</v>
      </c>
      <c r="CB42" s="43">
        <v>1.5095000000000001</v>
      </c>
      <c r="CC42" s="43">
        <v>0.56999999999999995</v>
      </c>
      <c r="CD42" s="43">
        <v>23.76005</v>
      </c>
      <c r="CE42" s="43">
        <v>405.49970999999999</v>
      </c>
      <c r="CF42" s="43"/>
      <c r="CG42" s="43">
        <v>158.20590000000001</v>
      </c>
      <c r="CH42" s="43">
        <v>17.289400000000001</v>
      </c>
      <c r="CI42" s="43"/>
      <c r="CJ42" s="43"/>
      <c r="CK42" s="43"/>
      <c r="CL42" s="43">
        <v>4.4562400000000002</v>
      </c>
      <c r="CM42" s="43"/>
      <c r="CN42" s="43"/>
      <c r="CO42" s="43">
        <v>14.56813</v>
      </c>
      <c r="CP42" s="43">
        <v>271.41000000000003</v>
      </c>
      <c r="CQ42" s="43"/>
      <c r="CR42" s="43">
        <v>39.183999999999997</v>
      </c>
      <c r="CS42" s="43"/>
      <c r="CT42" s="43">
        <v>26.088999999999999</v>
      </c>
    </row>
    <row r="43" spans="1:98" ht="15.6" x14ac:dyDescent="0.3">
      <c r="A43" s="1"/>
      <c r="B43" s="42" t="s">
        <v>727</v>
      </c>
      <c r="C43" s="43"/>
      <c r="D43" s="43"/>
      <c r="E43" s="43">
        <v>18.931760000000001</v>
      </c>
      <c r="F43" s="43">
        <v>9.9039999999999999</v>
      </c>
      <c r="G43" s="43"/>
      <c r="H43" s="43">
        <v>1.2290000000000001</v>
      </c>
      <c r="I43" s="43"/>
      <c r="J43" s="43"/>
      <c r="K43" s="43"/>
      <c r="L43" s="43">
        <v>27.589700000000001</v>
      </c>
      <c r="M43" s="43">
        <v>15.321899999999999</v>
      </c>
      <c r="N43" s="43">
        <v>13.84</v>
      </c>
      <c r="O43" s="43">
        <v>33.622</v>
      </c>
      <c r="P43" s="43"/>
      <c r="Q43" s="43"/>
      <c r="R43" s="43">
        <v>50.561999999999998</v>
      </c>
      <c r="S43" s="43"/>
      <c r="T43" s="43">
        <v>45.9651</v>
      </c>
      <c r="U43" s="43"/>
      <c r="V43" s="43">
        <v>0.7</v>
      </c>
      <c r="W43" s="43"/>
      <c r="X43" s="43">
        <v>38.198189999999997</v>
      </c>
      <c r="Y43" s="43"/>
      <c r="Z43" s="43">
        <v>3.3639700000000001</v>
      </c>
      <c r="AA43" s="43"/>
      <c r="AB43" s="43"/>
      <c r="AC43" s="43">
        <v>16.260000000000002</v>
      </c>
      <c r="AD43" s="43"/>
      <c r="AE43" s="43">
        <v>2.2690000000000001</v>
      </c>
      <c r="AF43" s="43"/>
      <c r="AG43" s="43"/>
      <c r="AH43" s="43">
        <v>0.8417</v>
      </c>
      <c r="AI43" s="43"/>
      <c r="AJ43" s="43">
        <v>5.4161799999999998</v>
      </c>
      <c r="AK43" s="43">
        <v>13.129</v>
      </c>
      <c r="AL43" s="43">
        <v>3.9748999999999999</v>
      </c>
      <c r="AM43" s="43">
        <v>49.268250000000002</v>
      </c>
      <c r="AN43" s="43">
        <v>115.6962</v>
      </c>
      <c r="AO43" s="43">
        <v>21.437799999999999</v>
      </c>
      <c r="AP43" s="43">
        <v>0.46</v>
      </c>
      <c r="AQ43" s="43">
        <v>166.2602</v>
      </c>
      <c r="AR43" s="43">
        <v>24.395440000000001</v>
      </c>
      <c r="AS43" s="43">
        <v>33.308230000000002</v>
      </c>
      <c r="AT43" s="43">
        <v>29.867010000000001</v>
      </c>
      <c r="AU43" s="43"/>
      <c r="AV43" s="43">
        <v>157.27619999999999</v>
      </c>
      <c r="AW43" s="43">
        <v>34.682299999999998</v>
      </c>
      <c r="AX43" s="43"/>
      <c r="AY43" s="43"/>
      <c r="AZ43" s="43"/>
      <c r="BA43" s="43">
        <v>1.2</v>
      </c>
      <c r="BB43" s="43"/>
      <c r="BC43" s="43">
        <v>55.981110000000001</v>
      </c>
      <c r="BD43" s="43"/>
      <c r="BE43" s="43">
        <v>20.6</v>
      </c>
      <c r="BF43" s="43"/>
      <c r="BG43" s="43"/>
      <c r="BH43" s="43"/>
      <c r="BI43" s="43">
        <v>18.642389999999999</v>
      </c>
      <c r="BJ43" s="43"/>
      <c r="BK43" s="43"/>
      <c r="BL43" s="43"/>
      <c r="BM43" s="43"/>
      <c r="BN43" s="43">
        <v>16.32</v>
      </c>
      <c r="BO43" s="43">
        <v>1.99</v>
      </c>
      <c r="BP43" s="43">
        <v>149.39293000000001</v>
      </c>
      <c r="BQ43" s="43"/>
      <c r="BR43" s="43">
        <v>4.2454000000000001</v>
      </c>
      <c r="BS43" s="43">
        <v>127.46117</v>
      </c>
      <c r="BT43" s="43">
        <v>13.142659999999999</v>
      </c>
      <c r="BU43" s="43"/>
      <c r="BV43" s="43">
        <v>33.797499999999999</v>
      </c>
      <c r="BW43" s="43">
        <v>3.6075599999999999</v>
      </c>
      <c r="BX43" s="43"/>
      <c r="BY43" s="43"/>
      <c r="BZ43" s="43">
        <v>87.805300000000003</v>
      </c>
      <c r="CA43" s="43">
        <v>24.965479999999999</v>
      </c>
      <c r="CB43" s="43">
        <v>1.5329999999999999</v>
      </c>
      <c r="CC43" s="43">
        <v>0.59</v>
      </c>
      <c r="CD43" s="43">
        <v>22.457989999999999</v>
      </c>
      <c r="CE43" s="43">
        <v>405.28442999999999</v>
      </c>
      <c r="CF43" s="43"/>
      <c r="CG43" s="43">
        <v>156.3775</v>
      </c>
      <c r="CH43" s="43">
        <v>17.136240000000001</v>
      </c>
      <c r="CI43" s="43"/>
      <c r="CJ43" s="43"/>
      <c r="CK43" s="43"/>
      <c r="CL43" s="43">
        <v>4.3780700000000001</v>
      </c>
      <c r="CM43" s="43"/>
      <c r="CN43" s="43"/>
      <c r="CO43" s="43">
        <v>13.53837</v>
      </c>
      <c r="CP43" s="43">
        <v>278.81</v>
      </c>
      <c r="CQ43" s="43"/>
      <c r="CR43" s="43">
        <v>33.151000000000003</v>
      </c>
      <c r="CS43" s="43"/>
      <c r="CT43" s="43">
        <v>22.835000000000001</v>
      </c>
    </row>
    <row r="44" spans="1:98" ht="15.6" x14ac:dyDescent="0.3">
      <c r="A44" s="1"/>
      <c r="B44" s="42" t="s">
        <v>728</v>
      </c>
      <c r="C44" s="43"/>
      <c r="D44" s="43"/>
      <c r="E44" s="43">
        <v>10.291320000000001</v>
      </c>
      <c r="F44" s="43">
        <v>9.9359999999999999</v>
      </c>
      <c r="G44" s="43"/>
      <c r="H44" s="43">
        <v>1.1879999999999999</v>
      </c>
      <c r="I44" s="43"/>
      <c r="J44" s="43"/>
      <c r="K44" s="43"/>
      <c r="L44" s="43">
        <v>28.2317</v>
      </c>
      <c r="M44" s="43">
        <v>15.6143</v>
      </c>
      <c r="N44" s="43">
        <v>14.07</v>
      </c>
      <c r="O44" s="43">
        <v>33.61</v>
      </c>
      <c r="P44" s="43"/>
      <c r="Q44" s="43"/>
      <c r="R44" s="43">
        <v>50.642000000000003</v>
      </c>
      <c r="S44" s="43"/>
      <c r="T44" s="43">
        <v>13.0662</v>
      </c>
      <c r="U44" s="43"/>
      <c r="V44" s="43">
        <v>0.5</v>
      </c>
      <c r="W44" s="43"/>
      <c r="X44" s="43">
        <v>26.431920000000002</v>
      </c>
      <c r="Y44" s="43"/>
      <c r="Z44" s="43">
        <v>2.1015199999999998</v>
      </c>
      <c r="AA44" s="43"/>
      <c r="AB44" s="43"/>
      <c r="AC44" s="43">
        <v>15.98</v>
      </c>
      <c r="AD44" s="43"/>
      <c r="AE44" s="43">
        <v>2.214</v>
      </c>
      <c r="AF44" s="43"/>
      <c r="AG44" s="43"/>
      <c r="AH44" s="43">
        <v>0.84709999999999996</v>
      </c>
      <c r="AI44" s="43"/>
      <c r="AJ44" s="43">
        <v>4.26905</v>
      </c>
      <c r="AK44" s="43">
        <v>9.9480000000000004</v>
      </c>
      <c r="AL44" s="43">
        <v>4.0176999999999996</v>
      </c>
      <c r="AM44" s="43">
        <v>53.723289999999999</v>
      </c>
      <c r="AN44" s="43">
        <v>112.00732000000001</v>
      </c>
      <c r="AO44" s="43">
        <v>21.31</v>
      </c>
      <c r="AP44" s="43">
        <v>0.11</v>
      </c>
      <c r="AQ44" s="43">
        <v>167.0856</v>
      </c>
      <c r="AR44" s="43">
        <v>24.53443</v>
      </c>
      <c r="AS44" s="43">
        <v>31.59507</v>
      </c>
      <c r="AT44" s="43">
        <v>29.152010000000001</v>
      </c>
      <c r="AU44" s="43"/>
      <c r="AV44" s="43">
        <v>120.1469</v>
      </c>
      <c r="AW44" s="43">
        <v>33.558300000000003</v>
      </c>
      <c r="AX44" s="43"/>
      <c r="AY44" s="43"/>
      <c r="AZ44" s="43"/>
      <c r="BA44" s="43">
        <v>1.3</v>
      </c>
      <c r="BB44" s="43"/>
      <c r="BC44" s="43">
        <v>54.551769999999998</v>
      </c>
      <c r="BD44" s="43"/>
      <c r="BE44" s="43">
        <v>20.6</v>
      </c>
      <c r="BF44" s="43"/>
      <c r="BG44" s="43"/>
      <c r="BH44" s="43"/>
      <c r="BI44" s="43">
        <v>18.837119999999999</v>
      </c>
      <c r="BJ44" s="43"/>
      <c r="BK44" s="43"/>
      <c r="BL44" s="43"/>
      <c r="BM44" s="43"/>
      <c r="BN44" s="43">
        <v>5.56</v>
      </c>
      <c r="BO44" s="43">
        <v>2.0099999999999998</v>
      </c>
      <c r="BP44" s="43">
        <v>148.12464</v>
      </c>
      <c r="BQ44" s="43"/>
      <c r="BR44" s="43">
        <v>3.8064</v>
      </c>
      <c r="BS44" s="43">
        <v>124.63396</v>
      </c>
      <c r="BT44" s="43">
        <v>12.3939</v>
      </c>
      <c r="BU44" s="43"/>
      <c r="BV44" s="43">
        <v>31.154</v>
      </c>
      <c r="BW44" s="43">
        <v>3.8024800000000001</v>
      </c>
      <c r="BX44" s="43"/>
      <c r="BY44" s="43"/>
      <c r="BZ44" s="43">
        <v>88.938800000000001</v>
      </c>
      <c r="CA44" s="43">
        <v>3.77135</v>
      </c>
      <c r="CB44" s="43">
        <v>1.5303</v>
      </c>
      <c r="CC44" s="43">
        <v>0.63</v>
      </c>
      <c r="CD44" s="43">
        <v>21.534330000000001</v>
      </c>
      <c r="CE44" s="43">
        <v>402.59460999999999</v>
      </c>
      <c r="CF44" s="43"/>
      <c r="CG44" s="43">
        <v>159.10319999999999</v>
      </c>
      <c r="CH44" s="43">
        <v>17.168420000000001</v>
      </c>
      <c r="CI44" s="43"/>
      <c r="CJ44" s="43"/>
      <c r="CK44" s="43"/>
      <c r="CL44" s="43">
        <v>4.5304500000000001</v>
      </c>
      <c r="CM44" s="43"/>
      <c r="CN44" s="43"/>
      <c r="CO44" s="43">
        <v>12.933199999999999</v>
      </c>
      <c r="CP44" s="43">
        <v>286.20999999999998</v>
      </c>
      <c r="CQ44" s="43"/>
      <c r="CR44" s="43">
        <v>27.312000000000001</v>
      </c>
      <c r="CS44" s="43"/>
      <c r="CT44" s="43">
        <v>16.504999999999999</v>
      </c>
    </row>
    <row r="45" spans="1:98" ht="15.6" x14ac:dyDescent="0.3">
      <c r="A45" s="1"/>
      <c r="B45" s="42" t="s">
        <v>729</v>
      </c>
      <c r="C45" s="43"/>
      <c r="D45" s="43"/>
      <c r="E45" s="43">
        <v>10.9269</v>
      </c>
      <c r="F45" s="43">
        <v>9.0389999999999997</v>
      </c>
      <c r="G45" s="43"/>
      <c r="H45" s="43">
        <v>1.23</v>
      </c>
      <c r="I45" s="43"/>
      <c r="J45" s="43"/>
      <c r="K45" s="43"/>
      <c r="L45" s="43">
        <v>25.248799999999999</v>
      </c>
      <c r="M45" s="43">
        <v>14.8338</v>
      </c>
      <c r="N45" s="43">
        <v>13.4</v>
      </c>
      <c r="O45" s="43">
        <v>33.411999999999999</v>
      </c>
      <c r="P45" s="43"/>
      <c r="Q45" s="43"/>
      <c r="R45" s="43">
        <v>51.247999999999998</v>
      </c>
      <c r="S45" s="43"/>
      <c r="T45" s="43">
        <v>14.9239</v>
      </c>
      <c r="U45" s="43"/>
      <c r="V45" s="43">
        <v>0.5</v>
      </c>
      <c r="W45" s="43"/>
      <c r="X45" s="43">
        <v>24.058869999999999</v>
      </c>
      <c r="Y45" s="43"/>
      <c r="Z45" s="43">
        <v>1.79243</v>
      </c>
      <c r="AA45" s="43"/>
      <c r="AB45" s="43"/>
      <c r="AC45" s="43">
        <v>15.61</v>
      </c>
      <c r="AD45" s="43"/>
      <c r="AE45" s="43">
        <v>2.1859999999999999</v>
      </c>
      <c r="AF45" s="43"/>
      <c r="AG45" s="43"/>
      <c r="AH45" s="43">
        <v>0.78180000000000005</v>
      </c>
      <c r="AI45" s="43"/>
      <c r="AJ45" s="43">
        <v>4.2895099999999999</v>
      </c>
      <c r="AK45" s="43">
        <v>9.2720000000000002</v>
      </c>
      <c r="AL45" s="43">
        <v>4.0484</v>
      </c>
      <c r="AM45" s="43">
        <v>47.077469999999998</v>
      </c>
      <c r="AN45" s="43">
        <v>110.30188</v>
      </c>
      <c r="AO45" s="43">
        <v>21.549700000000001</v>
      </c>
      <c r="AP45" s="43">
        <v>0.35</v>
      </c>
      <c r="AQ45" s="43">
        <v>164.3776</v>
      </c>
      <c r="AR45" s="43">
        <v>24.316459999999999</v>
      </c>
      <c r="AS45" s="43">
        <v>28.830749999999998</v>
      </c>
      <c r="AT45" s="43">
        <v>28.672540000000001</v>
      </c>
      <c r="AU45" s="43"/>
      <c r="AV45" s="43">
        <v>118.1566</v>
      </c>
      <c r="AW45" s="43">
        <v>33.08</v>
      </c>
      <c r="AX45" s="43"/>
      <c r="AY45" s="43"/>
      <c r="AZ45" s="43"/>
      <c r="BA45" s="43">
        <v>1.3</v>
      </c>
      <c r="BB45" s="43"/>
      <c r="BC45" s="43">
        <v>33.060479999999998</v>
      </c>
      <c r="BD45" s="43"/>
      <c r="BE45" s="43">
        <v>20.6</v>
      </c>
      <c r="BF45" s="43"/>
      <c r="BG45" s="43"/>
      <c r="BH45" s="43"/>
      <c r="BI45" s="43">
        <v>18.84327</v>
      </c>
      <c r="BJ45" s="43"/>
      <c r="BK45" s="43"/>
      <c r="BL45" s="43"/>
      <c r="BM45" s="43"/>
      <c r="BN45" s="43">
        <v>5.61</v>
      </c>
      <c r="BO45" s="43">
        <v>2.21</v>
      </c>
      <c r="BP45" s="43">
        <v>149.16739000000001</v>
      </c>
      <c r="BQ45" s="43"/>
      <c r="BR45" s="43">
        <v>3.6873</v>
      </c>
      <c r="BS45" s="43">
        <v>121.34229000000001</v>
      </c>
      <c r="BT45" s="43">
        <v>11.54668</v>
      </c>
      <c r="BU45" s="43"/>
      <c r="BV45" s="43">
        <v>30.782599999999999</v>
      </c>
      <c r="BW45" s="43">
        <v>3.7406999999999999</v>
      </c>
      <c r="BX45" s="43"/>
      <c r="BY45" s="43"/>
      <c r="BZ45" s="43">
        <v>86.685500000000005</v>
      </c>
      <c r="CA45" s="43">
        <v>3.0043500000000001</v>
      </c>
      <c r="CB45" s="43">
        <v>1.5297000000000001</v>
      </c>
      <c r="CC45" s="43">
        <v>0.67</v>
      </c>
      <c r="CD45" s="43">
        <v>21.83689</v>
      </c>
      <c r="CE45" s="43">
        <v>404.73790000000002</v>
      </c>
      <c r="CF45" s="43"/>
      <c r="CG45" s="43">
        <v>160.97569999999999</v>
      </c>
      <c r="CH45" s="43">
        <v>17.054200000000002</v>
      </c>
      <c r="CI45" s="43"/>
      <c r="CJ45" s="43"/>
      <c r="CK45" s="43"/>
      <c r="CL45" s="43">
        <v>4.5770799999999996</v>
      </c>
      <c r="CM45" s="43"/>
      <c r="CN45" s="43"/>
      <c r="CO45" s="43">
        <v>11.08286</v>
      </c>
      <c r="CP45" s="43">
        <v>283.18</v>
      </c>
      <c r="CQ45" s="43"/>
      <c r="CR45" s="43">
        <v>27.146000000000001</v>
      </c>
      <c r="CS45" s="43"/>
      <c r="CT45" s="43">
        <v>12.971</v>
      </c>
    </row>
    <row r="46" spans="1:98" ht="15.6" x14ac:dyDescent="0.3">
      <c r="A46" s="1"/>
      <c r="B46" s="42" t="s">
        <v>730</v>
      </c>
      <c r="C46" s="43"/>
      <c r="D46" s="43"/>
      <c r="E46" s="43">
        <v>11.13364</v>
      </c>
      <c r="F46" s="43">
        <v>10.282</v>
      </c>
      <c r="G46" s="43"/>
      <c r="H46" s="43">
        <v>1.1890000000000001</v>
      </c>
      <c r="I46" s="43"/>
      <c r="J46" s="43"/>
      <c r="K46" s="43"/>
      <c r="L46" s="43">
        <v>26.0367</v>
      </c>
      <c r="M46" s="43">
        <v>14.1988</v>
      </c>
      <c r="N46" s="43">
        <v>13.53</v>
      </c>
      <c r="O46" s="43">
        <v>33.173999999999999</v>
      </c>
      <c r="P46" s="43"/>
      <c r="Q46" s="43"/>
      <c r="R46" s="43">
        <v>51.241999999999997</v>
      </c>
      <c r="S46" s="43"/>
      <c r="T46" s="43">
        <v>8.4893999999999998</v>
      </c>
      <c r="U46" s="43"/>
      <c r="V46" s="43">
        <v>0.5</v>
      </c>
      <c r="W46" s="43"/>
      <c r="X46" s="43">
        <v>19.820830000000001</v>
      </c>
      <c r="Y46" s="43"/>
      <c r="Z46" s="43">
        <v>1.80341</v>
      </c>
      <c r="AA46" s="43"/>
      <c r="AB46" s="43"/>
      <c r="AC46" s="43">
        <v>16.05</v>
      </c>
      <c r="AD46" s="43"/>
      <c r="AE46" s="43">
        <v>2.1520000000000001</v>
      </c>
      <c r="AF46" s="43"/>
      <c r="AG46" s="43"/>
      <c r="AH46" s="43">
        <v>0.72719999999999996</v>
      </c>
      <c r="AI46" s="43"/>
      <c r="AJ46" s="43">
        <v>4.1899699999999998</v>
      </c>
      <c r="AK46" s="43">
        <v>9.2279999999999998</v>
      </c>
      <c r="AL46" s="43">
        <v>3.8694999999999999</v>
      </c>
      <c r="AM46" s="43">
        <v>50.526809999999998</v>
      </c>
      <c r="AN46" s="43">
        <v>113.62815000000001</v>
      </c>
      <c r="AO46" s="43">
        <v>27.114899999999999</v>
      </c>
      <c r="AP46" s="43">
        <v>0.46</v>
      </c>
      <c r="AQ46" s="43">
        <v>160.24510000000001</v>
      </c>
      <c r="AR46" s="43">
        <v>24.334440000000001</v>
      </c>
      <c r="AS46" s="43">
        <v>29.45646</v>
      </c>
      <c r="AT46" s="43">
        <v>28.668980000000001</v>
      </c>
      <c r="AU46" s="43"/>
      <c r="AV46" s="43">
        <v>120.2924</v>
      </c>
      <c r="AW46" s="43">
        <v>33.197499999999998</v>
      </c>
      <c r="AX46" s="43"/>
      <c r="AY46" s="43"/>
      <c r="AZ46" s="43"/>
      <c r="BA46" s="43">
        <v>1.3</v>
      </c>
      <c r="BB46" s="43"/>
      <c r="BC46" s="43">
        <v>32.764380000000003</v>
      </c>
      <c r="BD46" s="43"/>
      <c r="BE46" s="43">
        <v>20.6</v>
      </c>
      <c r="BF46" s="43"/>
      <c r="BG46" s="43"/>
      <c r="BH46" s="43"/>
      <c r="BI46" s="43">
        <v>18.701689999999999</v>
      </c>
      <c r="BJ46" s="43"/>
      <c r="BK46" s="43"/>
      <c r="BL46" s="43"/>
      <c r="BM46" s="43"/>
      <c r="BN46" s="43">
        <v>3.49</v>
      </c>
      <c r="BO46" s="43">
        <v>2.31</v>
      </c>
      <c r="BP46" s="43">
        <v>147.02715000000001</v>
      </c>
      <c r="BQ46" s="43"/>
      <c r="BR46" s="43">
        <v>3.8203</v>
      </c>
      <c r="BS46" s="43">
        <v>124.82828000000001</v>
      </c>
      <c r="BT46" s="43">
        <v>11.59023</v>
      </c>
      <c r="BU46" s="43"/>
      <c r="BV46" s="43">
        <v>31.3109</v>
      </c>
      <c r="BW46" s="43">
        <v>3.7400099999999998</v>
      </c>
      <c r="BX46" s="43"/>
      <c r="BY46" s="43"/>
      <c r="BZ46" s="43">
        <v>85.323400000000007</v>
      </c>
      <c r="CA46" s="43">
        <v>3.0002800000000001</v>
      </c>
      <c r="CB46" s="43">
        <v>1.508</v>
      </c>
      <c r="CC46" s="43">
        <v>0.67</v>
      </c>
      <c r="CD46" s="43">
        <v>22.03839</v>
      </c>
      <c r="CE46" s="43">
        <v>399.38470000000001</v>
      </c>
      <c r="CF46" s="43"/>
      <c r="CG46" s="43">
        <v>156.77099999999999</v>
      </c>
      <c r="CH46" s="43">
        <v>17.008050000000001</v>
      </c>
      <c r="CI46" s="43"/>
      <c r="CJ46" s="43"/>
      <c r="CK46" s="43"/>
      <c r="CL46" s="43">
        <v>4.5760199999999998</v>
      </c>
      <c r="CM46" s="43"/>
      <c r="CN46" s="43"/>
      <c r="CO46" s="43">
        <v>11.37369</v>
      </c>
      <c r="CP46" s="43">
        <v>277.29000000000002</v>
      </c>
      <c r="CQ46" s="43"/>
      <c r="CR46" s="43">
        <v>26.8</v>
      </c>
      <c r="CS46" s="43"/>
      <c r="CT46" s="43">
        <v>13.12</v>
      </c>
    </row>
    <row r="47" spans="1:98" ht="15.6" x14ac:dyDescent="0.3">
      <c r="A47" s="1"/>
      <c r="B47" s="42" t="s">
        <v>731</v>
      </c>
      <c r="C47" s="43"/>
      <c r="D47" s="43"/>
      <c r="E47" s="43">
        <v>11.3477</v>
      </c>
      <c r="F47" s="43">
        <v>10.510999999999999</v>
      </c>
      <c r="G47" s="43"/>
      <c r="H47" s="43">
        <v>1.1839999999999999</v>
      </c>
      <c r="I47" s="43"/>
      <c r="J47" s="43"/>
      <c r="K47" s="43"/>
      <c r="L47" s="43">
        <v>26.226099999999999</v>
      </c>
      <c r="M47" s="43">
        <v>11.194900000000001</v>
      </c>
      <c r="N47" s="43">
        <v>13.74</v>
      </c>
      <c r="O47" s="43">
        <v>33.103999999999999</v>
      </c>
      <c r="P47" s="43"/>
      <c r="Q47" s="43"/>
      <c r="R47" s="43">
        <v>51.223999999999997</v>
      </c>
      <c r="S47" s="43"/>
      <c r="T47" s="43">
        <v>8.9044000000000008</v>
      </c>
      <c r="U47" s="43"/>
      <c r="V47" s="43">
        <v>0.5</v>
      </c>
      <c r="W47" s="43"/>
      <c r="X47" s="43">
        <v>27.53809</v>
      </c>
      <c r="Y47" s="43"/>
      <c r="Z47" s="43">
        <v>1.74312</v>
      </c>
      <c r="AA47" s="43"/>
      <c r="AB47" s="43"/>
      <c r="AC47" s="43">
        <v>16.34</v>
      </c>
      <c r="AD47" s="43"/>
      <c r="AE47" s="43">
        <v>2.044</v>
      </c>
      <c r="AF47" s="43"/>
      <c r="AG47" s="43"/>
      <c r="AH47" s="43">
        <v>0.7137</v>
      </c>
      <c r="AI47" s="43"/>
      <c r="AJ47" s="43">
        <v>4.1270300000000004</v>
      </c>
      <c r="AK47" s="43">
        <v>9.218</v>
      </c>
      <c r="AL47" s="43">
        <v>3.9611000000000001</v>
      </c>
      <c r="AM47" s="43">
        <v>51.832000000000001</v>
      </c>
      <c r="AN47" s="43">
        <v>115.08627</v>
      </c>
      <c r="AO47" s="43">
        <v>27.438800000000001</v>
      </c>
      <c r="AP47" s="43">
        <v>0.37</v>
      </c>
      <c r="AQ47" s="43">
        <v>160.1046</v>
      </c>
      <c r="AR47" s="43">
        <v>24.18432</v>
      </c>
      <c r="AS47" s="43">
        <v>30.208649999999999</v>
      </c>
      <c r="AT47" s="43">
        <v>28.728300000000001</v>
      </c>
      <c r="AU47" s="43"/>
      <c r="AV47" s="43">
        <v>118.1036</v>
      </c>
      <c r="AW47" s="43">
        <v>34.246200000000002</v>
      </c>
      <c r="AX47" s="43"/>
      <c r="AY47" s="43"/>
      <c r="AZ47" s="43"/>
      <c r="BA47" s="43">
        <v>1.4</v>
      </c>
      <c r="BB47" s="43"/>
      <c r="BC47" s="43">
        <v>32.869370000000004</v>
      </c>
      <c r="BD47" s="43"/>
      <c r="BE47" s="43">
        <v>20.6</v>
      </c>
      <c r="BF47" s="43"/>
      <c r="BG47" s="43"/>
      <c r="BH47" s="43"/>
      <c r="BI47" s="43">
        <v>18.438639999999999</v>
      </c>
      <c r="BJ47" s="43"/>
      <c r="BK47" s="43"/>
      <c r="BL47" s="43"/>
      <c r="BM47" s="43"/>
      <c r="BN47" s="43">
        <v>5.42</v>
      </c>
      <c r="BO47" s="43">
        <v>2.31</v>
      </c>
      <c r="BP47" s="43">
        <v>146.75754000000001</v>
      </c>
      <c r="BQ47" s="43"/>
      <c r="BR47" s="43">
        <v>3.9506000000000001</v>
      </c>
      <c r="BS47" s="43">
        <v>125.42564</v>
      </c>
      <c r="BT47" s="43">
        <v>11.448930000000001</v>
      </c>
      <c r="BU47" s="43"/>
      <c r="BV47" s="43">
        <v>32.3812</v>
      </c>
      <c r="BW47" s="43">
        <v>3.69495</v>
      </c>
      <c r="BX47" s="43"/>
      <c r="BY47" s="43"/>
      <c r="BZ47" s="43">
        <v>85.3309</v>
      </c>
      <c r="CA47" s="43">
        <v>3.0169800000000002</v>
      </c>
      <c r="CB47" s="43">
        <v>1.4919</v>
      </c>
      <c r="CC47" s="43">
        <v>0.66</v>
      </c>
      <c r="CD47" s="43">
        <v>22.03332</v>
      </c>
      <c r="CE47" s="43">
        <v>396.21886999999998</v>
      </c>
      <c r="CF47" s="43"/>
      <c r="CG47" s="43">
        <v>157.82249999999999</v>
      </c>
      <c r="CH47" s="43">
        <v>17.053750000000001</v>
      </c>
      <c r="CI47" s="43"/>
      <c r="CJ47" s="43"/>
      <c r="CK47" s="43"/>
      <c r="CL47" s="43">
        <v>4.5478500000000004</v>
      </c>
      <c r="CM47" s="43"/>
      <c r="CN47" s="43"/>
      <c r="CO47" s="43">
        <v>13.300050000000001</v>
      </c>
      <c r="CP47" s="43">
        <v>272.20999999999998</v>
      </c>
      <c r="CQ47" s="43"/>
      <c r="CR47" s="43">
        <v>26.814</v>
      </c>
      <c r="CS47" s="43"/>
      <c r="CT47" s="43">
        <v>13.119</v>
      </c>
    </row>
    <row r="48" spans="1:98" ht="15.6" x14ac:dyDescent="0.3">
      <c r="A48" s="1"/>
      <c r="B48" s="42" t="s">
        <v>732</v>
      </c>
      <c r="C48" s="43"/>
      <c r="D48" s="43"/>
      <c r="E48" s="43">
        <v>10.942159999999999</v>
      </c>
      <c r="F48" s="43">
        <v>12.108000000000001</v>
      </c>
      <c r="G48" s="43"/>
      <c r="H48" s="43">
        <v>1.149</v>
      </c>
      <c r="I48" s="43"/>
      <c r="J48" s="43"/>
      <c r="K48" s="43"/>
      <c r="L48" s="43">
        <v>25.908300000000001</v>
      </c>
      <c r="M48" s="43">
        <v>10.854900000000001</v>
      </c>
      <c r="N48" s="43">
        <v>13.96</v>
      </c>
      <c r="O48" s="43">
        <v>32.880000000000003</v>
      </c>
      <c r="P48" s="43"/>
      <c r="Q48" s="43"/>
      <c r="R48" s="43">
        <v>51.472999999999999</v>
      </c>
      <c r="S48" s="43"/>
      <c r="T48" s="43">
        <v>11.335599999999999</v>
      </c>
      <c r="U48" s="43"/>
      <c r="V48" s="43">
        <v>0.5</v>
      </c>
      <c r="W48" s="43"/>
      <c r="X48" s="43">
        <v>30.122810000000001</v>
      </c>
      <c r="Y48" s="43"/>
      <c r="Z48" s="43">
        <v>1.7274</v>
      </c>
      <c r="AA48" s="43"/>
      <c r="AB48" s="43"/>
      <c r="AC48" s="43">
        <v>16.52</v>
      </c>
      <c r="AD48" s="43"/>
      <c r="AE48" s="43">
        <v>2.0539999999999998</v>
      </c>
      <c r="AF48" s="43"/>
      <c r="AG48" s="43"/>
      <c r="AH48" s="43">
        <v>0.79510000000000003</v>
      </c>
      <c r="AI48" s="43"/>
      <c r="AJ48" s="43">
        <v>4.0911</v>
      </c>
      <c r="AK48" s="43">
        <v>9.3559999999999999</v>
      </c>
      <c r="AL48" s="43">
        <v>3.8479000000000001</v>
      </c>
      <c r="AM48" s="43">
        <v>52.02637</v>
      </c>
      <c r="AN48" s="43">
        <v>115.43064</v>
      </c>
      <c r="AO48" s="43">
        <v>27.0017</v>
      </c>
      <c r="AP48" s="43">
        <v>0.84</v>
      </c>
      <c r="AQ48" s="43">
        <v>166.23050000000001</v>
      </c>
      <c r="AR48" s="43">
        <v>24.120529999999999</v>
      </c>
      <c r="AS48" s="43">
        <v>33.388570000000001</v>
      </c>
      <c r="AT48" s="43">
        <v>29.558579999999999</v>
      </c>
      <c r="AU48" s="43"/>
      <c r="AV48" s="43">
        <v>118.2868</v>
      </c>
      <c r="AW48" s="43">
        <v>34.402900000000002</v>
      </c>
      <c r="AX48" s="43"/>
      <c r="AY48" s="43"/>
      <c r="AZ48" s="43"/>
      <c r="BA48" s="43">
        <v>1.3</v>
      </c>
      <c r="BB48" s="43"/>
      <c r="BC48" s="43">
        <v>33.09693</v>
      </c>
      <c r="BD48" s="43"/>
      <c r="BE48" s="43">
        <v>20.6</v>
      </c>
      <c r="BF48" s="43"/>
      <c r="BG48" s="43"/>
      <c r="BH48" s="43"/>
      <c r="BI48" s="43">
        <v>18.06935</v>
      </c>
      <c r="BJ48" s="43"/>
      <c r="BK48" s="43"/>
      <c r="BL48" s="43"/>
      <c r="BM48" s="43"/>
      <c r="BN48" s="43">
        <v>5.54</v>
      </c>
      <c r="BO48" s="43">
        <v>2.2599999999999998</v>
      </c>
      <c r="BP48" s="43">
        <v>146.55278999999999</v>
      </c>
      <c r="BQ48" s="43"/>
      <c r="BR48" s="43">
        <v>3.8616999999999999</v>
      </c>
      <c r="BS48" s="43">
        <v>125.65588</v>
      </c>
      <c r="BT48" s="43">
        <v>12.413690000000001</v>
      </c>
      <c r="BU48" s="43"/>
      <c r="BV48" s="43">
        <v>33.505800000000001</v>
      </c>
      <c r="BW48" s="43">
        <v>4.0013500000000004</v>
      </c>
      <c r="BX48" s="43"/>
      <c r="BY48" s="43"/>
      <c r="BZ48" s="43">
        <v>84.742500000000007</v>
      </c>
      <c r="CA48" s="43">
        <v>3.01749</v>
      </c>
      <c r="CB48" s="43">
        <v>1.4769000000000001</v>
      </c>
      <c r="CC48" s="43">
        <v>0.7</v>
      </c>
      <c r="CD48" s="43">
        <v>21.7453</v>
      </c>
      <c r="CE48" s="43">
        <v>400.52616</v>
      </c>
      <c r="CF48" s="43"/>
      <c r="CG48" s="43">
        <v>152.83070000000001</v>
      </c>
      <c r="CH48" s="43">
        <v>17.424410000000002</v>
      </c>
      <c r="CI48" s="43"/>
      <c r="CJ48" s="43"/>
      <c r="CK48" s="43"/>
      <c r="CL48" s="43">
        <v>4.5388000000000002</v>
      </c>
      <c r="CM48" s="43"/>
      <c r="CN48" s="43"/>
      <c r="CO48" s="43">
        <v>13.44182</v>
      </c>
      <c r="CP48" s="43">
        <v>279.68</v>
      </c>
      <c r="CQ48" s="43"/>
      <c r="CR48" s="43">
        <v>27.526</v>
      </c>
      <c r="CS48" s="43"/>
      <c r="CT48" s="43">
        <v>13.48</v>
      </c>
    </row>
    <row r="49" spans="1:98" ht="15.6" x14ac:dyDescent="0.3">
      <c r="A49" s="1"/>
      <c r="B49" s="42" t="s">
        <v>733</v>
      </c>
      <c r="C49" s="43"/>
      <c r="D49" s="43"/>
      <c r="E49" s="43">
        <v>9.3736800000000002</v>
      </c>
      <c r="F49" s="43">
        <v>12.731</v>
      </c>
      <c r="G49" s="43"/>
      <c r="H49" s="43">
        <v>3.1309999999999998</v>
      </c>
      <c r="I49" s="43"/>
      <c r="J49" s="43"/>
      <c r="K49" s="43"/>
      <c r="L49" s="43">
        <v>28.561</v>
      </c>
      <c r="M49" s="43">
        <v>10.9719</v>
      </c>
      <c r="N49" s="43">
        <v>13.72</v>
      </c>
      <c r="O49" s="43">
        <v>33.494</v>
      </c>
      <c r="P49" s="43"/>
      <c r="Q49" s="43"/>
      <c r="R49" s="43">
        <v>51.238</v>
      </c>
      <c r="S49" s="43"/>
      <c r="T49" s="43">
        <v>11.722200000000001</v>
      </c>
      <c r="U49" s="43"/>
      <c r="V49" s="43">
        <v>0.5</v>
      </c>
      <c r="W49" s="43"/>
      <c r="X49" s="43">
        <v>31.853079999999999</v>
      </c>
      <c r="Y49" s="43"/>
      <c r="Z49" s="43">
        <v>1.81192</v>
      </c>
      <c r="AA49" s="43"/>
      <c r="AB49" s="43"/>
      <c r="AC49" s="43">
        <v>16.29</v>
      </c>
      <c r="AD49" s="43"/>
      <c r="AE49" s="43">
        <v>2.7269999999999999</v>
      </c>
      <c r="AF49" s="43"/>
      <c r="AG49" s="43"/>
      <c r="AH49" s="43">
        <v>0.79820000000000002</v>
      </c>
      <c r="AI49" s="43"/>
      <c r="AJ49" s="43">
        <v>4.0739599999999996</v>
      </c>
      <c r="AK49" s="43">
        <v>9.1630000000000003</v>
      </c>
      <c r="AL49" s="43">
        <v>3.9165999999999999</v>
      </c>
      <c r="AM49" s="43">
        <v>51.866489999999999</v>
      </c>
      <c r="AN49" s="43">
        <v>115.67202</v>
      </c>
      <c r="AO49" s="43">
        <v>27.7852</v>
      </c>
      <c r="AP49" s="43">
        <v>0.87</v>
      </c>
      <c r="AQ49" s="43">
        <v>168.13329999999999</v>
      </c>
      <c r="AR49" s="43">
        <v>23.886019999999998</v>
      </c>
      <c r="AS49" s="43">
        <v>34.314749999999997</v>
      </c>
      <c r="AT49" s="43">
        <v>29.49267</v>
      </c>
      <c r="AU49" s="43"/>
      <c r="AV49" s="43">
        <v>120.9362</v>
      </c>
      <c r="AW49" s="43">
        <v>35.338200000000001</v>
      </c>
      <c r="AX49" s="43"/>
      <c r="AY49" s="43"/>
      <c r="AZ49" s="43"/>
      <c r="BA49" s="43">
        <v>1.3</v>
      </c>
      <c r="BB49" s="43"/>
      <c r="BC49" s="43">
        <v>33.025080000000003</v>
      </c>
      <c r="BD49" s="43"/>
      <c r="BE49" s="43">
        <v>20.6</v>
      </c>
      <c r="BF49" s="43"/>
      <c r="BG49" s="43"/>
      <c r="BH49" s="43"/>
      <c r="BI49" s="43">
        <v>18.074449999999999</v>
      </c>
      <c r="BJ49" s="43"/>
      <c r="BK49" s="43"/>
      <c r="BL49" s="43"/>
      <c r="BM49" s="43"/>
      <c r="BN49" s="43">
        <v>4.1500000000000004</v>
      </c>
      <c r="BO49" s="43">
        <v>2.38</v>
      </c>
      <c r="BP49" s="43">
        <v>146.75124</v>
      </c>
      <c r="BQ49" s="43"/>
      <c r="BR49" s="43">
        <v>3.8698999999999999</v>
      </c>
      <c r="BS49" s="43">
        <v>125.24965</v>
      </c>
      <c r="BT49" s="43">
        <v>12.938409999999999</v>
      </c>
      <c r="BU49" s="43"/>
      <c r="BV49" s="43">
        <v>34.292999999999999</v>
      </c>
      <c r="BW49" s="43">
        <v>4.0848199999999997</v>
      </c>
      <c r="BX49" s="43"/>
      <c r="BY49" s="43"/>
      <c r="BZ49" s="43">
        <v>86.059299999999993</v>
      </c>
      <c r="CA49" s="43">
        <v>3.04176</v>
      </c>
      <c r="CB49" s="43">
        <v>1.4609000000000001</v>
      </c>
      <c r="CC49" s="43">
        <v>0.69</v>
      </c>
      <c r="CD49" s="43">
        <v>22.65119</v>
      </c>
      <c r="CE49" s="43">
        <v>401.62948999999998</v>
      </c>
      <c r="CF49" s="43"/>
      <c r="CG49" s="43">
        <v>157.65049999999999</v>
      </c>
      <c r="CH49" s="43">
        <v>17.352440000000001</v>
      </c>
      <c r="CI49" s="43"/>
      <c r="CJ49" s="43"/>
      <c r="CK49" s="43"/>
      <c r="CL49" s="43">
        <v>4.7271599999999996</v>
      </c>
      <c r="CM49" s="43"/>
      <c r="CN49" s="43"/>
      <c r="CO49" s="43">
        <v>14.0486</v>
      </c>
      <c r="CP49" s="43">
        <v>286.69</v>
      </c>
      <c r="CQ49" s="43"/>
      <c r="CR49" s="43">
        <v>27.635000000000002</v>
      </c>
      <c r="CS49" s="43"/>
      <c r="CT49" s="43">
        <v>18.715</v>
      </c>
    </row>
    <row r="50" spans="1:98" ht="15.6" x14ac:dyDescent="0.3">
      <c r="A50" s="1"/>
      <c r="B50" s="42" t="s">
        <v>734</v>
      </c>
      <c r="C50" s="43"/>
      <c r="D50" s="43"/>
      <c r="E50" s="43">
        <v>12.947900000000001</v>
      </c>
      <c r="F50" s="43">
        <v>12.285</v>
      </c>
      <c r="G50" s="43"/>
      <c r="H50" s="43">
        <v>4.1029999999999998</v>
      </c>
      <c r="I50" s="43"/>
      <c r="J50" s="43"/>
      <c r="K50" s="43"/>
      <c r="L50" s="43">
        <v>29.333300000000001</v>
      </c>
      <c r="M50" s="43">
        <v>10.675700000000001</v>
      </c>
      <c r="N50" s="43">
        <v>13.66</v>
      </c>
      <c r="O50" s="43">
        <v>33.043999999999997</v>
      </c>
      <c r="P50" s="43"/>
      <c r="Q50" s="43"/>
      <c r="R50" s="43">
        <v>51.063000000000002</v>
      </c>
      <c r="S50" s="43"/>
      <c r="T50" s="43">
        <v>42.352200000000003</v>
      </c>
      <c r="U50" s="43"/>
      <c r="V50" s="43">
        <v>0.5</v>
      </c>
      <c r="W50" s="43"/>
      <c r="X50" s="43">
        <v>32.367080000000001</v>
      </c>
      <c r="Y50" s="43"/>
      <c r="Z50" s="43">
        <v>2.7708200000000001</v>
      </c>
      <c r="AA50" s="43"/>
      <c r="AB50" s="43"/>
      <c r="AC50" s="43">
        <v>15.98</v>
      </c>
      <c r="AD50" s="43"/>
      <c r="AE50" s="43">
        <v>3.9039999999999999</v>
      </c>
      <c r="AF50" s="43"/>
      <c r="AG50" s="43"/>
      <c r="AH50" s="43">
        <v>0.98509999999999998</v>
      </c>
      <c r="AI50" s="43"/>
      <c r="AJ50" s="43">
        <v>4.2364699999999997</v>
      </c>
      <c r="AK50" s="43">
        <v>13.449</v>
      </c>
      <c r="AL50" s="43">
        <v>3.8368000000000002</v>
      </c>
      <c r="AM50" s="43">
        <v>51.183880000000002</v>
      </c>
      <c r="AN50" s="43">
        <v>116.54132</v>
      </c>
      <c r="AO50" s="43">
        <v>27.495000000000001</v>
      </c>
      <c r="AP50" s="43">
        <v>0.94</v>
      </c>
      <c r="AQ50" s="43">
        <v>171.02629999999999</v>
      </c>
      <c r="AR50" s="43">
        <v>24.320119999999999</v>
      </c>
      <c r="AS50" s="43">
        <v>34.992800000000003</v>
      </c>
      <c r="AT50" s="43">
        <v>29.46452</v>
      </c>
      <c r="AU50" s="43"/>
      <c r="AV50" s="43">
        <v>117.56489999999999</v>
      </c>
      <c r="AW50" s="43">
        <v>35.392099999999999</v>
      </c>
      <c r="AX50" s="43"/>
      <c r="AY50" s="43"/>
      <c r="AZ50" s="43"/>
      <c r="BA50" s="43">
        <v>1.6</v>
      </c>
      <c r="BB50" s="43"/>
      <c r="BC50" s="43">
        <v>33.194989999999997</v>
      </c>
      <c r="BD50" s="43"/>
      <c r="BE50" s="43">
        <v>20.6</v>
      </c>
      <c r="BF50" s="43"/>
      <c r="BG50" s="43"/>
      <c r="BH50" s="43"/>
      <c r="BI50" s="43">
        <v>18.012589999999999</v>
      </c>
      <c r="BJ50" s="43"/>
      <c r="BK50" s="43"/>
      <c r="BL50" s="43"/>
      <c r="BM50" s="43"/>
      <c r="BN50" s="43">
        <v>4.0599999999999996</v>
      </c>
      <c r="BO50" s="43">
        <v>2.38</v>
      </c>
      <c r="BP50" s="43">
        <v>148.67325</v>
      </c>
      <c r="BQ50" s="43"/>
      <c r="BR50" s="43">
        <v>4.4360999999999997</v>
      </c>
      <c r="BS50" s="43">
        <v>126.60584</v>
      </c>
      <c r="BT50" s="43">
        <v>13.110200000000001</v>
      </c>
      <c r="BU50" s="43"/>
      <c r="BV50" s="43">
        <v>34.893000000000001</v>
      </c>
      <c r="BW50" s="43">
        <v>4.1258100000000004</v>
      </c>
      <c r="BX50" s="43"/>
      <c r="BY50" s="43"/>
      <c r="BZ50" s="43">
        <v>88.451400000000007</v>
      </c>
      <c r="CA50" s="43">
        <v>3.3921399999999999</v>
      </c>
      <c r="CB50" s="43">
        <v>1.3896999999999999</v>
      </c>
      <c r="CC50" s="43">
        <v>0.65</v>
      </c>
      <c r="CD50" s="43">
        <v>24.53435</v>
      </c>
      <c r="CE50" s="43">
        <v>401.53183000000001</v>
      </c>
      <c r="CF50" s="43"/>
      <c r="CG50" s="43">
        <v>156.29320000000001</v>
      </c>
      <c r="CH50" s="43">
        <v>17.222079999999998</v>
      </c>
      <c r="CI50" s="43"/>
      <c r="CJ50" s="43"/>
      <c r="CK50" s="43"/>
      <c r="CL50" s="43">
        <v>5.1045400000000001</v>
      </c>
      <c r="CM50" s="43"/>
      <c r="CN50" s="43"/>
      <c r="CO50" s="43">
        <v>14.26027</v>
      </c>
      <c r="CP50" s="43">
        <v>286.04000000000002</v>
      </c>
      <c r="CQ50" s="43"/>
      <c r="CR50" s="43">
        <v>30.771999999999998</v>
      </c>
      <c r="CS50" s="43"/>
      <c r="CT50" s="43">
        <v>18.844999999999999</v>
      </c>
    </row>
    <row r="51" spans="1:98" ht="15.6" x14ac:dyDescent="0.3">
      <c r="A51" s="1"/>
      <c r="B51" s="42" t="s">
        <v>735</v>
      </c>
      <c r="C51" s="43"/>
      <c r="D51" s="43"/>
      <c r="E51" s="43">
        <v>20.35059</v>
      </c>
      <c r="F51" s="43">
        <v>12.144</v>
      </c>
      <c r="G51" s="43"/>
      <c r="H51" s="43">
        <v>4.1280000000000001</v>
      </c>
      <c r="I51" s="43"/>
      <c r="J51" s="43"/>
      <c r="K51" s="43"/>
      <c r="L51" s="43">
        <v>28.8126</v>
      </c>
      <c r="M51" s="43">
        <v>10.637700000000001</v>
      </c>
      <c r="N51" s="43">
        <v>13.78</v>
      </c>
      <c r="O51" s="43">
        <v>32.652000000000001</v>
      </c>
      <c r="P51" s="43"/>
      <c r="Q51" s="43"/>
      <c r="R51" s="43">
        <v>51.067999999999998</v>
      </c>
      <c r="S51" s="43"/>
      <c r="T51" s="43">
        <v>15.596399999999999</v>
      </c>
      <c r="U51" s="43"/>
      <c r="V51" s="43">
        <v>0.5</v>
      </c>
      <c r="W51" s="43"/>
      <c r="X51" s="43">
        <v>38.439010000000003</v>
      </c>
      <c r="Y51" s="43"/>
      <c r="Z51" s="43">
        <v>3.0342600000000002</v>
      </c>
      <c r="AA51" s="43"/>
      <c r="AB51" s="43"/>
      <c r="AC51" s="43">
        <v>16.05</v>
      </c>
      <c r="AD51" s="43"/>
      <c r="AE51" s="43">
        <v>4.1619999999999999</v>
      </c>
      <c r="AF51" s="43"/>
      <c r="AG51" s="43"/>
      <c r="AH51" s="43">
        <v>0.92330000000000001</v>
      </c>
      <c r="AI51" s="43"/>
      <c r="AJ51" s="43">
        <v>4.23285</v>
      </c>
      <c r="AK51" s="43">
        <v>13.343999999999999</v>
      </c>
      <c r="AL51" s="43">
        <v>3.6436000000000002</v>
      </c>
      <c r="AM51" s="43">
        <v>51.583880000000001</v>
      </c>
      <c r="AN51" s="43">
        <v>116.73345</v>
      </c>
      <c r="AO51" s="43">
        <v>27.074000000000002</v>
      </c>
      <c r="AP51" s="43">
        <v>1.03</v>
      </c>
      <c r="AQ51" s="43">
        <v>171.01429999999999</v>
      </c>
      <c r="AR51" s="43">
        <v>24.463830000000002</v>
      </c>
      <c r="AS51" s="43">
        <v>35.029209999999999</v>
      </c>
      <c r="AT51" s="43">
        <v>30.109210000000001</v>
      </c>
      <c r="AU51" s="43"/>
      <c r="AV51" s="43">
        <v>120.8831</v>
      </c>
      <c r="AW51" s="43">
        <v>38.264200000000002</v>
      </c>
      <c r="AX51" s="43"/>
      <c r="AY51" s="43"/>
      <c r="AZ51" s="43"/>
      <c r="BA51" s="43">
        <v>2.2000000000000002</v>
      </c>
      <c r="BB51" s="43"/>
      <c r="BC51" s="43">
        <v>54.91093</v>
      </c>
      <c r="BD51" s="43"/>
      <c r="BE51" s="43">
        <v>20.6</v>
      </c>
      <c r="BF51" s="43"/>
      <c r="BG51" s="43"/>
      <c r="BH51" s="43"/>
      <c r="BI51" s="43">
        <v>18.249690000000001</v>
      </c>
      <c r="BJ51" s="43"/>
      <c r="BK51" s="43"/>
      <c r="BL51" s="43"/>
      <c r="BM51" s="43"/>
      <c r="BN51" s="43">
        <v>4.08</v>
      </c>
      <c r="BO51" s="43">
        <v>2.37</v>
      </c>
      <c r="BP51" s="43">
        <v>148.19547</v>
      </c>
      <c r="BQ51" s="43"/>
      <c r="BR51" s="43">
        <v>4.4269999999999996</v>
      </c>
      <c r="BS51" s="43">
        <v>127.6159</v>
      </c>
      <c r="BT51" s="43">
        <v>13.17449</v>
      </c>
      <c r="BU51" s="43"/>
      <c r="BV51" s="43">
        <v>35.340600000000002</v>
      </c>
      <c r="BW51" s="43">
        <v>3.9547300000000001</v>
      </c>
      <c r="BX51" s="43"/>
      <c r="BY51" s="43"/>
      <c r="BZ51" s="43">
        <v>87.949700000000007</v>
      </c>
      <c r="CA51" s="43">
        <v>6.2291800000000004</v>
      </c>
      <c r="CB51" s="43">
        <v>1.2644</v>
      </c>
      <c r="CC51" s="43">
        <v>0.6</v>
      </c>
      <c r="CD51" s="43">
        <v>22.880420000000001</v>
      </c>
      <c r="CE51" s="43">
        <v>402.87619999999998</v>
      </c>
      <c r="CF51" s="43"/>
      <c r="CG51" s="43">
        <v>156.9135</v>
      </c>
      <c r="CH51" s="43">
        <v>17.556660000000001</v>
      </c>
      <c r="CI51" s="43"/>
      <c r="CJ51" s="43"/>
      <c r="CK51" s="43"/>
      <c r="CL51" s="43">
        <v>5.1464999999999996</v>
      </c>
      <c r="CM51" s="43"/>
      <c r="CN51" s="43"/>
      <c r="CO51" s="43">
        <v>14.46772</v>
      </c>
      <c r="CP51" s="43">
        <v>290.02999999999997</v>
      </c>
      <c r="CQ51" s="43"/>
      <c r="CR51" s="43">
        <v>40.353999999999999</v>
      </c>
      <c r="CS51" s="43"/>
      <c r="CT51" s="43">
        <v>18.945</v>
      </c>
    </row>
    <row r="52" spans="1:98" ht="15.6" x14ac:dyDescent="0.3">
      <c r="A52" s="1"/>
      <c r="B52" s="42" t="s">
        <v>736</v>
      </c>
      <c r="C52" s="43"/>
      <c r="D52" s="43"/>
      <c r="E52" s="43">
        <v>23.949929999999998</v>
      </c>
      <c r="F52" s="43">
        <v>12.439</v>
      </c>
      <c r="G52" s="43"/>
      <c r="H52" s="43">
        <v>4.0330000000000004</v>
      </c>
      <c r="I52" s="43"/>
      <c r="J52" s="43"/>
      <c r="K52" s="43"/>
      <c r="L52" s="43">
        <v>28.581</v>
      </c>
      <c r="M52" s="43">
        <v>11.0631</v>
      </c>
      <c r="N52" s="43">
        <v>13.61</v>
      </c>
      <c r="O52" s="43">
        <v>31.83</v>
      </c>
      <c r="P52" s="43"/>
      <c r="Q52" s="43"/>
      <c r="R52" s="43">
        <v>51.226999999999997</v>
      </c>
      <c r="S52" s="43"/>
      <c r="T52" s="43">
        <v>14.691700000000001</v>
      </c>
      <c r="U52" s="43"/>
      <c r="V52" s="43">
        <v>0.5</v>
      </c>
      <c r="W52" s="43"/>
      <c r="X52" s="43">
        <v>134.45534000000001</v>
      </c>
      <c r="Y52" s="43"/>
      <c r="Z52" s="43">
        <v>2.96008</v>
      </c>
      <c r="AA52" s="43"/>
      <c r="AB52" s="43"/>
      <c r="AC52" s="43">
        <v>16.3</v>
      </c>
      <c r="AD52" s="43"/>
      <c r="AE52" s="43">
        <v>4.0270000000000001</v>
      </c>
      <c r="AF52" s="43"/>
      <c r="AG52" s="43"/>
      <c r="AH52" s="43">
        <v>0.81830000000000003</v>
      </c>
      <c r="AI52" s="43"/>
      <c r="AJ52" s="43">
        <v>4.8772500000000001</v>
      </c>
      <c r="AK52" s="43">
        <v>13.589</v>
      </c>
      <c r="AL52" s="43">
        <v>2.6617999999999999</v>
      </c>
      <c r="AM52" s="43">
        <v>51.665230000000001</v>
      </c>
      <c r="AN52" s="43">
        <v>117.32805999999999</v>
      </c>
      <c r="AO52" s="43">
        <v>27.231300000000001</v>
      </c>
      <c r="AP52" s="43">
        <v>1.1499999999999999</v>
      </c>
      <c r="AQ52" s="43">
        <v>170.5805</v>
      </c>
      <c r="AR52" s="43">
        <v>24.60801</v>
      </c>
      <c r="AS52" s="43">
        <v>35.058109999999999</v>
      </c>
      <c r="AT52" s="43">
        <v>30.63851</v>
      </c>
      <c r="AU52" s="43"/>
      <c r="AV52" s="43">
        <v>179.28909999999999</v>
      </c>
      <c r="AW52" s="43">
        <v>38.099600000000002</v>
      </c>
      <c r="AX52" s="43"/>
      <c r="AY52" s="43"/>
      <c r="AZ52" s="43"/>
      <c r="BA52" s="43">
        <v>1.7</v>
      </c>
      <c r="BB52" s="43"/>
      <c r="BC52" s="43">
        <v>67.063469999999995</v>
      </c>
      <c r="BD52" s="43"/>
      <c r="BE52" s="43">
        <v>20.6</v>
      </c>
      <c r="BF52" s="43"/>
      <c r="BG52" s="43"/>
      <c r="BH52" s="43"/>
      <c r="BI52" s="43">
        <v>18.21285</v>
      </c>
      <c r="BJ52" s="43"/>
      <c r="BK52" s="43"/>
      <c r="BL52" s="43"/>
      <c r="BM52" s="43"/>
      <c r="BN52" s="43">
        <v>22.52</v>
      </c>
      <c r="BO52" s="43">
        <v>2.2599999999999998</v>
      </c>
      <c r="BP52" s="43">
        <v>147.14823000000001</v>
      </c>
      <c r="BQ52" s="43"/>
      <c r="BR52" s="43">
        <v>4.5157999999999996</v>
      </c>
      <c r="BS52" s="43">
        <v>127.48233999999999</v>
      </c>
      <c r="BT52" s="43">
        <v>13.07043</v>
      </c>
      <c r="BU52" s="43"/>
      <c r="BV52" s="43">
        <v>36.299900000000001</v>
      </c>
      <c r="BW52" s="43">
        <v>3.9614600000000002</v>
      </c>
      <c r="BX52" s="43"/>
      <c r="BY52" s="43"/>
      <c r="BZ52" s="43">
        <v>89.422300000000007</v>
      </c>
      <c r="CA52" s="43">
        <v>13.62628</v>
      </c>
      <c r="CB52" s="43">
        <v>0.87129999999999996</v>
      </c>
      <c r="CC52" s="43">
        <v>0.61</v>
      </c>
      <c r="CD52" s="43">
        <v>24.177720000000001</v>
      </c>
      <c r="CE52" s="43">
        <v>400.27942999999999</v>
      </c>
      <c r="CF52" s="43"/>
      <c r="CG52" s="43">
        <v>159.83260000000001</v>
      </c>
      <c r="CH52" s="43">
        <v>17.429839999999999</v>
      </c>
      <c r="CI52" s="43"/>
      <c r="CJ52" s="43"/>
      <c r="CK52" s="43"/>
      <c r="CL52" s="43">
        <v>5.1073599999999999</v>
      </c>
      <c r="CM52" s="43"/>
      <c r="CN52" s="43"/>
      <c r="CO52" s="43">
        <v>15.713139999999999</v>
      </c>
      <c r="CP52" s="43">
        <v>290.52</v>
      </c>
      <c r="CQ52" s="43"/>
      <c r="CR52" s="43">
        <v>40.192999999999998</v>
      </c>
      <c r="CS52" s="43"/>
      <c r="CT52" s="43">
        <v>20.477</v>
      </c>
    </row>
    <row r="53" spans="1:98" ht="15.6" x14ac:dyDescent="0.3">
      <c r="A53" s="1"/>
      <c r="B53" s="42" t="s">
        <v>737</v>
      </c>
      <c r="C53" s="43"/>
      <c r="D53" s="43"/>
      <c r="E53" s="43">
        <v>25.58314</v>
      </c>
      <c r="F53" s="43">
        <v>12.036</v>
      </c>
      <c r="G53" s="43"/>
      <c r="H53" s="43">
        <v>4.1609999999999996</v>
      </c>
      <c r="I53" s="43"/>
      <c r="J53" s="43"/>
      <c r="K53" s="43"/>
      <c r="L53" s="43">
        <v>27.897500000000001</v>
      </c>
      <c r="M53" s="43">
        <v>10.860900000000001</v>
      </c>
      <c r="N53" s="43">
        <v>13.76</v>
      </c>
      <c r="O53" s="43">
        <v>32.380000000000003</v>
      </c>
      <c r="P53" s="43"/>
      <c r="Q53" s="43"/>
      <c r="R53" s="43">
        <v>51.377000000000002</v>
      </c>
      <c r="S53" s="43"/>
      <c r="T53" s="43">
        <v>26.1312</v>
      </c>
      <c r="U53" s="43"/>
      <c r="V53" s="43">
        <v>0.5</v>
      </c>
      <c r="W53" s="43"/>
      <c r="X53" s="43">
        <v>135.34935999999999</v>
      </c>
      <c r="Y53" s="43"/>
      <c r="Z53" s="43">
        <v>2.8284099999999999</v>
      </c>
      <c r="AA53" s="43"/>
      <c r="AB53" s="43"/>
      <c r="AC53" s="43">
        <v>16.36</v>
      </c>
      <c r="AD53" s="43"/>
      <c r="AE53" s="43">
        <v>3.944</v>
      </c>
      <c r="AF53" s="43"/>
      <c r="AG53" s="43"/>
      <c r="AH53" s="43">
        <v>0.75929999999999997</v>
      </c>
      <c r="AI53" s="43"/>
      <c r="AJ53" s="43">
        <v>4.42605</v>
      </c>
      <c r="AK53" s="43">
        <v>13.592000000000001</v>
      </c>
      <c r="AL53" s="43">
        <v>2.1505999999999998</v>
      </c>
      <c r="AM53" s="43">
        <v>52.056759999999997</v>
      </c>
      <c r="AN53" s="43">
        <v>117.97611000000001</v>
      </c>
      <c r="AO53" s="43">
        <v>27.300799999999999</v>
      </c>
      <c r="AP53" s="43">
        <v>1.26</v>
      </c>
      <c r="AQ53" s="43">
        <v>170.14449999999999</v>
      </c>
      <c r="AR53" s="43">
        <v>24.52017</v>
      </c>
      <c r="AS53" s="43">
        <v>34.542819999999999</v>
      </c>
      <c r="AT53" s="43">
        <v>30.849710000000002</v>
      </c>
      <c r="AU53" s="43"/>
      <c r="AV53" s="43">
        <v>181.1174</v>
      </c>
      <c r="AW53" s="43">
        <v>36.7468</v>
      </c>
      <c r="AX53" s="43"/>
      <c r="AY53" s="43"/>
      <c r="AZ53" s="43"/>
      <c r="BA53" s="43">
        <v>1.8</v>
      </c>
      <c r="BB53" s="43"/>
      <c r="BC53" s="43">
        <v>70.229029999999995</v>
      </c>
      <c r="BD53" s="43"/>
      <c r="BE53" s="43">
        <v>20.6</v>
      </c>
      <c r="BF53" s="43"/>
      <c r="BG53" s="43"/>
      <c r="BH53" s="43"/>
      <c r="BI53" s="43">
        <v>18.24906</v>
      </c>
      <c r="BJ53" s="43"/>
      <c r="BK53" s="43"/>
      <c r="BL53" s="43"/>
      <c r="BM53" s="43"/>
      <c r="BN53" s="43">
        <v>27.32</v>
      </c>
      <c r="BO53" s="43">
        <v>2.2400000000000002</v>
      </c>
      <c r="BP53" s="43">
        <v>148.25701000000001</v>
      </c>
      <c r="BQ53" s="43"/>
      <c r="BR53" s="43">
        <v>4.4337999999999997</v>
      </c>
      <c r="BS53" s="43">
        <v>126.7379</v>
      </c>
      <c r="BT53" s="43">
        <v>13.026680000000001</v>
      </c>
      <c r="BU53" s="43"/>
      <c r="BV53" s="43">
        <v>36.2044</v>
      </c>
      <c r="BW53" s="43">
        <v>3.9545699999999999</v>
      </c>
      <c r="BX53" s="43"/>
      <c r="BY53" s="43"/>
      <c r="BZ53" s="43">
        <v>90.4101</v>
      </c>
      <c r="CA53" s="43">
        <v>24.695740000000001</v>
      </c>
      <c r="CB53" s="43">
        <v>0.67110000000000003</v>
      </c>
      <c r="CC53" s="43">
        <v>0.6</v>
      </c>
      <c r="CD53" s="43">
        <v>24.478249999999999</v>
      </c>
      <c r="CE53" s="43">
        <v>403.78321</v>
      </c>
      <c r="CF53" s="43"/>
      <c r="CG53" s="43">
        <v>160.6575</v>
      </c>
      <c r="CH53" s="43">
        <v>16.953189999999999</v>
      </c>
      <c r="CI53" s="43"/>
      <c r="CJ53" s="43"/>
      <c r="CK53" s="43"/>
      <c r="CL53" s="43">
        <v>5.0395399999999997</v>
      </c>
      <c r="CM53" s="43"/>
      <c r="CN53" s="43"/>
      <c r="CO53" s="43">
        <v>15.52216</v>
      </c>
      <c r="CP53" s="43">
        <v>289.87</v>
      </c>
      <c r="CQ53" s="43"/>
      <c r="CR53" s="43">
        <v>39.389000000000003</v>
      </c>
      <c r="CS53" s="43"/>
      <c r="CT53" s="43">
        <v>24.018000000000001</v>
      </c>
    </row>
    <row r="54" spans="1:98" ht="15.6" x14ac:dyDescent="0.3">
      <c r="A54" s="1"/>
      <c r="B54" s="42" t="s">
        <v>738</v>
      </c>
      <c r="C54" s="43"/>
      <c r="D54" s="43"/>
      <c r="E54" s="43">
        <v>30.589700000000001</v>
      </c>
      <c r="F54" s="43">
        <v>12.679</v>
      </c>
      <c r="G54" s="43"/>
      <c r="H54" s="43">
        <v>4.1479999999999997</v>
      </c>
      <c r="I54" s="43"/>
      <c r="J54" s="43"/>
      <c r="K54" s="43"/>
      <c r="L54" s="43">
        <v>27.9131</v>
      </c>
      <c r="M54" s="43">
        <v>11.6128</v>
      </c>
      <c r="N54" s="43">
        <v>14.21</v>
      </c>
      <c r="O54" s="43">
        <v>32.4</v>
      </c>
      <c r="P54" s="43"/>
      <c r="Q54" s="43"/>
      <c r="R54" s="43">
        <v>51.195999999999998</v>
      </c>
      <c r="S54" s="43"/>
      <c r="T54" s="43">
        <v>19.267299999999999</v>
      </c>
      <c r="U54" s="43"/>
      <c r="V54" s="43">
        <v>0.5</v>
      </c>
      <c r="W54" s="43"/>
      <c r="X54" s="43">
        <v>109.24787999999999</v>
      </c>
      <c r="Y54" s="43"/>
      <c r="Z54" s="43">
        <v>2.7248000000000001</v>
      </c>
      <c r="AA54" s="43"/>
      <c r="AB54" s="43"/>
      <c r="AC54" s="43">
        <v>16.21</v>
      </c>
      <c r="AD54" s="43"/>
      <c r="AE54" s="43">
        <v>3.9580000000000002</v>
      </c>
      <c r="AF54" s="43"/>
      <c r="AG54" s="43"/>
      <c r="AH54" s="43">
        <v>0.74590000000000001</v>
      </c>
      <c r="AI54" s="43"/>
      <c r="AJ54" s="43">
        <v>4.5418000000000003</v>
      </c>
      <c r="AK54" s="43">
        <v>12.89</v>
      </c>
      <c r="AL54" s="43">
        <v>1.6889000000000001</v>
      </c>
      <c r="AM54" s="43">
        <v>52.657510000000002</v>
      </c>
      <c r="AN54" s="43">
        <v>118.59142</v>
      </c>
      <c r="AO54" s="43">
        <v>27.238</v>
      </c>
      <c r="AP54" s="43">
        <v>1.2</v>
      </c>
      <c r="AQ54" s="43">
        <v>163.88319999999999</v>
      </c>
      <c r="AR54" s="43">
        <v>24.087260000000001</v>
      </c>
      <c r="AS54" s="43">
        <v>35.179569999999998</v>
      </c>
      <c r="AT54" s="43">
        <v>30.52843</v>
      </c>
      <c r="AU54" s="43"/>
      <c r="AV54" s="43">
        <v>185.54679999999999</v>
      </c>
      <c r="AW54" s="43">
        <v>37.495699999999999</v>
      </c>
      <c r="AX54" s="43"/>
      <c r="AY54" s="43"/>
      <c r="AZ54" s="43"/>
      <c r="BA54" s="43">
        <v>1.7</v>
      </c>
      <c r="BB54" s="43"/>
      <c r="BC54" s="43">
        <v>70.054339999999996</v>
      </c>
      <c r="BD54" s="43"/>
      <c r="BE54" s="43">
        <v>20.6</v>
      </c>
      <c r="BF54" s="43"/>
      <c r="BG54" s="43"/>
      <c r="BH54" s="43"/>
      <c r="BI54" s="43">
        <v>18.30761</v>
      </c>
      <c r="BJ54" s="43"/>
      <c r="BK54" s="43"/>
      <c r="BL54" s="43"/>
      <c r="BM54" s="43"/>
      <c r="BN54" s="43">
        <v>27.53</v>
      </c>
      <c r="BO54" s="43">
        <v>2.27</v>
      </c>
      <c r="BP54" s="43">
        <v>146.71644000000001</v>
      </c>
      <c r="BQ54" s="43"/>
      <c r="BR54" s="43">
        <v>4.5701000000000001</v>
      </c>
      <c r="BS54" s="43">
        <v>126.3732</v>
      </c>
      <c r="BT54" s="43">
        <v>12.84905</v>
      </c>
      <c r="BU54" s="43"/>
      <c r="BV54" s="43">
        <v>36.212200000000003</v>
      </c>
      <c r="BW54" s="43">
        <v>3.8564400000000001</v>
      </c>
      <c r="BX54" s="43"/>
      <c r="BY54" s="43"/>
      <c r="BZ54" s="43">
        <v>91.327100000000002</v>
      </c>
      <c r="CA54" s="43">
        <v>24.710909999999998</v>
      </c>
      <c r="CB54" s="43">
        <v>0.58489999999999998</v>
      </c>
      <c r="CC54" s="43">
        <v>0.51</v>
      </c>
      <c r="CD54" s="43">
        <v>25.198370000000001</v>
      </c>
      <c r="CE54" s="43">
        <v>405.01465000000002</v>
      </c>
      <c r="CF54" s="43"/>
      <c r="CG54" s="43">
        <v>161.79179999999999</v>
      </c>
      <c r="CH54" s="43">
        <v>17.185500000000001</v>
      </c>
      <c r="CI54" s="43"/>
      <c r="CJ54" s="43"/>
      <c r="CK54" s="43"/>
      <c r="CL54" s="43">
        <v>5.1166700000000001</v>
      </c>
      <c r="CM54" s="43"/>
      <c r="CN54" s="43"/>
      <c r="CO54" s="43">
        <v>15.69651</v>
      </c>
      <c r="CP54" s="43">
        <v>288.22000000000003</v>
      </c>
      <c r="CQ54" s="43"/>
      <c r="CR54" s="43">
        <v>39.869999999999997</v>
      </c>
      <c r="CS54" s="43"/>
      <c r="CT54" s="43">
        <v>23.821000000000002</v>
      </c>
    </row>
    <row r="55" spans="1:98" ht="15.6" x14ac:dyDescent="0.3">
      <c r="A55" s="1"/>
      <c r="B55" s="42" t="s">
        <v>66</v>
      </c>
      <c r="C55" s="43"/>
      <c r="D55" s="43"/>
      <c r="E55" s="43">
        <v>31.912019999999998</v>
      </c>
      <c r="F55" s="43">
        <v>12.156000000000001</v>
      </c>
      <c r="G55" s="43"/>
      <c r="H55" s="43">
        <v>0</v>
      </c>
      <c r="I55" s="43"/>
      <c r="J55" s="43"/>
      <c r="K55" s="43"/>
      <c r="L55" s="43">
        <v>27.685400000000001</v>
      </c>
      <c r="M55" s="43">
        <v>13.7233</v>
      </c>
      <c r="N55" s="43">
        <v>14.51</v>
      </c>
      <c r="O55" s="43">
        <v>31.294</v>
      </c>
      <c r="P55" s="43"/>
      <c r="Q55" s="43"/>
      <c r="R55" s="43">
        <v>51.127000000000002</v>
      </c>
      <c r="S55" s="43"/>
      <c r="T55" s="43">
        <v>17.3292</v>
      </c>
      <c r="U55" s="43"/>
      <c r="V55" s="43">
        <v>0.5</v>
      </c>
      <c r="W55" s="43"/>
      <c r="X55" s="43">
        <v>115.32470000000001</v>
      </c>
      <c r="Y55" s="43"/>
      <c r="Z55" s="43">
        <v>2.7803200000000001</v>
      </c>
      <c r="AA55" s="43"/>
      <c r="AB55" s="43"/>
      <c r="AC55" s="43">
        <v>15.49</v>
      </c>
      <c r="AD55" s="43"/>
      <c r="AE55" s="43">
        <v>0</v>
      </c>
      <c r="AF55" s="43"/>
      <c r="AG55" s="43"/>
      <c r="AH55" s="43">
        <v>0.75990000000000002</v>
      </c>
      <c r="AI55" s="43"/>
      <c r="AJ55" s="43">
        <v>5.2758599999999998</v>
      </c>
      <c r="AK55" s="43">
        <v>13.397</v>
      </c>
      <c r="AL55" s="43">
        <v>1.3368</v>
      </c>
      <c r="AM55" s="43">
        <v>53.036360000000002</v>
      </c>
      <c r="AN55" s="43">
        <v>118.32563</v>
      </c>
      <c r="AO55" s="43">
        <v>27.963200000000001</v>
      </c>
      <c r="AP55" s="43">
        <v>0.83</v>
      </c>
      <c r="AQ55" s="43">
        <v>165.79050000000001</v>
      </c>
      <c r="AR55" s="43">
        <v>23.726430000000001</v>
      </c>
      <c r="AS55" s="43">
        <v>35.239019999999996</v>
      </c>
      <c r="AT55" s="43">
        <v>30.638159999999999</v>
      </c>
      <c r="AU55" s="43"/>
      <c r="AV55" s="43">
        <v>195.64150000000001</v>
      </c>
      <c r="AW55" s="43">
        <v>37.79</v>
      </c>
      <c r="AX55" s="43"/>
      <c r="AY55" s="43"/>
      <c r="AZ55" s="43"/>
      <c r="BA55" s="43">
        <v>1.7</v>
      </c>
      <c r="BB55" s="43"/>
      <c r="BC55" s="43">
        <v>70.898970000000006</v>
      </c>
      <c r="BD55" s="43"/>
      <c r="BE55" s="43">
        <v>20.6</v>
      </c>
      <c r="BF55" s="43"/>
      <c r="BG55" s="43"/>
      <c r="BH55" s="43"/>
      <c r="BI55" s="43">
        <v>18.048410000000001</v>
      </c>
      <c r="BJ55" s="43"/>
      <c r="BK55" s="43"/>
      <c r="BL55" s="43"/>
      <c r="BM55" s="43"/>
      <c r="BN55" s="43">
        <v>27.8</v>
      </c>
      <c r="BO55" s="43">
        <v>2.1</v>
      </c>
      <c r="BP55" s="43">
        <v>147.20784</v>
      </c>
      <c r="BQ55" s="43"/>
      <c r="BR55" s="43">
        <v>4.5052000000000003</v>
      </c>
      <c r="BS55" s="43">
        <v>126.88092</v>
      </c>
      <c r="BT55" s="43">
        <v>12.536110000000001</v>
      </c>
      <c r="BU55" s="43"/>
      <c r="BV55" s="43">
        <v>35.091500000000003</v>
      </c>
      <c r="BW55" s="43">
        <v>3.8369499999999999</v>
      </c>
      <c r="BX55" s="43"/>
      <c r="BY55" s="43"/>
      <c r="BZ55" s="43">
        <v>91.366200000000006</v>
      </c>
      <c r="CA55" s="43">
        <v>24.65654</v>
      </c>
      <c r="CB55" s="43">
        <v>0.50849999999999995</v>
      </c>
      <c r="CC55" s="43">
        <v>0.59</v>
      </c>
      <c r="CD55" s="43">
        <v>24.609580000000001</v>
      </c>
      <c r="CE55" s="43">
        <v>404.00644999999997</v>
      </c>
      <c r="CF55" s="43"/>
      <c r="CG55" s="43">
        <v>161.4468</v>
      </c>
      <c r="CH55" s="43">
        <v>17.337890000000002</v>
      </c>
      <c r="CI55" s="43"/>
      <c r="CJ55" s="43"/>
      <c r="CK55" s="43"/>
      <c r="CL55" s="43">
        <v>5.1185099999999997</v>
      </c>
      <c r="CM55" s="43"/>
      <c r="CN55" s="43"/>
      <c r="CO55" s="43">
        <v>15.822800000000001</v>
      </c>
      <c r="CP55" s="43">
        <v>288.27999999999997</v>
      </c>
      <c r="CQ55" s="43"/>
      <c r="CR55" s="43">
        <v>40.435000000000002</v>
      </c>
      <c r="CS55" s="43"/>
      <c r="CT55" s="43">
        <v>23.939</v>
      </c>
    </row>
    <row r="56" spans="1:98" ht="31.35" customHeight="1" x14ac:dyDescent="0.3">
      <c r="A56" s="1"/>
      <c r="B56" s="44" t="s">
        <v>828</v>
      </c>
      <c r="C56" s="45">
        <v>0</v>
      </c>
      <c r="D56" s="45">
        <v>0</v>
      </c>
      <c r="E56" s="45">
        <v>696.92550000000006</v>
      </c>
      <c r="F56" s="45">
        <v>276.25299999999999</v>
      </c>
      <c r="G56" s="45">
        <v>0</v>
      </c>
      <c r="H56" s="45">
        <v>86.41</v>
      </c>
      <c r="I56" s="45">
        <v>0</v>
      </c>
      <c r="J56" s="45">
        <v>0</v>
      </c>
      <c r="K56" s="45">
        <v>0</v>
      </c>
      <c r="L56" s="45">
        <v>659.05745000000002</v>
      </c>
      <c r="M56" s="45">
        <v>309.56689999999998</v>
      </c>
      <c r="N56" s="45">
        <v>327.685</v>
      </c>
      <c r="O56" s="45">
        <v>774.57</v>
      </c>
      <c r="P56" s="45">
        <v>0</v>
      </c>
      <c r="Q56" s="45">
        <v>0</v>
      </c>
      <c r="R56" s="45">
        <v>1221.0329999999999</v>
      </c>
      <c r="S56" s="45">
        <v>0</v>
      </c>
      <c r="T56" s="45">
        <v>850.27170000000001</v>
      </c>
      <c r="U56" s="45">
        <v>0</v>
      </c>
      <c r="V56" s="45">
        <v>14.1</v>
      </c>
      <c r="W56" s="45">
        <v>0</v>
      </c>
      <c r="X56" s="45">
        <v>2438.1248449999998</v>
      </c>
      <c r="Y56" s="45">
        <v>0</v>
      </c>
      <c r="Z56" s="45">
        <v>78.210449999999994</v>
      </c>
      <c r="AA56" s="45">
        <v>0</v>
      </c>
      <c r="AB56" s="45">
        <v>0</v>
      </c>
      <c r="AC56" s="45">
        <v>358.08</v>
      </c>
      <c r="AD56" s="45">
        <v>0</v>
      </c>
      <c r="AE56" s="45">
        <v>62.97</v>
      </c>
      <c r="AF56" s="45">
        <v>0</v>
      </c>
      <c r="AG56" s="45">
        <v>0</v>
      </c>
      <c r="AH56" s="45">
        <v>27.922249999999998</v>
      </c>
      <c r="AI56" s="45">
        <v>0</v>
      </c>
      <c r="AJ56" s="45">
        <v>118.96792499999999</v>
      </c>
      <c r="AK56" s="45">
        <v>313.54950000000002</v>
      </c>
      <c r="AL56" s="45">
        <v>62.167000000000002</v>
      </c>
      <c r="AM56" s="45">
        <v>1231.0008049999999</v>
      </c>
      <c r="AN56" s="45">
        <v>2749.5099500000001</v>
      </c>
      <c r="AO56" s="45">
        <v>627.67819999999995</v>
      </c>
      <c r="AP56" s="45">
        <v>18.010000000000002</v>
      </c>
      <c r="AQ56" s="45">
        <v>3965.6736500000002</v>
      </c>
      <c r="AR56" s="45">
        <v>572.97231999999997</v>
      </c>
      <c r="AS56" s="45">
        <v>812.01923499999998</v>
      </c>
      <c r="AT56" s="45">
        <v>760.92408999999998</v>
      </c>
      <c r="AU56" s="45">
        <v>0</v>
      </c>
      <c r="AV56" s="45">
        <v>4222.3029999999999</v>
      </c>
      <c r="AW56" s="45">
        <v>854.61940000000004</v>
      </c>
      <c r="AX56" s="45">
        <v>0</v>
      </c>
      <c r="AY56" s="45">
        <v>0</v>
      </c>
      <c r="AZ56" s="45">
        <v>0</v>
      </c>
      <c r="BA56" s="45">
        <v>31.195</v>
      </c>
      <c r="BB56" s="45">
        <v>0</v>
      </c>
      <c r="BC56" s="45">
        <v>1527.69138</v>
      </c>
      <c r="BD56" s="45">
        <v>0</v>
      </c>
      <c r="BE56" s="45">
        <v>506.9</v>
      </c>
      <c r="BF56" s="45">
        <v>0</v>
      </c>
      <c r="BG56" s="45">
        <v>0</v>
      </c>
      <c r="BH56" s="45">
        <v>0</v>
      </c>
      <c r="BI56" s="45">
        <v>421.400215</v>
      </c>
      <c r="BJ56" s="45">
        <v>0</v>
      </c>
      <c r="BK56" s="45">
        <v>0</v>
      </c>
      <c r="BL56" s="45">
        <v>0</v>
      </c>
      <c r="BM56" s="45">
        <v>0</v>
      </c>
      <c r="BN56" s="45">
        <v>789.76</v>
      </c>
      <c r="BO56" s="45">
        <v>45.435000000000002</v>
      </c>
      <c r="BP56" s="45">
        <v>3487.442775</v>
      </c>
      <c r="BQ56" s="45">
        <v>0</v>
      </c>
      <c r="BR56" s="45">
        <v>108.0378</v>
      </c>
      <c r="BS56" s="45">
        <v>3009.4439649999999</v>
      </c>
      <c r="BT56" s="45">
        <v>299.49434500000001</v>
      </c>
      <c r="BU56" s="45">
        <v>0</v>
      </c>
      <c r="BV56" s="45">
        <v>822.56079999999997</v>
      </c>
      <c r="BW56" s="45">
        <v>93.385435000000001</v>
      </c>
      <c r="BX56" s="45">
        <v>0</v>
      </c>
      <c r="BY56" s="45">
        <v>0</v>
      </c>
      <c r="BZ56" s="45">
        <v>2145.6599000000001</v>
      </c>
      <c r="CA56" s="45">
        <v>505.56549000000001</v>
      </c>
      <c r="CB56" s="45">
        <v>23.85005</v>
      </c>
      <c r="CC56" s="45">
        <v>14.515000000000001</v>
      </c>
      <c r="CD56" s="45">
        <v>577.79345499999999</v>
      </c>
      <c r="CE56" s="45">
        <v>9645.2015300000003</v>
      </c>
      <c r="CF56" s="45">
        <v>0</v>
      </c>
      <c r="CG56" s="45">
        <v>3750.6921499999999</v>
      </c>
      <c r="CH56" s="45">
        <v>402.53229499999998</v>
      </c>
      <c r="CI56" s="45">
        <v>0</v>
      </c>
      <c r="CJ56" s="45">
        <v>0</v>
      </c>
      <c r="CK56" s="45">
        <v>0</v>
      </c>
      <c r="CL56" s="45">
        <v>110.51092</v>
      </c>
      <c r="CM56" s="45">
        <v>0</v>
      </c>
      <c r="CN56" s="45">
        <v>0</v>
      </c>
      <c r="CO56" s="45">
        <v>355.77604000000002</v>
      </c>
      <c r="CP56" s="45">
        <v>6747.6450000000004</v>
      </c>
      <c r="CQ56" s="45">
        <v>0</v>
      </c>
      <c r="CR56" s="45">
        <v>868.77200000000005</v>
      </c>
      <c r="CS56" s="45">
        <v>0</v>
      </c>
      <c r="CT56" s="45">
        <v>519.28</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829</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830</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831</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832</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5"/>
  <sheetViews>
    <sheetView showGridLines="0" zoomScale="70" workbookViewId="0">
      <pane xSplit="2" ySplit="6" topLeftCell="C9" activePane="bottomRight" state="frozen"/>
      <selection pane="topRight" activeCell="C1" sqref="C1"/>
      <selection pane="bottomLeft" activeCell="A7" sqref="A7"/>
      <selection pane="bottomRight" activeCell="P55" sqref="P55"/>
    </sheetView>
  </sheetViews>
  <sheetFormatPr baseColWidth="10" defaultColWidth="8.88671875"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5" t="s">
        <v>0</v>
      </c>
      <c r="C3" s="196"/>
      <c r="D3" s="196"/>
      <c r="E3" s="196"/>
      <c r="F3" s="196"/>
      <c r="G3" s="196"/>
      <c r="H3" s="1"/>
      <c r="I3" s="1"/>
      <c r="J3" s="1"/>
      <c r="K3" s="1"/>
      <c r="L3" s="1"/>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833</v>
      </c>
      <c r="C5" s="1"/>
      <c r="D5" s="1"/>
      <c r="E5" s="1"/>
      <c r="F5" s="1"/>
      <c r="G5" s="1"/>
      <c r="H5" s="1"/>
      <c r="I5" s="1"/>
      <c r="J5" s="1"/>
      <c r="K5" s="1"/>
      <c r="L5" s="1"/>
      <c r="M5" s="1"/>
      <c r="N5" s="1"/>
      <c r="O5" s="1"/>
      <c r="P5" s="1"/>
      <c r="Q5" s="1"/>
      <c r="R5" s="1"/>
      <c r="S5" s="1"/>
      <c r="T5" s="1"/>
      <c r="U5" s="1"/>
      <c r="V5" s="1"/>
      <c r="W5" s="1"/>
      <c r="X5" s="1"/>
    </row>
    <row r="6" spans="1:24" ht="48" x14ac:dyDescent="0.3">
      <c r="A6" s="1"/>
      <c r="B6" s="37" t="s">
        <v>459</v>
      </c>
      <c r="C6" s="48" t="s">
        <v>834</v>
      </c>
      <c r="D6" s="48" t="s">
        <v>835</v>
      </c>
      <c r="E6" s="48" t="s">
        <v>836</v>
      </c>
      <c r="F6" s="48" t="s">
        <v>837</v>
      </c>
      <c r="G6" s="48" t="s">
        <v>838</v>
      </c>
      <c r="H6" s="48" t="s">
        <v>3378</v>
      </c>
      <c r="I6" s="48" t="s">
        <v>3379</v>
      </c>
      <c r="J6" s="48" t="s">
        <v>3380</v>
      </c>
      <c r="K6" s="48" t="s">
        <v>3381</v>
      </c>
      <c r="L6" s="48" t="s">
        <v>839</v>
      </c>
      <c r="M6" s="48" t="s">
        <v>840</v>
      </c>
      <c r="N6" s="48" t="s">
        <v>841</v>
      </c>
      <c r="O6" s="48" t="s">
        <v>842</v>
      </c>
      <c r="P6" s="37" t="s">
        <v>843</v>
      </c>
      <c r="Q6" s="1"/>
      <c r="R6" s="1"/>
      <c r="S6" s="1"/>
      <c r="T6" s="1"/>
      <c r="U6" s="49" t="s">
        <v>3</v>
      </c>
      <c r="V6" s="49" t="s">
        <v>71</v>
      </c>
      <c r="W6" s="49" t="s">
        <v>844</v>
      </c>
      <c r="X6" s="49" t="s">
        <v>845</v>
      </c>
    </row>
    <row r="7" spans="1:24" x14ac:dyDescent="0.3">
      <c r="A7" s="1"/>
      <c r="B7" s="50" t="s">
        <v>692</v>
      </c>
      <c r="C7" s="51">
        <v>1028.55</v>
      </c>
      <c r="D7" s="51">
        <v>2493.77</v>
      </c>
      <c r="E7" s="51">
        <v>2798.4</v>
      </c>
      <c r="F7" s="51">
        <v>46.5</v>
      </c>
      <c r="G7" s="51">
        <v>0</v>
      </c>
      <c r="H7" s="51"/>
      <c r="I7" s="51"/>
      <c r="J7" s="51"/>
      <c r="K7" s="51">
        <v>60.2</v>
      </c>
      <c r="L7" s="51">
        <v>62.7</v>
      </c>
      <c r="M7" s="51">
        <v>8.9</v>
      </c>
      <c r="N7" s="51">
        <v>0</v>
      </c>
      <c r="O7" s="51">
        <v>379.9</v>
      </c>
      <c r="P7" s="51">
        <f>+SUM(C7:O7)</f>
        <v>6878.9199999999983</v>
      </c>
      <c r="Q7" s="1"/>
      <c r="R7" s="1"/>
      <c r="S7" s="1"/>
      <c r="T7" s="1"/>
      <c r="U7" s="210" t="s">
        <v>501</v>
      </c>
      <c r="V7" s="52" t="s">
        <v>846</v>
      </c>
      <c r="W7" s="53">
        <v>283.14999999999998</v>
      </c>
      <c r="X7" s="53" t="s">
        <v>847</v>
      </c>
    </row>
    <row r="8" spans="1:24" x14ac:dyDescent="0.3">
      <c r="A8" s="1"/>
      <c r="B8" s="54" t="s">
        <v>693</v>
      </c>
      <c r="C8" s="55">
        <v>1034.94</v>
      </c>
      <c r="D8" s="55">
        <v>2595.6799999999998</v>
      </c>
      <c r="E8" s="55">
        <v>2746.1</v>
      </c>
      <c r="F8" s="55">
        <v>13.1</v>
      </c>
      <c r="G8" s="55">
        <v>0</v>
      </c>
      <c r="H8" s="55"/>
      <c r="I8" s="55"/>
      <c r="J8" s="55"/>
      <c r="K8" s="55">
        <v>58.9</v>
      </c>
      <c r="L8" s="55">
        <v>63.5</v>
      </c>
      <c r="M8" s="55">
        <v>8.9</v>
      </c>
      <c r="N8" s="55">
        <v>0</v>
      </c>
      <c r="O8" s="55">
        <v>361.6</v>
      </c>
      <c r="P8" s="55">
        <f t="shared" ref="P8:P54" si="0">+SUM(C8:O8)</f>
        <v>6882.7199999999993</v>
      </c>
      <c r="Q8" s="1"/>
      <c r="R8" s="1"/>
      <c r="S8" s="1"/>
      <c r="T8" s="1"/>
      <c r="U8" s="210" t="s">
        <v>502</v>
      </c>
      <c r="V8" s="52" t="s">
        <v>848</v>
      </c>
      <c r="W8" s="53">
        <v>69</v>
      </c>
      <c r="X8" s="53" t="s">
        <v>847</v>
      </c>
    </row>
    <row r="9" spans="1:24" x14ac:dyDescent="0.3">
      <c r="A9" s="1"/>
      <c r="B9" s="54" t="s">
        <v>694</v>
      </c>
      <c r="C9" s="55">
        <v>1035.25</v>
      </c>
      <c r="D9" s="55">
        <v>2504.46</v>
      </c>
      <c r="E9" s="55">
        <v>2713.9</v>
      </c>
      <c r="F9" s="55">
        <v>0</v>
      </c>
      <c r="G9" s="55">
        <v>0</v>
      </c>
      <c r="H9" s="55"/>
      <c r="I9" s="55"/>
      <c r="J9" s="55"/>
      <c r="K9" s="55">
        <v>55</v>
      </c>
      <c r="L9" s="55">
        <v>63.5</v>
      </c>
      <c r="M9" s="55">
        <v>8.9</v>
      </c>
      <c r="N9" s="55">
        <v>0</v>
      </c>
      <c r="O9" s="55">
        <v>373.5</v>
      </c>
      <c r="P9" s="55">
        <f t="shared" si="0"/>
        <v>6754.51</v>
      </c>
      <c r="Q9" s="1"/>
      <c r="R9" s="1"/>
      <c r="S9" s="1"/>
      <c r="T9" s="1"/>
      <c r="U9" s="210" t="s">
        <v>482</v>
      </c>
      <c r="V9" s="52" t="s">
        <v>849</v>
      </c>
      <c r="W9" s="53">
        <v>128.25</v>
      </c>
      <c r="X9" s="53" t="s">
        <v>847</v>
      </c>
    </row>
    <row r="10" spans="1:24" x14ac:dyDescent="0.3">
      <c r="A10" s="1"/>
      <c r="B10" s="54" t="s">
        <v>695</v>
      </c>
      <c r="C10" s="55">
        <v>1053.29</v>
      </c>
      <c r="D10" s="55">
        <v>2343.0500000000002</v>
      </c>
      <c r="E10" s="55">
        <v>2681.5</v>
      </c>
      <c r="F10" s="55">
        <v>0</v>
      </c>
      <c r="G10" s="55">
        <v>0</v>
      </c>
      <c r="H10" s="55"/>
      <c r="I10" s="55"/>
      <c r="J10" s="55"/>
      <c r="K10" s="55">
        <v>55.7</v>
      </c>
      <c r="L10" s="55">
        <v>64.3</v>
      </c>
      <c r="M10" s="55">
        <v>8.9</v>
      </c>
      <c r="N10" s="55">
        <v>0</v>
      </c>
      <c r="O10" s="55">
        <v>390.4</v>
      </c>
      <c r="P10" s="55">
        <f t="shared" si="0"/>
        <v>6597.1399999999994</v>
      </c>
      <c r="Q10" s="1"/>
      <c r="R10" s="1"/>
      <c r="S10" s="1"/>
      <c r="T10" s="1"/>
      <c r="U10" s="210" t="s">
        <v>68</v>
      </c>
      <c r="V10" s="52" t="s">
        <v>69</v>
      </c>
      <c r="W10" s="53" t="s">
        <v>847</v>
      </c>
      <c r="X10" s="53">
        <v>1319.8</v>
      </c>
    </row>
    <row r="11" spans="1:24" x14ac:dyDescent="0.3">
      <c r="A11" s="1"/>
      <c r="B11" s="54" t="s">
        <v>696</v>
      </c>
      <c r="C11" s="55">
        <v>1028.97</v>
      </c>
      <c r="D11" s="55">
        <v>2244.79</v>
      </c>
      <c r="E11" s="55">
        <v>2714</v>
      </c>
      <c r="F11" s="55">
        <v>0</v>
      </c>
      <c r="G11" s="55">
        <v>0</v>
      </c>
      <c r="H11" s="55"/>
      <c r="I11" s="55"/>
      <c r="J11" s="55"/>
      <c r="K11" s="55">
        <v>54.2</v>
      </c>
      <c r="L11" s="55">
        <v>61.2</v>
      </c>
      <c r="M11" s="55">
        <v>8.9</v>
      </c>
      <c r="N11" s="55">
        <v>0</v>
      </c>
      <c r="O11" s="55">
        <v>429.2</v>
      </c>
      <c r="P11" s="55">
        <f t="shared" si="0"/>
        <v>6541.2599999999993</v>
      </c>
      <c r="Q11" s="1"/>
      <c r="R11" s="1"/>
      <c r="S11" s="1"/>
      <c r="T11" s="1"/>
      <c r="U11" s="210" t="s">
        <v>475</v>
      </c>
      <c r="V11" s="52" t="s">
        <v>850</v>
      </c>
      <c r="W11" s="53">
        <v>419.1</v>
      </c>
      <c r="X11" s="53" t="s">
        <v>847</v>
      </c>
    </row>
    <row r="12" spans="1:24" x14ac:dyDescent="0.3">
      <c r="A12" s="1"/>
      <c r="B12" s="54" t="s">
        <v>697</v>
      </c>
      <c r="C12" s="55">
        <v>1055.82</v>
      </c>
      <c r="D12" s="55">
        <v>2281.35</v>
      </c>
      <c r="E12" s="55">
        <v>2574.4</v>
      </c>
      <c r="F12" s="55">
        <v>0</v>
      </c>
      <c r="G12" s="55">
        <v>0</v>
      </c>
      <c r="H12" s="55"/>
      <c r="I12" s="55"/>
      <c r="J12" s="55"/>
      <c r="K12" s="55">
        <v>53.1</v>
      </c>
      <c r="L12" s="55">
        <v>63</v>
      </c>
      <c r="M12" s="55">
        <v>8.9</v>
      </c>
      <c r="N12" s="55">
        <v>0</v>
      </c>
      <c r="O12" s="55">
        <v>450.7</v>
      </c>
      <c r="P12" s="55">
        <f t="shared" si="0"/>
        <v>6487.2699999999995</v>
      </c>
      <c r="Q12" s="1"/>
      <c r="R12" s="1"/>
      <c r="S12" s="1"/>
      <c r="T12" s="1"/>
      <c r="U12" s="210" t="s">
        <v>473</v>
      </c>
      <c r="V12" s="52" t="s">
        <v>851</v>
      </c>
      <c r="W12" s="53" t="s">
        <v>847</v>
      </c>
      <c r="X12" s="53">
        <v>2256.15</v>
      </c>
    </row>
    <row r="13" spans="1:24" x14ac:dyDescent="0.3">
      <c r="A13" s="1"/>
      <c r="B13" s="54" t="s">
        <v>698</v>
      </c>
      <c r="C13" s="55">
        <v>1032</v>
      </c>
      <c r="D13" s="55">
        <v>2090.5500000000002</v>
      </c>
      <c r="E13" s="55">
        <v>2760.2</v>
      </c>
      <c r="F13" s="55">
        <v>0</v>
      </c>
      <c r="G13" s="55">
        <v>0</v>
      </c>
      <c r="H13" s="55"/>
      <c r="I13" s="55"/>
      <c r="J13" s="55"/>
      <c r="K13" s="55">
        <v>55.6</v>
      </c>
      <c r="L13" s="55">
        <v>63.4</v>
      </c>
      <c r="M13" s="55">
        <v>8.9</v>
      </c>
      <c r="N13" s="55">
        <v>0</v>
      </c>
      <c r="O13" s="55">
        <v>410.9</v>
      </c>
      <c r="P13" s="55">
        <f t="shared" si="0"/>
        <v>6421.5499999999993</v>
      </c>
      <c r="Q13" s="1"/>
      <c r="R13" s="1"/>
      <c r="S13" s="1"/>
      <c r="T13" s="1"/>
      <c r="U13" s="210"/>
      <c r="V13" s="52" t="s">
        <v>852</v>
      </c>
      <c r="W13" s="53">
        <v>405</v>
      </c>
      <c r="X13" s="53" t="s">
        <v>847</v>
      </c>
    </row>
    <row r="14" spans="1:24" x14ac:dyDescent="0.3">
      <c r="A14" s="1"/>
      <c r="B14" s="56" t="s">
        <v>699</v>
      </c>
      <c r="C14" s="57">
        <v>1013.99</v>
      </c>
      <c r="D14" s="57">
        <v>2235.71</v>
      </c>
      <c r="E14" s="57">
        <v>2767.7</v>
      </c>
      <c r="F14" s="57">
        <v>0</v>
      </c>
      <c r="G14" s="57">
        <v>0</v>
      </c>
      <c r="H14" s="57"/>
      <c r="I14" s="57"/>
      <c r="J14" s="57"/>
      <c r="K14" s="57">
        <v>52</v>
      </c>
      <c r="L14" s="57">
        <v>63.1</v>
      </c>
      <c r="M14" s="57">
        <v>8.9</v>
      </c>
      <c r="N14" s="57">
        <v>0</v>
      </c>
      <c r="O14" s="57">
        <v>371.8</v>
      </c>
      <c r="P14" s="57">
        <f t="shared" si="0"/>
        <v>6513.2</v>
      </c>
      <c r="Q14" s="1"/>
      <c r="R14" s="1"/>
      <c r="S14" s="1"/>
      <c r="T14" s="1"/>
      <c r="U14" s="210" t="s">
        <v>73</v>
      </c>
      <c r="V14" s="52" t="s">
        <v>853</v>
      </c>
      <c r="W14" s="53">
        <v>166</v>
      </c>
      <c r="X14" s="53" t="s">
        <v>847</v>
      </c>
    </row>
    <row r="15" spans="1:24" x14ac:dyDescent="0.3">
      <c r="A15" s="1"/>
      <c r="B15" s="50" t="s">
        <v>700</v>
      </c>
      <c r="C15" s="51">
        <v>1004.36</v>
      </c>
      <c r="D15" s="51">
        <v>2295.46</v>
      </c>
      <c r="E15" s="51">
        <v>2776.7</v>
      </c>
      <c r="F15" s="51">
        <v>0</v>
      </c>
      <c r="G15" s="51">
        <v>0</v>
      </c>
      <c r="H15" s="51"/>
      <c r="I15" s="51"/>
      <c r="J15" s="51"/>
      <c r="K15" s="51">
        <v>52.1</v>
      </c>
      <c r="L15" s="51">
        <v>60.9</v>
      </c>
      <c r="M15" s="51">
        <v>8.9</v>
      </c>
      <c r="N15" s="51">
        <v>0</v>
      </c>
      <c r="O15" s="51">
        <v>334.4</v>
      </c>
      <c r="P15" s="51">
        <f t="shared" si="0"/>
        <v>6532.82</v>
      </c>
      <c r="Q15" s="1"/>
      <c r="R15" s="1"/>
      <c r="S15" s="1"/>
      <c r="T15" s="1"/>
      <c r="U15" s="210"/>
      <c r="V15" s="52" t="s">
        <v>854</v>
      </c>
      <c r="W15" s="53" t="s">
        <v>847</v>
      </c>
      <c r="X15" s="53">
        <v>346.6</v>
      </c>
    </row>
    <row r="16" spans="1:24" x14ac:dyDescent="0.3">
      <c r="A16" s="1"/>
      <c r="B16" s="54" t="s">
        <v>701</v>
      </c>
      <c r="C16" s="55">
        <v>1012.39</v>
      </c>
      <c r="D16" s="55">
        <v>2368.5700000000002</v>
      </c>
      <c r="E16" s="55">
        <v>2767.9</v>
      </c>
      <c r="F16" s="55">
        <v>0</v>
      </c>
      <c r="G16" s="55">
        <v>0</v>
      </c>
      <c r="H16" s="55"/>
      <c r="I16" s="55"/>
      <c r="J16" s="55"/>
      <c r="K16" s="55">
        <v>51.8</v>
      </c>
      <c r="L16" s="55">
        <v>62.6</v>
      </c>
      <c r="M16" s="55">
        <v>8.9</v>
      </c>
      <c r="N16" s="55">
        <v>0</v>
      </c>
      <c r="O16" s="55">
        <v>300</v>
      </c>
      <c r="P16" s="55">
        <f t="shared" si="0"/>
        <v>6572.1600000000008</v>
      </c>
      <c r="Q16" s="1"/>
      <c r="R16" s="1"/>
      <c r="S16" s="1"/>
      <c r="T16" s="1"/>
      <c r="U16" s="210"/>
      <c r="V16" s="52" t="s">
        <v>855</v>
      </c>
      <c r="W16" s="53" t="s">
        <v>847</v>
      </c>
      <c r="X16" s="53">
        <v>2235.1999999999998</v>
      </c>
    </row>
    <row r="17" spans="1:24" x14ac:dyDescent="0.3">
      <c r="A17" s="1"/>
      <c r="B17" s="54" t="s">
        <v>702</v>
      </c>
      <c r="C17" s="55">
        <v>1025.5899999999999</v>
      </c>
      <c r="D17" s="55">
        <v>2344.84</v>
      </c>
      <c r="E17" s="55">
        <v>2676</v>
      </c>
      <c r="F17" s="55">
        <v>0</v>
      </c>
      <c r="G17" s="55">
        <v>0</v>
      </c>
      <c r="H17" s="55"/>
      <c r="I17" s="55"/>
      <c r="J17" s="55"/>
      <c r="K17" s="55">
        <v>53.8</v>
      </c>
      <c r="L17" s="55">
        <v>62.3</v>
      </c>
      <c r="M17" s="55">
        <v>8.9</v>
      </c>
      <c r="N17" s="55">
        <v>23.2</v>
      </c>
      <c r="O17" s="55">
        <v>329.2</v>
      </c>
      <c r="P17" s="55">
        <f t="shared" si="0"/>
        <v>6523.83</v>
      </c>
      <c r="Q17" s="1"/>
      <c r="R17" s="1"/>
      <c r="S17" s="1"/>
      <c r="T17" s="1"/>
      <c r="U17" s="210" t="s">
        <v>504</v>
      </c>
      <c r="V17" s="52" t="s">
        <v>856</v>
      </c>
      <c r="W17" s="53">
        <v>136.5</v>
      </c>
      <c r="X17" s="53" t="s">
        <v>847</v>
      </c>
    </row>
    <row r="18" spans="1:24" x14ac:dyDescent="0.3">
      <c r="A18" s="1"/>
      <c r="B18" s="54" t="s">
        <v>703</v>
      </c>
      <c r="C18" s="55">
        <v>1049.8699999999999</v>
      </c>
      <c r="D18" s="55">
        <v>2055.91</v>
      </c>
      <c r="E18" s="55">
        <v>2760</v>
      </c>
      <c r="F18" s="55">
        <v>0</v>
      </c>
      <c r="G18" s="55">
        <v>0</v>
      </c>
      <c r="H18" s="55"/>
      <c r="I18" s="55"/>
      <c r="J18" s="55"/>
      <c r="K18" s="55">
        <v>50.5</v>
      </c>
      <c r="L18" s="55">
        <v>63.2</v>
      </c>
      <c r="M18" s="55">
        <v>8.9</v>
      </c>
      <c r="N18" s="55">
        <v>189.53700000000001</v>
      </c>
      <c r="O18" s="55">
        <v>329</v>
      </c>
      <c r="P18" s="55">
        <f t="shared" si="0"/>
        <v>6506.9169999999995</v>
      </c>
      <c r="Q18" s="1"/>
      <c r="R18" s="1"/>
      <c r="S18" s="1"/>
      <c r="T18" s="1"/>
      <c r="U18" s="210"/>
      <c r="V18" s="52" t="s">
        <v>857</v>
      </c>
      <c r="W18" s="53">
        <v>277.39999999999998</v>
      </c>
      <c r="X18" s="53" t="s">
        <v>847</v>
      </c>
    </row>
    <row r="19" spans="1:24" x14ac:dyDescent="0.3">
      <c r="A19" s="1"/>
      <c r="B19" s="54" t="s">
        <v>704</v>
      </c>
      <c r="C19" s="55">
        <v>993.81</v>
      </c>
      <c r="D19" s="55">
        <v>2022.3</v>
      </c>
      <c r="E19" s="55">
        <v>2652.8</v>
      </c>
      <c r="F19" s="55">
        <v>0</v>
      </c>
      <c r="G19" s="55">
        <v>0</v>
      </c>
      <c r="H19" s="55"/>
      <c r="I19" s="55"/>
      <c r="J19" s="55"/>
      <c r="K19" s="55">
        <v>52.3</v>
      </c>
      <c r="L19" s="55">
        <v>63</v>
      </c>
      <c r="M19" s="55">
        <v>8.9</v>
      </c>
      <c r="N19" s="55">
        <v>437.56150000000002</v>
      </c>
      <c r="O19" s="55">
        <v>335.3</v>
      </c>
      <c r="P19" s="55">
        <f t="shared" si="0"/>
        <v>6565.9714999999997</v>
      </c>
      <c r="Q19" s="1"/>
      <c r="R19" s="1"/>
      <c r="S19" s="1"/>
      <c r="T19" s="1"/>
      <c r="U19" s="210"/>
      <c r="V19" s="52" t="s">
        <v>858</v>
      </c>
      <c r="W19" s="53">
        <v>379.9</v>
      </c>
      <c r="X19" s="53" t="s">
        <v>847</v>
      </c>
    </row>
    <row r="20" spans="1:24" x14ac:dyDescent="0.3">
      <c r="A20" s="1"/>
      <c r="B20" s="54" t="s">
        <v>705</v>
      </c>
      <c r="C20" s="55">
        <v>921.27</v>
      </c>
      <c r="D20" s="55">
        <v>1778.06</v>
      </c>
      <c r="E20" s="55">
        <v>2724.8</v>
      </c>
      <c r="F20" s="55">
        <v>0</v>
      </c>
      <c r="G20" s="55">
        <v>0</v>
      </c>
      <c r="H20" s="55"/>
      <c r="I20" s="55"/>
      <c r="J20" s="55"/>
      <c r="K20" s="55">
        <v>52.7</v>
      </c>
      <c r="L20" s="55">
        <v>61.7</v>
      </c>
      <c r="M20" s="55">
        <v>8.9</v>
      </c>
      <c r="N20" s="55">
        <v>714.01356999999996</v>
      </c>
      <c r="O20" s="55">
        <v>367.4</v>
      </c>
      <c r="P20" s="55">
        <f t="shared" si="0"/>
        <v>6628.8435699999991</v>
      </c>
      <c r="Q20" s="1"/>
      <c r="R20" s="1"/>
      <c r="S20" s="1"/>
      <c r="T20" s="1"/>
      <c r="U20" s="210"/>
      <c r="V20" s="52" t="s">
        <v>859</v>
      </c>
      <c r="W20" s="53">
        <v>161.15</v>
      </c>
      <c r="X20" s="53" t="s">
        <v>847</v>
      </c>
    </row>
    <row r="21" spans="1:24" x14ac:dyDescent="0.3">
      <c r="A21" s="1"/>
      <c r="B21" s="54" t="s">
        <v>706</v>
      </c>
      <c r="C21" s="55">
        <v>936.3</v>
      </c>
      <c r="D21" s="55">
        <v>1875.71</v>
      </c>
      <c r="E21" s="55">
        <v>2724.8</v>
      </c>
      <c r="F21" s="55">
        <v>33.1</v>
      </c>
      <c r="G21" s="55">
        <v>0</v>
      </c>
      <c r="H21" s="55"/>
      <c r="I21" s="55"/>
      <c r="J21" s="55"/>
      <c r="K21" s="55">
        <v>52.8</v>
      </c>
      <c r="L21" s="55">
        <v>60.3</v>
      </c>
      <c r="M21" s="55">
        <v>8.9</v>
      </c>
      <c r="N21" s="55">
        <v>829.33402999999998</v>
      </c>
      <c r="O21" s="55">
        <v>489.2</v>
      </c>
      <c r="P21" s="55">
        <f t="shared" si="0"/>
        <v>7010.4440300000006</v>
      </c>
      <c r="Q21" s="1"/>
      <c r="R21" s="1"/>
      <c r="S21" s="1"/>
      <c r="T21" s="1"/>
      <c r="U21" s="210" t="s">
        <v>219</v>
      </c>
      <c r="V21" s="52" t="s">
        <v>860</v>
      </c>
      <c r="W21" s="53">
        <v>3961.55</v>
      </c>
      <c r="X21" s="53" t="s">
        <v>847</v>
      </c>
    </row>
    <row r="22" spans="1:24" x14ac:dyDescent="0.3">
      <c r="A22" s="1"/>
      <c r="B22" s="56" t="s">
        <v>707</v>
      </c>
      <c r="C22" s="57">
        <v>950.2</v>
      </c>
      <c r="D22" s="57">
        <v>1822.69</v>
      </c>
      <c r="E22" s="57">
        <v>2599</v>
      </c>
      <c r="F22" s="57">
        <v>44.6</v>
      </c>
      <c r="G22" s="57">
        <v>0</v>
      </c>
      <c r="H22" s="57"/>
      <c r="I22" s="57"/>
      <c r="J22" s="57"/>
      <c r="K22" s="57">
        <v>47.8</v>
      </c>
      <c r="L22" s="57">
        <v>62.8</v>
      </c>
      <c r="M22" s="57">
        <v>8.9</v>
      </c>
      <c r="N22" s="57">
        <v>908.27310999999997</v>
      </c>
      <c r="O22" s="57">
        <v>597.79999999999995</v>
      </c>
      <c r="P22" s="57">
        <f t="shared" si="0"/>
        <v>7042.063110000001</v>
      </c>
      <c r="Q22" s="1"/>
      <c r="R22" s="1"/>
      <c r="S22" s="1"/>
      <c r="T22" s="1"/>
      <c r="U22" s="210" t="s">
        <v>224</v>
      </c>
      <c r="V22" s="52" t="s">
        <v>861</v>
      </c>
      <c r="W22" s="53" t="s">
        <v>847</v>
      </c>
      <c r="X22" s="53">
        <v>188.75</v>
      </c>
    </row>
    <row r="23" spans="1:24" x14ac:dyDescent="0.3">
      <c r="A23" s="1"/>
      <c r="B23" s="50" t="s">
        <v>708</v>
      </c>
      <c r="C23" s="51">
        <v>991.98</v>
      </c>
      <c r="D23" s="51">
        <v>1933.12</v>
      </c>
      <c r="E23" s="51">
        <v>2692.8</v>
      </c>
      <c r="F23" s="51">
        <v>44.9</v>
      </c>
      <c r="G23" s="51">
        <v>45.5</v>
      </c>
      <c r="H23" s="51"/>
      <c r="I23" s="51"/>
      <c r="J23" s="51"/>
      <c r="K23" s="51">
        <v>45.2</v>
      </c>
      <c r="L23" s="51">
        <v>62.7</v>
      </c>
      <c r="M23" s="51">
        <v>6.4</v>
      </c>
      <c r="N23" s="51">
        <v>950.67575999999997</v>
      </c>
      <c r="O23" s="51">
        <v>569.4</v>
      </c>
      <c r="P23" s="51">
        <f t="shared" si="0"/>
        <v>7342.6757599999983</v>
      </c>
      <c r="Q23" s="1"/>
      <c r="R23" s="1"/>
      <c r="S23" s="1"/>
      <c r="T23" s="1"/>
      <c r="U23" s="210"/>
      <c r="V23" s="52" t="s">
        <v>862</v>
      </c>
      <c r="W23" s="53" t="s">
        <v>847</v>
      </c>
      <c r="X23" s="53">
        <v>126.75</v>
      </c>
    </row>
    <row r="24" spans="1:24" x14ac:dyDescent="0.3">
      <c r="A24" s="1"/>
      <c r="B24" s="54" t="s">
        <v>709</v>
      </c>
      <c r="C24" s="55">
        <v>1010.46</v>
      </c>
      <c r="D24" s="55">
        <v>1987.77</v>
      </c>
      <c r="E24" s="55">
        <v>2723.3</v>
      </c>
      <c r="F24" s="55">
        <v>44.8</v>
      </c>
      <c r="G24" s="55">
        <v>47.2</v>
      </c>
      <c r="H24" s="55"/>
      <c r="I24" s="55"/>
      <c r="J24" s="55"/>
      <c r="K24" s="55">
        <v>46.9</v>
      </c>
      <c r="L24" s="55">
        <v>64.3</v>
      </c>
      <c r="M24" s="55">
        <v>6</v>
      </c>
      <c r="N24" s="55">
        <v>979.21202000000005</v>
      </c>
      <c r="O24" s="55">
        <v>563.79999999999995</v>
      </c>
      <c r="P24" s="55">
        <f t="shared" si="0"/>
        <v>7473.7420200000006</v>
      </c>
      <c r="Q24" s="1"/>
      <c r="R24" s="1"/>
      <c r="S24" s="1"/>
      <c r="T24" s="1"/>
      <c r="U24" s="210" t="s">
        <v>500</v>
      </c>
      <c r="V24" s="52" t="s">
        <v>863</v>
      </c>
      <c r="W24" s="53">
        <v>50.1</v>
      </c>
      <c r="X24" s="53" t="s">
        <v>847</v>
      </c>
    </row>
    <row r="25" spans="1:24" x14ac:dyDescent="0.3">
      <c r="A25" s="1"/>
      <c r="B25" s="54" t="s">
        <v>710</v>
      </c>
      <c r="C25" s="55">
        <v>980.31</v>
      </c>
      <c r="D25" s="55">
        <v>2081.8200000000002</v>
      </c>
      <c r="E25" s="55">
        <v>2829.7</v>
      </c>
      <c r="F25" s="55">
        <v>44.6</v>
      </c>
      <c r="G25" s="55">
        <v>43.8</v>
      </c>
      <c r="H25" s="55"/>
      <c r="I25" s="55"/>
      <c r="J25" s="55"/>
      <c r="K25" s="55">
        <v>54.5</v>
      </c>
      <c r="L25" s="55">
        <v>65.8</v>
      </c>
      <c r="M25" s="55">
        <v>6</v>
      </c>
      <c r="N25" s="55">
        <v>987.26608999999996</v>
      </c>
      <c r="O25" s="55">
        <v>542.4</v>
      </c>
      <c r="P25" s="55">
        <f t="shared" si="0"/>
        <v>7636.1960900000004</v>
      </c>
      <c r="Q25" s="1"/>
      <c r="R25" s="1"/>
      <c r="S25" s="1"/>
      <c r="T25" s="1"/>
      <c r="U25" s="210" t="s">
        <v>78</v>
      </c>
      <c r="V25" s="52" t="s">
        <v>79</v>
      </c>
      <c r="W25" s="53" t="s">
        <v>847</v>
      </c>
      <c r="X25" s="53">
        <v>11960.46</v>
      </c>
    </row>
    <row r="26" spans="1:24" x14ac:dyDescent="0.3">
      <c r="A26" s="1"/>
      <c r="B26" s="54" t="s">
        <v>711</v>
      </c>
      <c r="C26" s="55">
        <v>983.56</v>
      </c>
      <c r="D26" s="55">
        <v>2099.62</v>
      </c>
      <c r="E26" s="55">
        <v>2977.5</v>
      </c>
      <c r="F26" s="55">
        <v>44.3</v>
      </c>
      <c r="G26" s="55">
        <v>45.9</v>
      </c>
      <c r="H26" s="55"/>
      <c r="I26" s="55"/>
      <c r="J26" s="55"/>
      <c r="K26" s="55">
        <v>46.5</v>
      </c>
      <c r="L26" s="55">
        <v>64.8</v>
      </c>
      <c r="M26" s="55">
        <v>6</v>
      </c>
      <c r="N26" s="55">
        <v>998.44219999999996</v>
      </c>
      <c r="O26" s="55">
        <v>580.29999999999995</v>
      </c>
      <c r="P26" s="55">
        <f t="shared" si="0"/>
        <v>7846.9222</v>
      </c>
      <c r="Q26" s="1"/>
      <c r="R26" s="1"/>
      <c r="S26" s="1"/>
      <c r="T26" s="1"/>
      <c r="U26" s="210"/>
      <c r="V26" s="52" t="s">
        <v>864</v>
      </c>
      <c r="W26" s="53">
        <v>3986.3449999999998</v>
      </c>
      <c r="X26" s="53" t="s">
        <v>847</v>
      </c>
    </row>
    <row r="27" spans="1:24" x14ac:dyDescent="0.3">
      <c r="A27" s="1"/>
      <c r="B27" s="54" t="s">
        <v>712</v>
      </c>
      <c r="C27" s="55">
        <v>961.27</v>
      </c>
      <c r="D27" s="55">
        <v>2067.0700000000002</v>
      </c>
      <c r="E27" s="55">
        <v>2997.8</v>
      </c>
      <c r="F27" s="55">
        <v>43.7</v>
      </c>
      <c r="G27" s="55">
        <v>44.6</v>
      </c>
      <c r="H27" s="55"/>
      <c r="I27" s="55"/>
      <c r="J27" s="55"/>
      <c r="K27" s="55">
        <v>46.8</v>
      </c>
      <c r="L27" s="55">
        <v>53.9</v>
      </c>
      <c r="M27" s="55">
        <v>6</v>
      </c>
      <c r="N27" s="55">
        <v>1007.85777</v>
      </c>
      <c r="O27" s="55">
        <v>624</v>
      </c>
      <c r="P27" s="55">
        <f t="shared" si="0"/>
        <v>7852.9977699999999</v>
      </c>
      <c r="Q27" s="1"/>
      <c r="R27" s="1"/>
      <c r="S27" s="1"/>
      <c r="T27" s="1"/>
      <c r="U27" s="210" t="s">
        <v>489</v>
      </c>
      <c r="V27" s="52" t="s">
        <v>865</v>
      </c>
      <c r="W27" s="53">
        <v>97.6</v>
      </c>
      <c r="X27" s="53" t="s">
        <v>847</v>
      </c>
    </row>
    <row r="28" spans="1:24" x14ac:dyDescent="0.3">
      <c r="A28" s="1"/>
      <c r="B28" s="54" t="s">
        <v>713</v>
      </c>
      <c r="C28" s="55">
        <v>970.26</v>
      </c>
      <c r="D28" s="55">
        <v>2246.33</v>
      </c>
      <c r="E28" s="55">
        <v>2991.9</v>
      </c>
      <c r="F28" s="55">
        <v>43.4</v>
      </c>
      <c r="G28" s="55">
        <v>37.1</v>
      </c>
      <c r="H28" s="55"/>
      <c r="I28" s="55"/>
      <c r="J28" s="55"/>
      <c r="K28" s="55">
        <v>42.5</v>
      </c>
      <c r="L28" s="55">
        <v>64.7</v>
      </c>
      <c r="M28" s="55">
        <v>6</v>
      </c>
      <c r="N28" s="55">
        <v>1007.8693</v>
      </c>
      <c r="O28" s="55">
        <v>643</v>
      </c>
      <c r="P28" s="55">
        <f t="shared" si="0"/>
        <v>8053.0592999999999</v>
      </c>
      <c r="Q28" s="1"/>
      <c r="R28" s="1"/>
      <c r="S28" s="1"/>
      <c r="T28" s="1"/>
      <c r="U28" s="210" t="s">
        <v>505</v>
      </c>
      <c r="V28" s="52" t="s">
        <v>866</v>
      </c>
      <c r="W28" s="53">
        <v>410.15</v>
      </c>
      <c r="X28" s="53" t="s">
        <v>847</v>
      </c>
    </row>
    <row r="29" spans="1:24" x14ac:dyDescent="0.3">
      <c r="A29" s="1"/>
      <c r="B29" s="54" t="s">
        <v>714</v>
      </c>
      <c r="C29" s="55">
        <v>964.77</v>
      </c>
      <c r="D29" s="55">
        <v>2064.4499999999998</v>
      </c>
      <c r="E29" s="55">
        <v>3175.4</v>
      </c>
      <c r="F29" s="55">
        <v>44.6</v>
      </c>
      <c r="G29" s="55">
        <v>0</v>
      </c>
      <c r="H29" s="55"/>
      <c r="I29" s="55"/>
      <c r="J29" s="55"/>
      <c r="K29" s="55">
        <v>36.5</v>
      </c>
      <c r="L29" s="55">
        <v>64.400000000000006</v>
      </c>
      <c r="M29" s="55">
        <v>6</v>
      </c>
      <c r="N29" s="55">
        <v>1010.2442</v>
      </c>
      <c r="O29" s="55">
        <v>674</v>
      </c>
      <c r="P29" s="55">
        <f t="shared" si="0"/>
        <v>8040.3642</v>
      </c>
      <c r="Q29" s="1"/>
      <c r="R29" s="1"/>
      <c r="S29" s="1"/>
      <c r="T29" s="1"/>
      <c r="U29" s="210" t="s">
        <v>490</v>
      </c>
      <c r="V29" s="52" t="s">
        <v>867</v>
      </c>
      <c r="W29" s="53">
        <v>485.75</v>
      </c>
      <c r="X29" s="53" t="s">
        <v>847</v>
      </c>
    </row>
    <row r="30" spans="1:24" x14ac:dyDescent="0.3">
      <c r="A30" s="1"/>
      <c r="B30" s="56" t="s">
        <v>715</v>
      </c>
      <c r="C30" s="57">
        <v>976.13</v>
      </c>
      <c r="D30" s="57">
        <v>1947.38</v>
      </c>
      <c r="E30" s="57">
        <v>3114</v>
      </c>
      <c r="F30" s="57">
        <v>44.8</v>
      </c>
      <c r="G30" s="57">
        <v>0</v>
      </c>
      <c r="H30" s="57"/>
      <c r="I30" s="57"/>
      <c r="J30" s="57"/>
      <c r="K30" s="57">
        <v>36.4</v>
      </c>
      <c r="L30" s="57">
        <v>64.400000000000006</v>
      </c>
      <c r="M30" s="57">
        <v>6.6</v>
      </c>
      <c r="N30" s="57">
        <v>1008.29475</v>
      </c>
      <c r="O30" s="57">
        <v>695</v>
      </c>
      <c r="P30" s="57">
        <f t="shared" si="0"/>
        <v>7893.0047500000001</v>
      </c>
      <c r="Q30" s="1"/>
      <c r="R30" s="1"/>
      <c r="S30" s="1"/>
      <c r="T30" s="1"/>
      <c r="U30" s="210" t="s">
        <v>471</v>
      </c>
      <c r="V30" s="52" t="s">
        <v>868</v>
      </c>
      <c r="W30" s="53" t="s">
        <v>847</v>
      </c>
      <c r="X30" s="53">
        <v>3214.25</v>
      </c>
    </row>
    <row r="31" spans="1:24" x14ac:dyDescent="0.3">
      <c r="A31" s="1"/>
      <c r="B31" s="50" t="s">
        <v>716</v>
      </c>
      <c r="C31" s="51">
        <v>972.14</v>
      </c>
      <c r="D31" s="51">
        <v>1890.64</v>
      </c>
      <c r="E31" s="51">
        <v>3141.9</v>
      </c>
      <c r="F31" s="51">
        <v>44.7</v>
      </c>
      <c r="G31" s="51">
        <v>78.599999999999994</v>
      </c>
      <c r="H31" s="51"/>
      <c r="I31" s="51"/>
      <c r="J31" s="51"/>
      <c r="K31" s="51">
        <v>39.9</v>
      </c>
      <c r="L31" s="51">
        <v>63.6</v>
      </c>
      <c r="M31" s="51">
        <v>7</v>
      </c>
      <c r="N31" s="51">
        <v>1004.437</v>
      </c>
      <c r="O31" s="51">
        <v>674.3</v>
      </c>
      <c r="P31" s="51">
        <f t="shared" si="0"/>
        <v>7917.2170000000006</v>
      </c>
      <c r="Q31" s="1"/>
      <c r="R31" s="1"/>
      <c r="S31" s="1"/>
      <c r="T31" s="1"/>
      <c r="U31" s="210"/>
      <c r="V31" s="52" t="s">
        <v>869</v>
      </c>
      <c r="W31" s="53">
        <v>156.05000000000001</v>
      </c>
      <c r="X31" s="53" t="s">
        <v>847</v>
      </c>
    </row>
    <row r="32" spans="1:24" x14ac:dyDescent="0.3">
      <c r="A32" s="1"/>
      <c r="B32" s="54" t="s">
        <v>717</v>
      </c>
      <c r="C32" s="55">
        <v>952.23</v>
      </c>
      <c r="D32" s="55">
        <v>1935.56</v>
      </c>
      <c r="E32" s="55">
        <v>3136.2</v>
      </c>
      <c r="F32" s="55">
        <v>44.7</v>
      </c>
      <c r="G32" s="55">
        <v>78.2</v>
      </c>
      <c r="H32" s="55"/>
      <c r="I32" s="55"/>
      <c r="J32" s="55"/>
      <c r="K32" s="55">
        <v>44.1</v>
      </c>
      <c r="L32" s="55">
        <v>62.8</v>
      </c>
      <c r="M32" s="55">
        <v>7.2</v>
      </c>
      <c r="N32" s="55">
        <v>1001.133</v>
      </c>
      <c r="O32" s="55">
        <v>725.7</v>
      </c>
      <c r="P32" s="55">
        <f t="shared" si="0"/>
        <v>7987.8229999999994</v>
      </c>
      <c r="Q32" s="1"/>
      <c r="R32" s="1"/>
      <c r="S32" s="1"/>
      <c r="T32" s="1"/>
      <c r="U32" s="210" t="s">
        <v>870</v>
      </c>
      <c r="V32" s="52" t="s">
        <v>871</v>
      </c>
      <c r="W32" s="53" t="s">
        <v>847</v>
      </c>
      <c r="X32" s="53">
        <v>1117.7</v>
      </c>
    </row>
    <row r="33" spans="1:24" x14ac:dyDescent="0.3">
      <c r="A33" s="1"/>
      <c r="B33" s="54" t="s">
        <v>718</v>
      </c>
      <c r="C33" s="55">
        <v>952.37</v>
      </c>
      <c r="D33" s="55">
        <v>1842.79</v>
      </c>
      <c r="E33" s="55">
        <v>3106.3</v>
      </c>
      <c r="F33" s="55">
        <v>45.2</v>
      </c>
      <c r="G33" s="55">
        <v>77.8</v>
      </c>
      <c r="H33" s="55"/>
      <c r="I33" s="55"/>
      <c r="J33" s="55"/>
      <c r="K33" s="55">
        <v>41.900000000000006</v>
      </c>
      <c r="L33" s="55">
        <v>62.9</v>
      </c>
      <c r="M33" s="55">
        <v>7.2</v>
      </c>
      <c r="N33" s="55">
        <v>994.07899999999995</v>
      </c>
      <c r="O33" s="55">
        <v>771</v>
      </c>
      <c r="P33" s="55">
        <f t="shared" si="0"/>
        <v>7901.5389999999989</v>
      </c>
      <c r="Q33" s="1"/>
      <c r="R33" s="1"/>
      <c r="S33" s="1"/>
      <c r="T33" s="1"/>
      <c r="U33" s="210" t="s">
        <v>491</v>
      </c>
      <c r="V33" s="52" t="s">
        <v>872</v>
      </c>
      <c r="W33" s="53">
        <v>480</v>
      </c>
      <c r="X33" s="53" t="s">
        <v>847</v>
      </c>
    </row>
    <row r="34" spans="1:24" x14ac:dyDescent="0.3">
      <c r="A34" s="1"/>
      <c r="B34" s="54" t="s">
        <v>719</v>
      </c>
      <c r="C34" s="55">
        <v>950.85</v>
      </c>
      <c r="D34" s="55">
        <v>1904.99</v>
      </c>
      <c r="E34" s="55">
        <v>3129.6</v>
      </c>
      <c r="F34" s="55">
        <v>45.1</v>
      </c>
      <c r="G34" s="55">
        <v>79.400000000000006</v>
      </c>
      <c r="H34" s="55"/>
      <c r="I34" s="55"/>
      <c r="J34" s="55"/>
      <c r="K34" s="55">
        <v>46.7</v>
      </c>
      <c r="L34" s="55">
        <v>65.5</v>
      </c>
      <c r="M34" s="55">
        <v>7.2</v>
      </c>
      <c r="N34" s="55">
        <v>974.03599999999994</v>
      </c>
      <c r="O34" s="55">
        <v>778.3</v>
      </c>
      <c r="P34" s="55">
        <f t="shared" si="0"/>
        <v>7981.6760000000004</v>
      </c>
      <c r="Q34" s="1"/>
      <c r="R34" s="1"/>
      <c r="S34" s="1"/>
      <c r="T34" s="1"/>
      <c r="U34" s="210" t="s">
        <v>492</v>
      </c>
      <c r="V34" s="52" t="s">
        <v>873</v>
      </c>
      <c r="W34" s="53">
        <v>458.4</v>
      </c>
      <c r="X34" s="53" t="s">
        <v>847</v>
      </c>
    </row>
    <row r="35" spans="1:24" x14ac:dyDescent="0.3">
      <c r="A35" s="1"/>
      <c r="B35" s="54" t="s">
        <v>720</v>
      </c>
      <c r="C35" s="55">
        <v>975.3</v>
      </c>
      <c r="D35" s="55">
        <v>1950.28</v>
      </c>
      <c r="E35" s="55">
        <v>3107.1</v>
      </c>
      <c r="F35" s="55">
        <v>45.3</v>
      </c>
      <c r="G35" s="55">
        <v>81.400000000000006</v>
      </c>
      <c r="H35" s="55"/>
      <c r="I35" s="55"/>
      <c r="J35" s="55"/>
      <c r="K35" s="55">
        <v>48.8</v>
      </c>
      <c r="L35" s="55">
        <v>65.400000000000006</v>
      </c>
      <c r="M35" s="55">
        <v>7.2</v>
      </c>
      <c r="N35" s="55">
        <v>960.69299999999998</v>
      </c>
      <c r="O35" s="55">
        <v>792.5</v>
      </c>
      <c r="P35" s="55">
        <f t="shared" si="0"/>
        <v>8033.973</v>
      </c>
      <c r="Q35" s="1"/>
      <c r="R35" s="1"/>
      <c r="S35" s="1"/>
      <c r="T35" s="1"/>
      <c r="U35" s="210" t="s">
        <v>88</v>
      </c>
      <c r="V35" s="52" t="s">
        <v>874</v>
      </c>
      <c r="W35" s="53" t="s">
        <v>847</v>
      </c>
      <c r="X35" s="53">
        <v>143.75</v>
      </c>
    </row>
    <row r="36" spans="1:24" x14ac:dyDescent="0.3">
      <c r="A36" s="1"/>
      <c r="B36" s="54" t="s">
        <v>721</v>
      </c>
      <c r="C36" s="55">
        <v>949.3</v>
      </c>
      <c r="D36" s="55">
        <v>1932.61</v>
      </c>
      <c r="E36" s="55">
        <v>3099.4</v>
      </c>
      <c r="F36" s="55">
        <v>45.6</v>
      </c>
      <c r="G36" s="55">
        <v>78.5</v>
      </c>
      <c r="H36" s="55"/>
      <c r="I36" s="55"/>
      <c r="J36" s="55"/>
      <c r="K36" s="55">
        <v>49.599999999999994</v>
      </c>
      <c r="L36" s="55">
        <v>64.8</v>
      </c>
      <c r="M36" s="55">
        <v>7.2</v>
      </c>
      <c r="N36" s="55">
        <v>946.101</v>
      </c>
      <c r="O36" s="55">
        <v>797.6</v>
      </c>
      <c r="P36" s="55">
        <f t="shared" si="0"/>
        <v>7970.7110000000002</v>
      </c>
      <c r="Q36" s="1"/>
      <c r="R36" s="1"/>
      <c r="S36" s="1"/>
      <c r="T36" s="1"/>
      <c r="U36" s="210"/>
      <c r="V36" s="52" t="s">
        <v>875</v>
      </c>
      <c r="W36" s="53" t="s">
        <v>847</v>
      </c>
      <c r="X36" s="53">
        <v>1650.8</v>
      </c>
    </row>
    <row r="37" spans="1:24" x14ac:dyDescent="0.3">
      <c r="A37" s="1"/>
      <c r="B37" s="54" t="s">
        <v>722</v>
      </c>
      <c r="C37" s="55">
        <v>950.71</v>
      </c>
      <c r="D37" s="55">
        <v>1904.99</v>
      </c>
      <c r="E37" s="55">
        <v>3142.2</v>
      </c>
      <c r="F37" s="55">
        <v>45.4</v>
      </c>
      <c r="G37" s="55">
        <v>79</v>
      </c>
      <c r="H37" s="55"/>
      <c r="I37" s="55"/>
      <c r="J37" s="55"/>
      <c r="K37" s="55">
        <v>47.8</v>
      </c>
      <c r="L37" s="55">
        <v>62.4</v>
      </c>
      <c r="M37" s="55">
        <v>7.2</v>
      </c>
      <c r="N37" s="55">
        <v>938.84500000000003</v>
      </c>
      <c r="O37" s="55">
        <v>811.1</v>
      </c>
      <c r="P37" s="55">
        <f t="shared" si="0"/>
        <v>7989.6449999999995</v>
      </c>
      <c r="Q37" s="1"/>
      <c r="R37" s="1"/>
      <c r="S37" s="1"/>
      <c r="T37" s="1"/>
      <c r="U37" s="210" t="s">
        <v>507</v>
      </c>
      <c r="V37" s="52" t="s">
        <v>876</v>
      </c>
      <c r="W37" s="53">
        <v>280.05</v>
      </c>
      <c r="X37" s="53" t="s">
        <v>847</v>
      </c>
    </row>
    <row r="38" spans="1:24" x14ac:dyDescent="0.3">
      <c r="A38" s="1"/>
      <c r="B38" s="56" t="s">
        <v>723</v>
      </c>
      <c r="C38" s="57">
        <v>966.5</v>
      </c>
      <c r="D38" s="57">
        <v>1926.69</v>
      </c>
      <c r="E38" s="57">
        <v>3140.4</v>
      </c>
      <c r="F38" s="57">
        <v>45.2</v>
      </c>
      <c r="G38" s="57">
        <v>79.7</v>
      </c>
      <c r="H38" s="57"/>
      <c r="I38" s="57"/>
      <c r="J38" s="57"/>
      <c r="K38" s="57">
        <v>48.6</v>
      </c>
      <c r="L38" s="57">
        <v>64.400000000000006</v>
      </c>
      <c r="M38" s="57">
        <v>7.4</v>
      </c>
      <c r="N38" s="57">
        <v>856.18399999999997</v>
      </c>
      <c r="O38" s="57">
        <v>811.8</v>
      </c>
      <c r="P38" s="57">
        <f t="shared" si="0"/>
        <v>7946.8739999999998</v>
      </c>
      <c r="Q38" s="1"/>
      <c r="R38" s="1"/>
      <c r="S38" s="1"/>
      <c r="T38" s="1"/>
      <c r="U38" s="210"/>
      <c r="V38" s="52" t="s">
        <v>877</v>
      </c>
      <c r="W38" s="53">
        <v>85.45</v>
      </c>
      <c r="X38" s="53" t="s">
        <v>847</v>
      </c>
    </row>
    <row r="39" spans="1:24" x14ac:dyDescent="0.3">
      <c r="A39" s="1"/>
      <c r="B39" s="50" t="s">
        <v>724</v>
      </c>
      <c r="C39" s="51">
        <v>958.32</v>
      </c>
      <c r="D39" s="51">
        <v>1855.43</v>
      </c>
      <c r="E39" s="51">
        <v>3156.6</v>
      </c>
      <c r="F39" s="51">
        <v>44.8</v>
      </c>
      <c r="G39" s="51">
        <v>79.099999999999994</v>
      </c>
      <c r="H39" s="51"/>
      <c r="I39" s="51"/>
      <c r="J39" s="51"/>
      <c r="K39" s="51">
        <v>49.2</v>
      </c>
      <c r="L39" s="51">
        <v>62.5</v>
      </c>
      <c r="M39" s="51">
        <v>7.5</v>
      </c>
      <c r="N39" s="51">
        <v>833.26700000000005</v>
      </c>
      <c r="O39" s="51">
        <v>812.6</v>
      </c>
      <c r="P39" s="51">
        <f t="shared" si="0"/>
        <v>7859.3170000000009</v>
      </c>
      <c r="Q39" s="1"/>
      <c r="R39" s="1"/>
      <c r="S39" s="1"/>
      <c r="T39" s="1"/>
      <c r="U39" s="210" t="s">
        <v>508</v>
      </c>
      <c r="V39" s="52" t="s">
        <v>878</v>
      </c>
      <c r="W39" s="53">
        <v>489.6</v>
      </c>
      <c r="X39" s="53" t="s">
        <v>847</v>
      </c>
    </row>
    <row r="40" spans="1:24" x14ac:dyDescent="0.3">
      <c r="A40" s="1"/>
      <c r="B40" s="54" t="s">
        <v>725</v>
      </c>
      <c r="C40" s="55">
        <v>986.63</v>
      </c>
      <c r="D40" s="55">
        <v>2003.03</v>
      </c>
      <c r="E40" s="55">
        <v>3162.5</v>
      </c>
      <c r="F40" s="55">
        <v>44.7</v>
      </c>
      <c r="G40" s="55">
        <v>79.900000000000006</v>
      </c>
      <c r="H40" s="55"/>
      <c r="I40" s="55"/>
      <c r="J40" s="55"/>
      <c r="K40" s="55">
        <v>46.900000000000006</v>
      </c>
      <c r="L40" s="55">
        <v>64.400000000000006</v>
      </c>
      <c r="M40" s="55">
        <v>7.5</v>
      </c>
      <c r="N40" s="55">
        <v>558.70500000000004</v>
      </c>
      <c r="O40" s="55">
        <v>796.5</v>
      </c>
      <c r="P40" s="55">
        <f t="shared" si="0"/>
        <v>7750.7649999999985</v>
      </c>
      <c r="Q40" s="1"/>
      <c r="R40" s="1"/>
      <c r="S40" s="1"/>
      <c r="T40" s="1"/>
      <c r="U40" s="210"/>
      <c r="V40" s="52" t="s">
        <v>879</v>
      </c>
      <c r="W40" s="53">
        <v>489.6</v>
      </c>
      <c r="X40" s="53" t="s">
        <v>847</v>
      </c>
    </row>
    <row r="41" spans="1:24" x14ac:dyDescent="0.3">
      <c r="A41" s="1"/>
      <c r="B41" s="54" t="s">
        <v>726</v>
      </c>
      <c r="C41" s="55">
        <v>988.46</v>
      </c>
      <c r="D41" s="55">
        <v>2037.81</v>
      </c>
      <c r="E41" s="55">
        <v>3209.3</v>
      </c>
      <c r="F41" s="55">
        <v>45.1</v>
      </c>
      <c r="G41" s="55">
        <v>78.2</v>
      </c>
      <c r="H41" s="55"/>
      <c r="I41" s="55"/>
      <c r="J41" s="55"/>
      <c r="K41" s="55">
        <v>50.2</v>
      </c>
      <c r="L41" s="55">
        <v>64.5</v>
      </c>
      <c r="M41" s="55">
        <v>7.5</v>
      </c>
      <c r="N41" s="55">
        <v>324.94099999999997</v>
      </c>
      <c r="O41" s="55">
        <v>809.8</v>
      </c>
      <c r="P41" s="55">
        <f t="shared" si="0"/>
        <v>7615.8109999999997</v>
      </c>
      <c r="Q41" s="1"/>
      <c r="R41" s="1"/>
      <c r="S41" s="1"/>
      <c r="T41" s="1"/>
      <c r="U41" s="210"/>
      <c r="V41" s="52" t="s">
        <v>880</v>
      </c>
      <c r="W41" s="53">
        <v>482.4</v>
      </c>
      <c r="X41" s="53" t="s">
        <v>847</v>
      </c>
    </row>
    <row r="42" spans="1:24" x14ac:dyDescent="0.3">
      <c r="A42" s="1"/>
      <c r="B42" s="54" t="s">
        <v>727</v>
      </c>
      <c r="C42" s="55">
        <v>1003.36</v>
      </c>
      <c r="D42" s="55">
        <v>2081.48</v>
      </c>
      <c r="E42" s="55">
        <v>3253</v>
      </c>
      <c r="F42" s="55">
        <v>45.7</v>
      </c>
      <c r="G42" s="55">
        <v>78.5</v>
      </c>
      <c r="H42" s="55"/>
      <c r="I42" s="55"/>
      <c r="J42" s="55"/>
      <c r="K42" s="55">
        <v>47.5</v>
      </c>
      <c r="L42" s="55">
        <v>63.2</v>
      </c>
      <c r="M42" s="55">
        <v>7.6</v>
      </c>
      <c r="N42" s="55">
        <v>67.725999999999999</v>
      </c>
      <c r="O42" s="55">
        <v>764.8</v>
      </c>
      <c r="P42" s="55">
        <f t="shared" si="0"/>
        <v>7412.866</v>
      </c>
      <c r="Q42" s="1"/>
      <c r="R42" s="1"/>
      <c r="S42" s="1"/>
      <c r="T42" s="1"/>
      <c r="U42" s="210"/>
      <c r="V42" s="52" t="s">
        <v>881</v>
      </c>
      <c r="W42" s="53">
        <v>199.3</v>
      </c>
      <c r="X42" s="53" t="s">
        <v>847</v>
      </c>
    </row>
    <row r="43" spans="1:24" x14ac:dyDescent="0.3">
      <c r="A43" s="1"/>
      <c r="B43" s="54" t="s">
        <v>728</v>
      </c>
      <c r="C43" s="55">
        <v>997.51</v>
      </c>
      <c r="D43" s="55">
        <v>2159.04</v>
      </c>
      <c r="E43" s="55">
        <v>3355.1</v>
      </c>
      <c r="F43" s="55">
        <v>45.7</v>
      </c>
      <c r="G43" s="55">
        <v>78.8</v>
      </c>
      <c r="H43" s="55"/>
      <c r="I43" s="55"/>
      <c r="J43" s="55"/>
      <c r="K43" s="55">
        <v>49.400000000000006</v>
      </c>
      <c r="L43" s="55">
        <v>63</v>
      </c>
      <c r="M43" s="55">
        <v>7.6</v>
      </c>
      <c r="N43" s="55">
        <v>1.7</v>
      </c>
      <c r="O43" s="55">
        <v>715.8</v>
      </c>
      <c r="P43" s="55">
        <f t="shared" si="0"/>
        <v>7473.65</v>
      </c>
      <c r="Q43" s="1"/>
      <c r="R43" s="1"/>
      <c r="S43" s="1"/>
      <c r="T43" s="1"/>
      <c r="U43" s="210" t="s">
        <v>493</v>
      </c>
      <c r="V43" s="52" t="s">
        <v>882</v>
      </c>
      <c r="W43" s="53">
        <v>51.6</v>
      </c>
      <c r="X43" s="53" t="s">
        <v>847</v>
      </c>
    </row>
    <row r="44" spans="1:24" x14ac:dyDescent="0.3">
      <c r="A44" s="1"/>
      <c r="B44" s="54" t="s">
        <v>729</v>
      </c>
      <c r="C44" s="55">
        <v>992.93</v>
      </c>
      <c r="D44" s="55">
        <v>2487.7199999999998</v>
      </c>
      <c r="E44" s="55">
        <v>3363.9</v>
      </c>
      <c r="F44" s="55">
        <v>46.1</v>
      </c>
      <c r="G44" s="55">
        <v>78.7</v>
      </c>
      <c r="H44" s="55"/>
      <c r="I44" s="55"/>
      <c r="J44" s="55"/>
      <c r="K44" s="55">
        <v>49.9</v>
      </c>
      <c r="L44" s="55">
        <v>64.3</v>
      </c>
      <c r="M44" s="55">
        <v>7.6</v>
      </c>
      <c r="N44" s="55">
        <v>0</v>
      </c>
      <c r="O44" s="55">
        <v>693.1</v>
      </c>
      <c r="P44" s="55">
        <f t="shared" si="0"/>
        <v>7784.25</v>
      </c>
      <c r="Q44" s="1"/>
      <c r="R44" s="1"/>
      <c r="S44" s="1"/>
      <c r="T44" s="1"/>
      <c r="U44" s="210" t="s">
        <v>474</v>
      </c>
      <c r="V44" s="52" t="s">
        <v>883</v>
      </c>
      <c r="W44" s="53">
        <v>425.1</v>
      </c>
      <c r="X44" s="53" t="s">
        <v>847</v>
      </c>
    </row>
    <row r="45" spans="1:24" x14ac:dyDescent="0.3">
      <c r="A45" s="1"/>
      <c r="B45" s="54" t="s">
        <v>730</v>
      </c>
      <c r="C45" s="55">
        <v>1023.24</v>
      </c>
      <c r="D45" s="55">
        <v>2498.1999999999998</v>
      </c>
      <c r="E45" s="55">
        <v>3373.8</v>
      </c>
      <c r="F45" s="55">
        <v>46.2</v>
      </c>
      <c r="G45" s="55">
        <v>79.3</v>
      </c>
      <c r="H45" s="55"/>
      <c r="I45" s="55"/>
      <c r="J45" s="55"/>
      <c r="K45" s="55">
        <v>49.3</v>
      </c>
      <c r="L45" s="55">
        <v>63.9</v>
      </c>
      <c r="M45" s="55">
        <v>7.6</v>
      </c>
      <c r="N45" s="55">
        <v>0</v>
      </c>
      <c r="O45" s="55">
        <v>640.9</v>
      </c>
      <c r="P45" s="55">
        <f t="shared" si="0"/>
        <v>7782.44</v>
      </c>
      <c r="Q45" s="1"/>
      <c r="R45" s="1"/>
      <c r="S45" s="1"/>
      <c r="T45" s="1"/>
      <c r="U45" s="210" t="s">
        <v>494</v>
      </c>
      <c r="V45" s="52" t="s">
        <v>884</v>
      </c>
      <c r="W45" s="53">
        <v>409.55</v>
      </c>
      <c r="X45" s="53" t="s">
        <v>847</v>
      </c>
    </row>
    <row r="46" spans="1:24" x14ac:dyDescent="0.3">
      <c r="A46" s="1"/>
      <c r="B46" s="56" t="s">
        <v>731</v>
      </c>
      <c r="C46" s="57">
        <v>1018.97</v>
      </c>
      <c r="D46" s="57">
        <v>2496.54</v>
      </c>
      <c r="E46" s="57">
        <v>3375.2</v>
      </c>
      <c r="F46" s="57">
        <v>46.2</v>
      </c>
      <c r="G46" s="57">
        <v>78</v>
      </c>
      <c r="H46" s="57"/>
      <c r="I46" s="57"/>
      <c r="J46" s="57"/>
      <c r="K46" s="57">
        <v>49.3</v>
      </c>
      <c r="L46" s="57">
        <v>63.4</v>
      </c>
      <c r="M46" s="57">
        <v>7.6</v>
      </c>
      <c r="N46" s="57">
        <v>0</v>
      </c>
      <c r="O46" s="57">
        <v>633.5</v>
      </c>
      <c r="P46" s="57">
        <f t="shared" si="0"/>
        <v>7768.71</v>
      </c>
      <c r="Q46" s="1"/>
      <c r="R46" s="1"/>
      <c r="S46" s="1"/>
      <c r="T46" s="1"/>
      <c r="U46" s="210" t="s">
        <v>469</v>
      </c>
      <c r="V46" s="52" t="s">
        <v>885</v>
      </c>
      <c r="W46" s="53" t="s">
        <v>847</v>
      </c>
      <c r="X46" s="53">
        <v>4868.6499999999996</v>
      </c>
    </row>
    <row r="47" spans="1:24" x14ac:dyDescent="0.3">
      <c r="A47" s="1"/>
      <c r="B47" s="50" t="s">
        <v>732</v>
      </c>
      <c r="C47" s="51">
        <v>1025.7</v>
      </c>
      <c r="D47" s="51">
        <v>2535.9299999999998</v>
      </c>
      <c r="E47" s="51">
        <v>3380.4</v>
      </c>
      <c r="F47" s="51">
        <v>46.2</v>
      </c>
      <c r="G47" s="51">
        <v>78.599999999999994</v>
      </c>
      <c r="H47" s="51"/>
      <c r="I47" s="51"/>
      <c r="J47" s="51"/>
      <c r="K47" s="51">
        <v>49.9</v>
      </c>
      <c r="L47" s="51">
        <v>63.5</v>
      </c>
      <c r="M47" s="51">
        <v>7.6</v>
      </c>
      <c r="N47" s="51">
        <v>0</v>
      </c>
      <c r="O47" s="51">
        <v>611.20000000000005</v>
      </c>
      <c r="P47" s="51">
        <f t="shared" si="0"/>
        <v>7799.0300000000007</v>
      </c>
      <c r="Q47" s="1"/>
      <c r="R47" s="1"/>
      <c r="S47" s="1"/>
      <c r="T47" s="1"/>
      <c r="U47" s="210" t="s">
        <v>476</v>
      </c>
      <c r="V47" s="52" t="s">
        <v>886</v>
      </c>
      <c r="W47" s="53">
        <v>2148.15</v>
      </c>
      <c r="X47" s="53" t="s">
        <v>847</v>
      </c>
    </row>
    <row r="48" spans="1:24" x14ac:dyDescent="0.3">
      <c r="A48" s="1"/>
      <c r="B48" s="54" t="s">
        <v>733</v>
      </c>
      <c r="C48" s="55">
        <v>1015.71</v>
      </c>
      <c r="D48" s="55">
        <v>2527.12</v>
      </c>
      <c r="E48" s="55">
        <v>3375.7</v>
      </c>
      <c r="F48" s="55">
        <v>46</v>
      </c>
      <c r="G48" s="55">
        <v>77.3</v>
      </c>
      <c r="H48" s="55"/>
      <c r="I48" s="55"/>
      <c r="J48" s="55"/>
      <c r="K48" s="55">
        <v>50</v>
      </c>
      <c r="L48" s="55">
        <v>63.1</v>
      </c>
      <c r="M48" s="55">
        <v>7.6</v>
      </c>
      <c r="N48" s="55">
        <v>0</v>
      </c>
      <c r="O48" s="55">
        <v>598.79999999999995</v>
      </c>
      <c r="P48" s="55">
        <f t="shared" si="0"/>
        <v>7761.3300000000008</v>
      </c>
      <c r="Q48" s="1"/>
      <c r="R48" s="1"/>
      <c r="S48" s="1"/>
      <c r="T48" s="1"/>
      <c r="U48" s="210" t="s">
        <v>480</v>
      </c>
      <c r="V48" s="52" t="s">
        <v>887</v>
      </c>
      <c r="W48" s="53">
        <v>7.95</v>
      </c>
      <c r="X48" s="53" t="s">
        <v>847</v>
      </c>
    </row>
    <row r="49" spans="1:24" x14ac:dyDescent="0.3">
      <c r="A49" s="1"/>
      <c r="B49" s="54" t="s">
        <v>734</v>
      </c>
      <c r="C49" s="55">
        <v>1024.7</v>
      </c>
      <c r="D49" s="55">
        <v>2561.39</v>
      </c>
      <c r="E49" s="55">
        <v>3382.7</v>
      </c>
      <c r="F49" s="55">
        <v>46.3</v>
      </c>
      <c r="G49" s="55">
        <v>77.599999999999994</v>
      </c>
      <c r="H49" s="55"/>
      <c r="I49" s="55"/>
      <c r="J49" s="55"/>
      <c r="K49" s="55">
        <v>48.9</v>
      </c>
      <c r="L49" s="55">
        <v>63.9</v>
      </c>
      <c r="M49" s="55">
        <v>7.6</v>
      </c>
      <c r="N49" s="55">
        <v>0</v>
      </c>
      <c r="O49" s="55">
        <v>550.5</v>
      </c>
      <c r="P49" s="55">
        <f t="shared" si="0"/>
        <v>7763.59</v>
      </c>
      <c r="Q49" s="1"/>
      <c r="R49" s="1"/>
      <c r="S49" s="1"/>
      <c r="T49" s="1"/>
      <c r="U49" s="210" t="s">
        <v>100</v>
      </c>
      <c r="V49" s="52" t="s">
        <v>101</v>
      </c>
      <c r="W49" s="53" t="s">
        <v>847</v>
      </c>
      <c r="X49" s="53">
        <v>5043.6000000000004</v>
      </c>
    </row>
    <row r="50" spans="1:24" x14ac:dyDescent="0.3">
      <c r="A50" s="1"/>
      <c r="B50" s="54" t="s">
        <v>735</v>
      </c>
      <c r="C50" s="55">
        <v>1023.5</v>
      </c>
      <c r="D50" s="55">
        <v>2482.37</v>
      </c>
      <c r="E50" s="55">
        <v>3380.4</v>
      </c>
      <c r="F50" s="55">
        <v>46.1</v>
      </c>
      <c r="G50" s="55">
        <v>79.400000000000006</v>
      </c>
      <c r="H50" s="55"/>
      <c r="I50" s="55"/>
      <c r="J50" s="55"/>
      <c r="K50" s="55">
        <v>48.599999999999994</v>
      </c>
      <c r="L50" s="55">
        <v>65.099999999999994</v>
      </c>
      <c r="M50" s="55">
        <v>7.6</v>
      </c>
      <c r="N50" s="55">
        <v>0</v>
      </c>
      <c r="O50" s="55">
        <v>529.20000000000005</v>
      </c>
      <c r="P50" s="55">
        <f t="shared" si="0"/>
        <v>7662.2700000000013</v>
      </c>
      <c r="Q50" s="1"/>
      <c r="R50" s="1"/>
      <c r="S50" s="1"/>
      <c r="T50" s="1"/>
      <c r="U50" s="210"/>
      <c r="V50" s="52" t="s">
        <v>888</v>
      </c>
      <c r="W50" s="53">
        <v>232.35</v>
      </c>
      <c r="X50" s="53" t="s">
        <v>847</v>
      </c>
    </row>
    <row r="51" spans="1:24" x14ac:dyDescent="0.3">
      <c r="A51" s="1"/>
      <c r="B51" s="54" t="s">
        <v>736</v>
      </c>
      <c r="C51" s="55">
        <v>1021.68</v>
      </c>
      <c r="D51" s="55">
        <v>2574.21</v>
      </c>
      <c r="E51" s="55">
        <v>3378.7</v>
      </c>
      <c r="F51" s="55">
        <v>46</v>
      </c>
      <c r="G51" s="55">
        <v>77.900000000000006</v>
      </c>
      <c r="H51" s="55"/>
      <c r="I51" s="55"/>
      <c r="J51" s="55"/>
      <c r="K51" s="55">
        <v>48.8</v>
      </c>
      <c r="L51" s="55">
        <v>65.599999999999994</v>
      </c>
      <c r="M51" s="55">
        <v>7.6</v>
      </c>
      <c r="N51" s="55">
        <v>0</v>
      </c>
      <c r="O51" s="55">
        <v>496.8</v>
      </c>
      <c r="P51" s="55">
        <f t="shared" si="0"/>
        <v>7717.2900000000009</v>
      </c>
      <c r="Q51" s="1"/>
      <c r="R51" s="1"/>
      <c r="S51" s="1"/>
      <c r="T51" s="1"/>
      <c r="U51" s="210" t="s">
        <v>472</v>
      </c>
      <c r="V51" s="52" t="s">
        <v>889</v>
      </c>
      <c r="W51" s="53" t="s">
        <v>847</v>
      </c>
      <c r="X51" s="53">
        <v>729.75</v>
      </c>
    </row>
    <row r="52" spans="1:24" x14ac:dyDescent="0.3">
      <c r="A52" s="1"/>
      <c r="B52" s="54" t="s">
        <v>737</v>
      </c>
      <c r="C52" s="55">
        <v>1019.07</v>
      </c>
      <c r="D52" s="55">
        <v>2372.79</v>
      </c>
      <c r="E52" s="55">
        <v>3375.5</v>
      </c>
      <c r="F52" s="55">
        <v>46.1</v>
      </c>
      <c r="G52" s="55">
        <v>78.8</v>
      </c>
      <c r="H52" s="55"/>
      <c r="I52" s="55"/>
      <c r="J52" s="55"/>
      <c r="K52" s="55">
        <v>49</v>
      </c>
      <c r="L52" s="55">
        <v>66.5</v>
      </c>
      <c r="M52" s="55">
        <v>7.6</v>
      </c>
      <c r="N52" s="55">
        <v>0</v>
      </c>
      <c r="O52" s="55">
        <v>495.5</v>
      </c>
      <c r="P52" s="55">
        <f t="shared" si="0"/>
        <v>7510.8600000000015</v>
      </c>
      <c r="Q52" s="1"/>
      <c r="R52" s="1"/>
      <c r="S52" s="1"/>
      <c r="T52" s="1"/>
      <c r="U52" s="210" t="s">
        <v>488</v>
      </c>
      <c r="V52" s="52" t="s">
        <v>890</v>
      </c>
      <c r="W52" s="53">
        <v>36.9</v>
      </c>
      <c r="X52" s="53" t="s">
        <v>847</v>
      </c>
    </row>
    <row r="53" spans="1:24" x14ac:dyDescent="0.3">
      <c r="A53" s="1"/>
      <c r="B53" s="54" t="s">
        <v>738</v>
      </c>
      <c r="C53" s="55">
        <v>1025.25</v>
      </c>
      <c r="D53" s="55">
        <v>2300.73</v>
      </c>
      <c r="E53" s="55">
        <v>3265.6</v>
      </c>
      <c r="F53" s="55">
        <v>45.7</v>
      </c>
      <c r="G53" s="55">
        <v>78.599999999999994</v>
      </c>
      <c r="H53" s="55"/>
      <c r="I53" s="55"/>
      <c r="J53" s="55"/>
      <c r="K53" s="55">
        <v>49.3</v>
      </c>
      <c r="L53" s="55">
        <v>66.5</v>
      </c>
      <c r="M53" s="55">
        <v>7.6</v>
      </c>
      <c r="N53" s="55">
        <v>0</v>
      </c>
      <c r="O53" s="55">
        <v>487.4</v>
      </c>
      <c r="P53" s="55">
        <f t="shared" si="0"/>
        <v>7326.68</v>
      </c>
      <c r="Q53" s="1"/>
      <c r="R53" s="1"/>
      <c r="S53" s="1"/>
      <c r="T53" s="1"/>
      <c r="U53" s="210" t="s">
        <v>38</v>
      </c>
      <c r="V53" s="52" t="s">
        <v>891</v>
      </c>
      <c r="W53" s="53">
        <v>24.25</v>
      </c>
      <c r="X53" s="53" t="s">
        <v>847</v>
      </c>
    </row>
    <row r="54" spans="1:24" x14ac:dyDescent="0.3">
      <c r="A54" s="1"/>
      <c r="B54" s="56" t="s">
        <v>66</v>
      </c>
      <c r="C54" s="57">
        <v>996.22</v>
      </c>
      <c r="D54" s="57">
        <v>2062.42</v>
      </c>
      <c r="E54" s="57">
        <v>3359.3</v>
      </c>
      <c r="F54" s="57">
        <v>46</v>
      </c>
      <c r="G54" s="57">
        <v>79.599999999999994</v>
      </c>
      <c r="H54" s="57"/>
      <c r="I54" s="57"/>
      <c r="J54" s="57"/>
      <c r="K54" s="57">
        <v>50</v>
      </c>
      <c r="L54" s="57">
        <v>68.400000000000006</v>
      </c>
      <c r="M54" s="57">
        <v>7.6</v>
      </c>
      <c r="N54" s="57">
        <v>0</v>
      </c>
      <c r="O54" s="57">
        <v>369.4</v>
      </c>
      <c r="P54" s="57">
        <f t="shared" si="0"/>
        <v>7038.9400000000005</v>
      </c>
      <c r="Q54" s="1"/>
      <c r="R54" s="1"/>
      <c r="S54" s="1"/>
      <c r="T54" s="1"/>
      <c r="U54" s="210"/>
      <c r="V54" s="52" t="s">
        <v>892</v>
      </c>
      <c r="W54" s="53" t="s">
        <v>847</v>
      </c>
      <c r="X54" s="53">
        <v>3713.4</v>
      </c>
    </row>
    <row r="55" spans="1:24" x14ac:dyDescent="0.3">
      <c r="A55" s="1"/>
      <c r="B55" s="58" t="s">
        <v>893</v>
      </c>
      <c r="C55" s="59">
        <v>23902.994999999999</v>
      </c>
      <c r="D55" s="59">
        <v>52052.61</v>
      </c>
      <c r="E55" s="59">
        <v>72545.7</v>
      </c>
      <c r="F55" s="59">
        <v>793.25</v>
      </c>
      <c r="G55" s="59">
        <v>1077.5</v>
      </c>
      <c r="H55" s="59">
        <f t="shared" ref="H55:K55" si="1">SUM(H7:H54)/2</f>
        <v>0</v>
      </c>
      <c r="I55" s="59">
        <f t="shared" si="1"/>
        <v>0</v>
      </c>
      <c r="J55" s="59">
        <f t="shared" si="1"/>
        <v>0</v>
      </c>
      <c r="K55" s="59">
        <f t="shared" si="1"/>
        <v>1183.7000000000003</v>
      </c>
      <c r="L55" s="59">
        <v>1525.05</v>
      </c>
      <c r="M55" s="59">
        <v>185.15</v>
      </c>
      <c r="N55" s="59">
        <v>10256.81415</v>
      </c>
      <c r="O55" s="59">
        <v>13655.15</v>
      </c>
      <c r="P55" s="59">
        <f t="shared" ref="P55" si="2">SUM(P7:P54)/2</f>
        <v>177177.91915000003</v>
      </c>
      <c r="Q55" s="1"/>
      <c r="R55" s="1"/>
      <c r="S55" s="1"/>
      <c r="T55" s="1"/>
      <c r="U55" s="210"/>
      <c r="V55" s="52" t="s">
        <v>136</v>
      </c>
      <c r="W55" s="53" t="s">
        <v>847</v>
      </c>
      <c r="X55" s="53">
        <v>2084.5</v>
      </c>
    </row>
    <row r="56" spans="1:24" x14ac:dyDescent="0.3">
      <c r="A56" s="1"/>
      <c r="B56" s="58" t="s">
        <v>894</v>
      </c>
      <c r="C56" s="59">
        <f t="shared" ref="C56:O56" si="3">+C55*100/$P$55</f>
        <v>13.490955935521267</v>
      </c>
      <c r="D56" s="59">
        <f t="shared" si="3"/>
        <v>29.378722952453181</v>
      </c>
      <c r="E56" s="59">
        <f t="shared" si="3"/>
        <v>40.945113447563585</v>
      </c>
      <c r="F56" s="59">
        <f t="shared" si="3"/>
        <v>0.44771380305489938</v>
      </c>
      <c r="G56" s="59">
        <f t="shared" si="3"/>
        <v>0.60814575832543849</v>
      </c>
      <c r="H56" s="59">
        <f t="shared" si="3"/>
        <v>0</v>
      </c>
      <c r="I56" s="59">
        <f t="shared" si="3"/>
        <v>0</v>
      </c>
      <c r="J56" s="59">
        <f t="shared" si="3"/>
        <v>0</v>
      </c>
      <c r="K56" s="59">
        <f t="shared" ref="H56:K56" si="4">+K55*100/$P$55</f>
        <v>0.6680855073130596</v>
      </c>
      <c r="L56" s="59">
        <f t="shared" si="3"/>
        <v>0.86074495474172619</v>
      </c>
      <c r="M56" s="59">
        <f t="shared" si="3"/>
        <v>0.10449947763708115</v>
      </c>
      <c r="N56" s="59">
        <f t="shared" si="3"/>
        <v>5.788991201164583</v>
      </c>
      <c r="O56" s="59">
        <f t="shared" si="3"/>
        <v>7.7070269622251617</v>
      </c>
      <c r="P56" s="60" t="s">
        <v>895</v>
      </c>
      <c r="Q56" s="1"/>
      <c r="R56" s="1"/>
      <c r="S56" s="1"/>
      <c r="T56" s="1"/>
      <c r="U56" s="210"/>
      <c r="V56" s="52" t="s">
        <v>896</v>
      </c>
      <c r="W56" s="53">
        <v>237.95</v>
      </c>
      <c r="X56" s="53" t="s">
        <v>847</v>
      </c>
    </row>
    <row r="57" spans="1:24" x14ac:dyDescent="0.3">
      <c r="A57" s="1"/>
      <c r="B57" s="1"/>
      <c r="C57" s="1"/>
      <c r="D57" s="1"/>
      <c r="E57" s="1"/>
      <c r="F57" s="1"/>
      <c r="G57" s="1"/>
      <c r="H57" s="1"/>
      <c r="I57" s="1"/>
      <c r="J57" s="1"/>
      <c r="K57" s="1"/>
      <c r="L57" s="1"/>
      <c r="M57" s="1"/>
      <c r="N57" s="1"/>
      <c r="O57" s="1"/>
      <c r="P57" s="1"/>
      <c r="Q57" s="1"/>
      <c r="R57" s="1"/>
      <c r="S57" s="1"/>
      <c r="T57" s="1"/>
      <c r="U57" s="210" t="s">
        <v>138</v>
      </c>
      <c r="V57" s="52" t="s">
        <v>897</v>
      </c>
      <c r="W57" s="53" t="s">
        <v>847</v>
      </c>
      <c r="X57" s="53">
        <v>1606.55</v>
      </c>
    </row>
    <row r="58" spans="1:24" x14ac:dyDescent="0.3">
      <c r="A58" s="1"/>
      <c r="B58" s="1"/>
      <c r="C58" s="1"/>
      <c r="D58" s="1"/>
      <c r="E58" s="1"/>
      <c r="F58" s="1"/>
      <c r="G58" s="1"/>
      <c r="H58" s="1"/>
      <c r="I58" s="1"/>
      <c r="J58" s="1"/>
      <c r="K58" s="1"/>
      <c r="L58" s="1"/>
      <c r="M58" s="1"/>
      <c r="N58" s="1"/>
      <c r="O58" s="1"/>
      <c r="P58" s="1"/>
      <c r="Q58" s="1"/>
      <c r="R58" s="1"/>
      <c r="S58" s="1"/>
      <c r="T58" s="1"/>
      <c r="U58" s="210"/>
      <c r="V58" s="52" t="s">
        <v>898</v>
      </c>
      <c r="W58" s="53">
        <v>14.4</v>
      </c>
      <c r="X58" s="53" t="s">
        <v>847</v>
      </c>
    </row>
    <row r="59" spans="1:24" x14ac:dyDescent="0.3">
      <c r="A59" s="1"/>
      <c r="B59" s="1"/>
      <c r="C59" s="1"/>
      <c r="D59" s="1"/>
      <c r="E59" s="1"/>
      <c r="F59" s="1"/>
      <c r="G59" s="1"/>
      <c r="H59" s="1"/>
      <c r="I59" s="1"/>
      <c r="J59" s="1"/>
      <c r="K59" s="1"/>
      <c r="L59" s="1"/>
      <c r="M59" s="1"/>
      <c r="N59" s="1"/>
      <c r="O59" s="1"/>
      <c r="P59" s="1"/>
      <c r="Q59" s="1"/>
      <c r="R59" s="1"/>
      <c r="S59" s="1"/>
      <c r="T59" s="1"/>
      <c r="U59" s="210"/>
      <c r="V59" s="52" t="s">
        <v>899</v>
      </c>
      <c r="W59" s="53">
        <v>680.2</v>
      </c>
      <c r="X59" s="53" t="s">
        <v>847</v>
      </c>
    </row>
    <row r="60" spans="1:24" x14ac:dyDescent="0.3">
      <c r="A60" s="1"/>
      <c r="B60" s="1"/>
      <c r="C60" s="1"/>
      <c r="D60" s="1"/>
      <c r="E60" s="1"/>
      <c r="F60" s="1"/>
      <c r="G60" s="1"/>
      <c r="H60" s="1"/>
      <c r="I60" s="1"/>
      <c r="J60" s="1"/>
      <c r="K60" s="1"/>
      <c r="L60" s="1"/>
      <c r="M60" s="1"/>
      <c r="N60" s="1"/>
      <c r="O60" s="1"/>
      <c r="P60" s="1"/>
      <c r="Q60" s="1"/>
      <c r="R60" s="1"/>
      <c r="S60" s="1"/>
      <c r="T60" s="1"/>
      <c r="U60" s="210"/>
      <c r="V60" s="52" t="s">
        <v>900</v>
      </c>
      <c r="W60" s="53" t="s">
        <v>847</v>
      </c>
      <c r="X60" s="53">
        <v>2608.65</v>
      </c>
    </row>
    <row r="61" spans="1:24" x14ac:dyDescent="0.3">
      <c r="A61" s="1"/>
      <c r="B61" s="1"/>
      <c r="C61" s="1"/>
      <c r="D61" s="1"/>
      <c r="E61" s="1"/>
      <c r="F61" s="1"/>
      <c r="G61" s="1"/>
      <c r="H61" s="1"/>
      <c r="I61" s="1"/>
      <c r="J61" s="1"/>
      <c r="K61" s="1"/>
      <c r="L61" s="1"/>
      <c r="M61" s="1"/>
      <c r="N61" s="1"/>
      <c r="O61" s="1"/>
      <c r="P61" s="1"/>
      <c r="Q61" s="1"/>
      <c r="R61" s="1"/>
      <c r="S61" s="1"/>
      <c r="T61" s="1"/>
      <c r="U61" s="210"/>
      <c r="V61" s="52" t="s">
        <v>901</v>
      </c>
      <c r="W61" s="53" t="s">
        <v>847</v>
      </c>
      <c r="X61" s="53">
        <v>1896.4</v>
      </c>
    </row>
    <row r="62" spans="1:24" x14ac:dyDescent="0.3">
      <c r="A62" s="1"/>
      <c r="B62" s="1"/>
      <c r="C62" s="1"/>
      <c r="D62" s="1"/>
      <c r="E62" s="1"/>
      <c r="F62" s="1"/>
      <c r="G62" s="1"/>
      <c r="H62" s="1"/>
      <c r="I62" s="1"/>
      <c r="J62" s="1"/>
      <c r="K62" s="1"/>
      <c r="L62" s="1"/>
      <c r="M62" s="1"/>
      <c r="N62" s="1"/>
      <c r="O62" s="1"/>
      <c r="P62" s="1"/>
      <c r="Q62" s="1"/>
      <c r="R62" s="1"/>
      <c r="S62" s="1"/>
      <c r="T62" s="1"/>
      <c r="U62" s="210"/>
      <c r="V62" s="52" t="s">
        <v>902</v>
      </c>
      <c r="W62" s="53">
        <v>1545.8</v>
      </c>
      <c r="X62" s="53" t="s">
        <v>847</v>
      </c>
    </row>
    <row r="63" spans="1:24" x14ac:dyDescent="0.3">
      <c r="A63" s="1"/>
      <c r="B63" s="1"/>
      <c r="C63" s="1"/>
      <c r="D63" s="1"/>
      <c r="E63" s="1"/>
      <c r="F63" s="1"/>
      <c r="G63" s="1"/>
      <c r="H63" s="1"/>
      <c r="I63" s="1"/>
      <c r="J63" s="1"/>
      <c r="K63" s="1"/>
      <c r="L63" s="1"/>
      <c r="M63" s="1"/>
      <c r="N63" s="1"/>
      <c r="O63" s="1"/>
      <c r="P63" s="1"/>
      <c r="Q63" s="1"/>
      <c r="R63" s="1"/>
      <c r="S63" s="1"/>
      <c r="T63" s="1"/>
      <c r="U63" s="210" t="s">
        <v>385</v>
      </c>
      <c r="V63" s="52" t="s">
        <v>903</v>
      </c>
      <c r="W63" s="53" t="s">
        <v>847</v>
      </c>
      <c r="X63" s="53">
        <v>2653.6</v>
      </c>
    </row>
    <row r="64" spans="1:24" x14ac:dyDescent="0.3">
      <c r="A64" s="1"/>
      <c r="B64" s="1"/>
      <c r="C64" s="1"/>
      <c r="D64" s="1"/>
      <c r="E64" s="1"/>
      <c r="F64" s="1"/>
      <c r="G64" s="1"/>
      <c r="H64" s="1"/>
      <c r="I64" s="1"/>
      <c r="J64" s="1"/>
      <c r="K64" s="1"/>
      <c r="L64" s="1"/>
      <c r="M64" s="1"/>
      <c r="N64" s="1"/>
      <c r="O64" s="1"/>
      <c r="P64" s="1"/>
      <c r="Q64" s="1"/>
      <c r="R64" s="1"/>
      <c r="S64" s="1"/>
      <c r="T64" s="1"/>
      <c r="U64" s="210"/>
      <c r="V64" s="52" t="s">
        <v>904</v>
      </c>
      <c r="W64" s="53">
        <v>28.8</v>
      </c>
      <c r="X64" s="53" t="s">
        <v>847</v>
      </c>
    </row>
    <row r="65" spans="1:24" x14ac:dyDescent="0.3">
      <c r="A65" s="1"/>
      <c r="B65" s="1"/>
      <c r="C65" s="1"/>
      <c r="D65" s="1"/>
      <c r="E65" s="1"/>
      <c r="F65" s="1"/>
      <c r="G65" s="1"/>
      <c r="H65" s="1"/>
      <c r="I65" s="1"/>
      <c r="J65" s="1"/>
      <c r="K65" s="1"/>
      <c r="L65" s="1"/>
      <c r="M65" s="1"/>
      <c r="N65" s="1"/>
      <c r="O65" s="1"/>
      <c r="P65" s="1"/>
      <c r="Q65" s="1"/>
      <c r="R65" s="1"/>
      <c r="S65" s="1"/>
      <c r="T65" s="1"/>
      <c r="U65" s="210" t="s">
        <v>905</v>
      </c>
      <c r="V65" s="52" t="s">
        <v>906</v>
      </c>
      <c r="W65" s="53">
        <v>319.89999999999998</v>
      </c>
      <c r="X65" s="53" t="s">
        <v>847</v>
      </c>
    </row>
    <row r="66" spans="1:24" x14ac:dyDescent="0.3">
      <c r="A66" s="1"/>
      <c r="B66" s="1"/>
      <c r="C66" s="1"/>
      <c r="D66" s="1"/>
      <c r="E66" s="1"/>
      <c r="F66" s="1"/>
      <c r="G66" s="1"/>
      <c r="H66" s="1"/>
      <c r="I66" s="1"/>
      <c r="J66" s="1"/>
      <c r="K66" s="1"/>
      <c r="L66" s="1"/>
      <c r="M66" s="1"/>
      <c r="N66" s="1"/>
      <c r="O66" s="1"/>
      <c r="P66" s="1"/>
      <c r="Q66" s="1"/>
      <c r="R66" s="1"/>
      <c r="S66" s="1"/>
      <c r="T66" s="1"/>
      <c r="U66" s="210"/>
      <c r="V66" s="52" t="s">
        <v>907</v>
      </c>
      <c r="W66" s="53">
        <v>138.85</v>
      </c>
      <c r="X66" s="53" t="s">
        <v>847</v>
      </c>
    </row>
    <row r="67" spans="1:24" x14ac:dyDescent="0.3">
      <c r="A67" s="1"/>
      <c r="B67" s="1"/>
      <c r="C67" s="1"/>
      <c r="D67" s="1"/>
      <c r="E67" s="1"/>
      <c r="F67" s="1"/>
      <c r="G67" s="1"/>
      <c r="H67" s="1"/>
      <c r="I67" s="1"/>
      <c r="J67" s="1"/>
      <c r="K67" s="1"/>
      <c r="L67" s="1"/>
      <c r="M67" s="1"/>
      <c r="N67" s="1"/>
      <c r="O67" s="1"/>
      <c r="P67" s="1"/>
      <c r="Q67" s="1"/>
      <c r="R67" s="1"/>
      <c r="S67" s="1"/>
      <c r="T67" s="1"/>
      <c r="U67" s="210" t="s">
        <v>56</v>
      </c>
      <c r="V67" s="52" t="s">
        <v>908</v>
      </c>
      <c r="W67" s="53">
        <v>96</v>
      </c>
      <c r="X67" s="53" t="s">
        <v>847</v>
      </c>
    </row>
    <row r="68" spans="1:24" x14ac:dyDescent="0.3">
      <c r="A68" s="1"/>
      <c r="B68" s="1"/>
      <c r="C68" s="1"/>
      <c r="D68" s="1"/>
      <c r="E68" s="1"/>
      <c r="F68" s="1"/>
      <c r="G68" s="1"/>
      <c r="H68" s="1"/>
      <c r="I68" s="1"/>
      <c r="J68" s="1"/>
      <c r="K68" s="1"/>
      <c r="L68" s="1"/>
      <c r="M68" s="1"/>
      <c r="N68" s="1"/>
      <c r="O68" s="1"/>
      <c r="P68" s="1"/>
      <c r="Q68" s="1"/>
      <c r="R68" s="1"/>
      <c r="S68" s="1"/>
      <c r="T68" s="1"/>
      <c r="U68" s="210"/>
      <c r="V68" s="52" t="s">
        <v>909</v>
      </c>
      <c r="W68" s="53">
        <v>606.45000000000005</v>
      </c>
      <c r="X68" s="53" t="s">
        <v>847</v>
      </c>
    </row>
    <row r="69" spans="1:24" x14ac:dyDescent="0.3">
      <c r="A69" s="1"/>
      <c r="B69" s="1"/>
      <c r="C69" s="1"/>
      <c r="D69" s="1"/>
      <c r="E69" s="1"/>
      <c r="F69" s="1"/>
      <c r="G69" s="1"/>
      <c r="H69" s="1"/>
      <c r="I69" s="1"/>
      <c r="J69" s="1"/>
      <c r="K69" s="1"/>
      <c r="L69" s="1"/>
      <c r="M69" s="1"/>
      <c r="N69" s="1"/>
      <c r="O69" s="1"/>
      <c r="P69" s="1"/>
      <c r="Q69" s="1"/>
      <c r="R69" s="1"/>
      <c r="S69" s="1"/>
      <c r="T69" s="1"/>
      <c r="U69" s="210"/>
      <c r="V69" s="52" t="s">
        <v>155</v>
      </c>
      <c r="W69" s="53" t="s">
        <v>847</v>
      </c>
      <c r="X69" s="53">
        <v>1424.35</v>
      </c>
    </row>
    <row r="70" spans="1:24" x14ac:dyDescent="0.3">
      <c r="A70" s="1"/>
      <c r="B70" s="1"/>
      <c r="C70" s="1"/>
      <c r="D70" s="1"/>
      <c r="E70" s="1"/>
      <c r="F70" s="1"/>
      <c r="G70" s="1"/>
      <c r="H70" s="1"/>
      <c r="I70" s="1"/>
      <c r="J70" s="1"/>
      <c r="K70" s="1"/>
      <c r="L70" s="1"/>
      <c r="M70" s="1"/>
      <c r="N70" s="1"/>
      <c r="O70" s="1"/>
      <c r="P70" s="1"/>
      <c r="Q70" s="1"/>
      <c r="R70" s="1"/>
      <c r="S70" s="1"/>
      <c r="T70" s="1"/>
      <c r="U70" s="210"/>
      <c r="V70" s="52" t="s">
        <v>910</v>
      </c>
      <c r="W70" s="53" t="s">
        <v>847</v>
      </c>
      <c r="X70" s="53">
        <v>604.95000000000005</v>
      </c>
    </row>
    <row r="71" spans="1:24" x14ac:dyDescent="0.3">
      <c r="A71" s="1"/>
      <c r="B71" s="1"/>
      <c r="C71" s="1"/>
      <c r="D71" s="1"/>
      <c r="E71" s="1"/>
      <c r="F71" s="1"/>
      <c r="G71" s="1"/>
      <c r="H71" s="1"/>
      <c r="I71" s="1"/>
      <c r="J71" s="1"/>
      <c r="K71" s="1"/>
      <c r="L71" s="1"/>
      <c r="M71" s="1"/>
      <c r="N71" s="1"/>
      <c r="O71" s="1"/>
      <c r="P71" s="1"/>
      <c r="Q71" s="1"/>
      <c r="R71" s="1"/>
      <c r="S71" s="1"/>
      <c r="T71" s="1"/>
      <c r="U71" s="210"/>
      <c r="V71" s="52" t="s">
        <v>911</v>
      </c>
      <c r="W71" s="53" t="s">
        <v>847</v>
      </c>
      <c r="X71" s="53">
        <v>258</v>
      </c>
    </row>
    <row r="72" spans="1:24" x14ac:dyDescent="0.3">
      <c r="A72" s="1"/>
      <c r="B72" s="1"/>
      <c r="C72" s="1"/>
      <c r="D72" s="1"/>
      <c r="E72" s="1"/>
      <c r="F72" s="1"/>
      <c r="G72" s="1"/>
      <c r="H72" s="1"/>
      <c r="I72" s="1"/>
      <c r="J72" s="1"/>
      <c r="K72" s="1"/>
      <c r="L72" s="1"/>
      <c r="M72" s="1"/>
      <c r="N72" s="1"/>
      <c r="O72" s="1"/>
      <c r="P72" s="1"/>
      <c r="Q72" s="1"/>
      <c r="R72" s="1"/>
      <c r="S72" s="1"/>
      <c r="T72" s="1"/>
      <c r="U72" s="210"/>
      <c r="V72" s="52" t="s">
        <v>912</v>
      </c>
      <c r="W72" s="53">
        <v>2190.6999999999998</v>
      </c>
      <c r="X72" s="53" t="s">
        <v>847</v>
      </c>
    </row>
    <row r="73" spans="1:24" x14ac:dyDescent="0.3">
      <c r="A73" s="1"/>
      <c r="B73" s="1"/>
      <c r="C73" s="1"/>
      <c r="D73" s="1"/>
      <c r="E73" s="1"/>
      <c r="F73" s="1"/>
      <c r="G73" s="1"/>
      <c r="H73" s="1"/>
      <c r="I73" s="1"/>
      <c r="J73" s="1"/>
      <c r="K73" s="1"/>
      <c r="L73" s="1"/>
      <c r="M73" s="1"/>
      <c r="N73" s="1"/>
      <c r="O73" s="1"/>
      <c r="P73" s="1"/>
      <c r="Q73" s="1"/>
      <c r="R73" s="1"/>
      <c r="S73" s="1"/>
      <c r="T73" s="1"/>
      <c r="U73" s="210" t="s">
        <v>481</v>
      </c>
      <c r="V73" s="52" t="s">
        <v>913</v>
      </c>
      <c r="W73" s="53">
        <v>79.3</v>
      </c>
      <c r="X73" s="53" t="s">
        <v>847</v>
      </c>
    </row>
    <row r="74" spans="1:24" x14ac:dyDescent="0.3">
      <c r="A74" s="1"/>
      <c r="B74" s="1"/>
      <c r="C74" s="1"/>
      <c r="D74" s="1"/>
      <c r="E74" s="1"/>
      <c r="F74" s="1"/>
      <c r="G74" s="1"/>
      <c r="H74" s="1"/>
      <c r="I74" s="1"/>
      <c r="J74" s="1"/>
      <c r="K74" s="1"/>
      <c r="L74" s="1"/>
      <c r="M74" s="1"/>
      <c r="N74" s="1"/>
      <c r="O74" s="1"/>
      <c r="P74" s="1"/>
      <c r="Q74" s="1"/>
      <c r="R74" s="1"/>
      <c r="S74" s="1"/>
      <c r="T74" s="1"/>
      <c r="U74" s="210" t="s">
        <v>487</v>
      </c>
      <c r="V74" s="52" t="s">
        <v>914</v>
      </c>
      <c r="W74" s="53">
        <v>91</v>
      </c>
      <c r="X74" s="53" t="s">
        <v>847</v>
      </c>
    </row>
    <row r="75" spans="1:24" x14ac:dyDescent="0.3">
      <c r="A75" s="1"/>
      <c r="B75" s="1"/>
      <c r="C75" s="1"/>
      <c r="D75" s="1"/>
      <c r="E75" s="1"/>
      <c r="F75" s="1"/>
      <c r="G75" s="1"/>
      <c r="L75" s="1"/>
      <c r="M75" s="1"/>
      <c r="N75" s="1"/>
      <c r="O75" s="1"/>
      <c r="P75" s="1"/>
      <c r="Q75" s="1"/>
      <c r="R75" s="1"/>
      <c r="S75" s="1"/>
      <c r="T75" s="1"/>
      <c r="U75" s="61" t="s">
        <v>893</v>
      </c>
      <c r="V75" s="62"/>
      <c r="W75" s="63">
        <v>23902.994999999999</v>
      </c>
      <c r="X75" s="63">
        <v>52052.61</v>
      </c>
    </row>
  </sheetData>
  <mergeCells count="39">
    <mergeCell ref="U65:U66"/>
    <mergeCell ref="U67:U72"/>
    <mergeCell ref="U73"/>
    <mergeCell ref="U74"/>
    <mergeCell ref="U51"/>
    <mergeCell ref="U52"/>
    <mergeCell ref="U53:U56"/>
    <mergeCell ref="U57:U62"/>
    <mergeCell ref="U63:U64"/>
    <mergeCell ref="U45"/>
    <mergeCell ref="U46"/>
    <mergeCell ref="U47"/>
    <mergeCell ref="U48"/>
    <mergeCell ref="U49:U50"/>
    <mergeCell ref="U35:U36"/>
    <mergeCell ref="U37:U38"/>
    <mergeCell ref="U39:U42"/>
    <mergeCell ref="U43"/>
    <mergeCell ref="U44"/>
    <mergeCell ref="U29"/>
    <mergeCell ref="U30:U31"/>
    <mergeCell ref="U32"/>
    <mergeCell ref="U33"/>
    <mergeCell ref="U34"/>
    <mergeCell ref="U22:U23"/>
    <mergeCell ref="U24"/>
    <mergeCell ref="U25:U26"/>
    <mergeCell ref="U27"/>
    <mergeCell ref="U28"/>
    <mergeCell ref="U11"/>
    <mergeCell ref="U12:U13"/>
    <mergeCell ref="U14:U16"/>
    <mergeCell ref="U17:U20"/>
    <mergeCell ref="U21"/>
    <mergeCell ref="B3:G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V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74" width="20" customWidth="1"/>
  </cols>
  <sheetData>
    <row r="1" spans="1:7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row>
    <row r="2" spans="1:7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row>
    <row r="3" spans="1:74"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row>
    <row r="4" spans="1:74"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row>
    <row r="5" spans="1:74" ht="21" x14ac:dyDescent="0.4">
      <c r="A5" s="1"/>
      <c r="B5" s="212" t="s">
        <v>915</v>
      </c>
      <c r="C5" s="212"/>
      <c r="D5" s="212"/>
      <c r="E5" s="212"/>
      <c r="F5" s="212"/>
      <c r="G5" s="212"/>
      <c r="H5" s="212"/>
      <c r="I5" s="212"/>
      <c r="J5" s="212"/>
      <c r="K5" s="212"/>
      <c r="L5" s="212"/>
      <c r="M5" s="212"/>
      <c r="N5" s="212"/>
      <c r="O5" s="212"/>
      <c r="P5" s="212"/>
      <c r="Q5" s="212"/>
      <c r="R5" s="212"/>
      <c r="S5" s="212"/>
      <c r="T5" s="212"/>
      <c r="U5" s="212"/>
      <c r="V5" s="212"/>
      <c r="W5" s="212"/>
      <c r="X5" s="212"/>
      <c r="Y5" s="212"/>
      <c r="Z5" s="212"/>
      <c r="AA5" s="212"/>
      <c r="AB5" s="212"/>
      <c r="AC5" s="212"/>
      <c r="AD5" s="212"/>
      <c r="AE5" s="212"/>
      <c r="AF5" s="212"/>
      <c r="AG5" s="212"/>
      <c r="AH5" s="212"/>
      <c r="AI5" s="212"/>
      <c r="AJ5" s="212"/>
      <c r="AK5" s="212"/>
      <c r="AL5" s="212"/>
      <c r="AM5" s="212"/>
      <c r="AN5" s="212"/>
      <c r="AO5" s="212"/>
      <c r="AP5" s="212"/>
      <c r="AQ5" s="212"/>
      <c r="AR5" s="212"/>
      <c r="AS5" s="212"/>
      <c r="AT5" s="212"/>
      <c r="AU5" s="212"/>
      <c r="AV5" s="212"/>
      <c r="AW5" s="212"/>
      <c r="AX5" s="212"/>
      <c r="AY5" s="212"/>
      <c r="AZ5" s="212"/>
      <c r="BA5" s="212"/>
      <c r="BB5" s="212"/>
      <c r="BC5" s="212"/>
      <c r="BD5" s="212"/>
      <c r="BE5" s="212"/>
      <c r="BF5" s="212"/>
      <c r="BG5" s="212"/>
      <c r="BH5" s="212"/>
      <c r="BI5" s="212"/>
      <c r="BJ5" s="212"/>
      <c r="BK5" s="212"/>
      <c r="BL5" s="212"/>
      <c r="BM5" s="212"/>
      <c r="BN5" s="212"/>
      <c r="BO5" s="212"/>
      <c r="BP5" s="212"/>
      <c r="BQ5" s="212"/>
      <c r="BR5" s="212"/>
      <c r="BS5" s="212"/>
      <c r="BT5" s="212"/>
      <c r="BU5" s="212"/>
      <c r="BV5" s="212"/>
    </row>
    <row r="6" spans="1:74" ht="43.95" customHeight="1" x14ac:dyDescent="0.3">
      <c r="A6" s="1"/>
      <c r="B6" s="211" t="s">
        <v>459</v>
      </c>
      <c r="C6" s="211" t="s">
        <v>515</v>
      </c>
      <c r="D6" s="211" t="s">
        <v>177</v>
      </c>
      <c r="E6" s="211" t="s">
        <v>516</v>
      </c>
      <c r="F6" s="211" t="s">
        <v>517</v>
      </c>
      <c r="G6" s="211" t="s">
        <v>501</v>
      </c>
      <c r="H6" s="211" t="s">
        <v>502</v>
      </c>
      <c r="I6" s="211" t="s">
        <v>200</v>
      </c>
      <c r="J6" s="211" t="s">
        <v>513</v>
      </c>
      <c r="K6" s="211" t="s">
        <v>518</v>
      </c>
      <c r="L6" s="211" t="s">
        <v>482</v>
      </c>
      <c r="M6" s="211" t="s">
        <v>503</v>
      </c>
      <c r="N6" s="211" t="s">
        <v>209</v>
      </c>
      <c r="O6" s="211" t="s">
        <v>504</v>
      </c>
      <c r="P6" s="211"/>
      <c r="Q6" s="211"/>
      <c r="R6" s="211"/>
      <c r="S6" s="211"/>
      <c r="T6" s="211" t="s">
        <v>500</v>
      </c>
      <c r="U6" s="211" t="s">
        <v>489</v>
      </c>
      <c r="V6" s="211" t="s">
        <v>505</v>
      </c>
      <c r="W6" s="211" t="s">
        <v>490</v>
      </c>
      <c r="X6" s="211" t="s">
        <v>491</v>
      </c>
      <c r="Y6" s="211" t="s">
        <v>492</v>
      </c>
      <c r="Z6" s="211" t="s">
        <v>506</v>
      </c>
      <c r="AA6" s="211"/>
      <c r="AB6" s="211" t="s">
        <v>483</v>
      </c>
      <c r="AC6" s="211" t="s">
        <v>88</v>
      </c>
      <c r="AD6" s="211"/>
      <c r="AE6" s="211"/>
      <c r="AF6" s="211"/>
      <c r="AG6" s="211" t="s">
        <v>507</v>
      </c>
      <c r="AH6" s="211"/>
      <c r="AI6" s="211" t="s">
        <v>508</v>
      </c>
      <c r="AJ6" s="211"/>
      <c r="AK6" s="211"/>
      <c r="AL6" s="211"/>
      <c r="AM6" s="211" t="s">
        <v>484</v>
      </c>
      <c r="AN6" s="211" t="s">
        <v>256</v>
      </c>
      <c r="AO6" s="211" t="s">
        <v>485</v>
      </c>
      <c r="AP6" s="211" t="s">
        <v>493</v>
      </c>
      <c r="AQ6" s="211" t="s">
        <v>494</v>
      </c>
      <c r="AR6" s="211" t="s">
        <v>916</v>
      </c>
      <c r="AS6" s="211" t="s">
        <v>509</v>
      </c>
      <c r="AT6" s="211"/>
      <c r="AU6" s="211" t="s">
        <v>100</v>
      </c>
      <c r="AV6" s="211"/>
      <c r="AW6" s="211" t="s">
        <v>486</v>
      </c>
      <c r="AX6" s="211" t="s">
        <v>488</v>
      </c>
      <c r="AY6" s="211" t="s">
        <v>510</v>
      </c>
      <c r="AZ6" s="211"/>
      <c r="BA6" s="211" t="s">
        <v>495</v>
      </c>
      <c r="BB6" s="211" t="s">
        <v>38</v>
      </c>
      <c r="BC6" s="211"/>
      <c r="BD6" s="211" t="s">
        <v>138</v>
      </c>
      <c r="BE6" s="211"/>
      <c r="BF6" s="211"/>
      <c r="BG6" s="211"/>
      <c r="BH6" s="211"/>
      <c r="BI6" s="211" t="s">
        <v>496</v>
      </c>
      <c r="BJ6" s="211" t="s">
        <v>497</v>
      </c>
      <c r="BK6" s="211" t="s">
        <v>498</v>
      </c>
      <c r="BL6" s="211" t="s">
        <v>307</v>
      </c>
      <c r="BM6" s="211"/>
      <c r="BN6" s="211"/>
      <c r="BO6" s="211"/>
      <c r="BP6" s="211" t="s">
        <v>511</v>
      </c>
      <c r="BQ6" s="211" t="s">
        <v>385</v>
      </c>
      <c r="BR6" s="211" t="s">
        <v>512</v>
      </c>
      <c r="BS6" s="211"/>
      <c r="BT6" s="211" t="s">
        <v>499</v>
      </c>
      <c r="BU6" s="211" t="s">
        <v>487</v>
      </c>
      <c r="BV6" s="64" t="s">
        <v>917</v>
      </c>
    </row>
    <row r="7" spans="1:74" ht="20.399999999999999" x14ac:dyDescent="0.3">
      <c r="A7" s="1"/>
      <c r="B7" s="211"/>
      <c r="C7" s="64" t="s">
        <v>918</v>
      </c>
      <c r="D7" s="64" t="s">
        <v>919</v>
      </c>
      <c r="E7" s="64" t="s">
        <v>920</v>
      </c>
      <c r="F7" s="64" t="s">
        <v>921</v>
      </c>
      <c r="G7" s="64" t="s">
        <v>922</v>
      </c>
      <c r="H7" s="64" t="s">
        <v>848</v>
      </c>
      <c r="I7" s="64" t="s">
        <v>923</v>
      </c>
      <c r="J7" s="64" t="s">
        <v>924</v>
      </c>
      <c r="K7" s="64" t="s">
        <v>925</v>
      </c>
      <c r="L7" s="64" t="s">
        <v>926</v>
      </c>
      <c r="M7" s="64" t="s">
        <v>927</v>
      </c>
      <c r="N7" s="64" t="s">
        <v>618</v>
      </c>
      <c r="O7" s="64" t="s">
        <v>856</v>
      </c>
      <c r="P7" s="64" t="s">
        <v>928</v>
      </c>
      <c r="Q7" s="64" t="s">
        <v>857</v>
      </c>
      <c r="R7" s="64" t="s">
        <v>858</v>
      </c>
      <c r="S7" s="64" t="s">
        <v>929</v>
      </c>
      <c r="T7" s="64" t="s">
        <v>863</v>
      </c>
      <c r="U7" s="64" t="s">
        <v>865</v>
      </c>
      <c r="V7" s="64" t="s">
        <v>866</v>
      </c>
      <c r="W7" s="64" t="s">
        <v>867</v>
      </c>
      <c r="X7" s="64" t="s">
        <v>872</v>
      </c>
      <c r="Y7" s="64" t="s">
        <v>873</v>
      </c>
      <c r="Z7" s="64" t="s">
        <v>930</v>
      </c>
      <c r="AA7" s="64" t="s">
        <v>931</v>
      </c>
      <c r="AB7" s="64" t="s">
        <v>932</v>
      </c>
      <c r="AC7" s="64" t="s">
        <v>933</v>
      </c>
      <c r="AD7" s="64" t="s">
        <v>934</v>
      </c>
      <c r="AE7" s="64" t="s">
        <v>935</v>
      </c>
      <c r="AF7" s="64" t="s">
        <v>936</v>
      </c>
      <c r="AG7" s="64" t="s">
        <v>876</v>
      </c>
      <c r="AH7" s="64" t="s">
        <v>877</v>
      </c>
      <c r="AI7" s="64" t="s">
        <v>937</v>
      </c>
      <c r="AJ7" s="64" t="s">
        <v>938</v>
      </c>
      <c r="AK7" s="64" t="s">
        <v>939</v>
      </c>
      <c r="AL7" s="64" t="s">
        <v>881</v>
      </c>
      <c r="AM7" s="64" t="s">
        <v>940</v>
      </c>
      <c r="AN7" s="64" t="s">
        <v>941</v>
      </c>
      <c r="AO7" s="64" t="s">
        <v>942</v>
      </c>
      <c r="AP7" s="64" t="s">
        <v>943</v>
      </c>
      <c r="AQ7" s="64" t="s">
        <v>884</v>
      </c>
      <c r="AR7" s="64" t="s">
        <v>944</v>
      </c>
      <c r="AS7" s="64" t="s">
        <v>945</v>
      </c>
      <c r="AT7" s="64" t="s">
        <v>946</v>
      </c>
      <c r="AU7" s="64" t="s">
        <v>947</v>
      </c>
      <c r="AV7" s="64" t="s">
        <v>948</v>
      </c>
      <c r="AW7" s="64" t="s">
        <v>622</v>
      </c>
      <c r="AX7" s="64" t="s">
        <v>890</v>
      </c>
      <c r="AY7" s="64" t="s">
        <v>949</v>
      </c>
      <c r="AZ7" s="64" t="s">
        <v>950</v>
      </c>
      <c r="BA7" s="64" t="s">
        <v>951</v>
      </c>
      <c r="BB7" s="64" t="s">
        <v>952</v>
      </c>
      <c r="BC7" s="64" t="s">
        <v>953</v>
      </c>
      <c r="BD7" s="64" t="s">
        <v>954</v>
      </c>
      <c r="BE7" s="64" t="s">
        <v>955</v>
      </c>
      <c r="BF7" s="64" t="s">
        <v>898</v>
      </c>
      <c r="BG7" s="64" t="s">
        <v>956</v>
      </c>
      <c r="BH7" s="64" t="s">
        <v>957</v>
      </c>
      <c r="BI7" s="64" t="s">
        <v>958</v>
      </c>
      <c r="BJ7" s="64" t="s">
        <v>959</v>
      </c>
      <c r="BK7" s="64" t="s">
        <v>960</v>
      </c>
      <c r="BL7" s="64" t="s">
        <v>961</v>
      </c>
      <c r="BM7" s="64" t="s">
        <v>962</v>
      </c>
      <c r="BN7" s="64" t="s">
        <v>963</v>
      </c>
      <c r="BO7" s="64" t="s">
        <v>964</v>
      </c>
      <c r="BP7" s="64" t="s">
        <v>965</v>
      </c>
      <c r="BQ7" s="64" t="s">
        <v>966</v>
      </c>
      <c r="BR7" s="64" t="s">
        <v>906</v>
      </c>
      <c r="BS7" s="64" t="s">
        <v>967</v>
      </c>
      <c r="BT7" s="64" t="s">
        <v>968</v>
      </c>
      <c r="BU7" s="64" t="s">
        <v>914</v>
      </c>
      <c r="BV7" s="64" t="s">
        <v>683</v>
      </c>
    </row>
    <row r="8" spans="1:74" x14ac:dyDescent="0.3">
      <c r="A8" s="1"/>
      <c r="B8" s="50" t="s">
        <v>969</v>
      </c>
      <c r="C8" s="65">
        <v>15</v>
      </c>
      <c r="D8" s="65"/>
      <c r="E8" s="65">
        <v>9</v>
      </c>
      <c r="F8" s="65">
        <v>11.3</v>
      </c>
      <c r="G8" s="65">
        <v>10.7</v>
      </c>
      <c r="H8" s="65">
        <v>3</v>
      </c>
      <c r="I8" s="65"/>
      <c r="J8" s="65">
        <v>8.5</v>
      </c>
      <c r="K8" s="65">
        <v>18.899999999999999</v>
      </c>
      <c r="L8" s="65">
        <v>5.5</v>
      </c>
      <c r="M8" s="65"/>
      <c r="N8" s="65"/>
      <c r="O8" s="65">
        <v>6.4</v>
      </c>
      <c r="P8" s="65"/>
      <c r="Q8" s="65">
        <v>11.1</v>
      </c>
      <c r="R8" s="65">
        <v>16.3</v>
      </c>
      <c r="S8" s="65">
        <v>6.8</v>
      </c>
      <c r="T8" s="65">
        <v>2.1</v>
      </c>
      <c r="U8" s="65">
        <v>4.0999999999999996</v>
      </c>
      <c r="V8" s="65">
        <v>13.2</v>
      </c>
      <c r="W8" s="65">
        <v>19.899999999999999</v>
      </c>
      <c r="X8" s="65">
        <v>20</v>
      </c>
      <c r="Y8" s="65">
        <v>19.100000000000001</v>
      </c>
      <c r="Z8" s="65">
        <v>6.7</v>
      </c>
      <c r="AA8" s="65">
        <v>20.399999999999999</v>
      </c>
      <c r="AB8" s="65">
        <v>95.6</v>
      </c>
      <c r="AC8" s="65">
        <v>0.9</v>
      </c>
      <c r="AD8" s="65">
        <v>45.7</v>
      </c>
      <c r="AE8" s="65"/>
      <c r="AF8" s="65"/>
      <c r="AG8" s="65">
        <v>15.7</v>
      </c>
      <c r="AH8" s="65">
        <v>3.8</v>
      </c>
      <c r="AI8" s="65">
        <v>20.399999999999999</v>
      </c>
      <c r="AJ8" s="65">
        <v>20.399999999999999</v>
      </c>
      <c r="AK8" s="65">
        <v>20.100000000000001</v>
      </c>
      <c r="AL8" s="65">
        <v>8.4</v>
      </c>
      <c r="AM8" s="65"/>
      <c r="AN8" s="65">
        <v>1</v>
      </c>
      <c r="AO8" s="65">
        <v>2.2000000000000002</v>
      </c>
      <c r="AP8" s="65">
        <v>2.2000000000000002</v>
      </c>
      <c r="AQ8" s="65">
        <v>18.399999999999999</v>
      </c>
      <c r="AR8" s="65"/>
      <c r="AS8" s="65"/>
      <c r="AT8" s="65"/>
      <c r="AU8" s="65"/>
      <c r="AV8" s="65"/>
      <c r="AW8" s="65"/>
      <c r="AX8" s="65">
        <v>1.7</v>
      </c>
      <c r="AY8" s="65"/>
      <c r="AZ8" s="65"/>
      <c r="BA8" s="65"/>
      <c r="BB8" s="65"/>
      <c r="BC8" s="65">
        <v>9.9</v>
      </c>
      <c r="BD8" s="65">
        <v>48.7</v>
      </c>
      <c r="BE8" s="65">
        <v>50.5</v>
      </c>
      <c r="BF8" s="65">
        <v>0.6</v>
      </c>
      <c r="BG8" s="65"/>
      <c r="BH8" s="65"/>
      <c r="BI8" s="65"/>
      <c r="BJ8" s="65">
        <v>28.1</v>
      </c>
      <c r="BK8" s="65">
        <v>80.099999999999994</v>
      </c>
      <c r="BL8" s="65">
        <v>4.3</v>
      </c>
      <c r="BM8" s="65">
        <v>1.2</v>
      </c>
      <c r="BN8" s="65">
        <v>2.2000000000000002</v>
      </c>
      <c r="BO8" s="65">
        <v>1.2</v>
      </c>
      <c r="BP8" s="65"/>
      <c r="BQ8" s="65">
        <v>1.2</v>
      </c>
      <c r="BR8" s="65">
        <v>17.899999999999999</v>
      </c>
      <c r="BS8" s="65">
        <v>5.8</v>
      </c>
      <c r="BT8" s="65"/>
      <c r="BU8" s="65">
        <v>5.2</v>
      </c>
      <c r="BV8" s="66">
        <v>741.4</v>
      </c>
    </row>
    <row r="9" spans="1:74" x14ac:dyDescent="0.3">
      <c r="A9" s="1"/>
      <c r="B9" s="54" t="s">
        <v>970</v>
      </c>
      <c r="C9" s="67">
        <v>15.1</v>
      </c>
      <c r="D9" s="67"/>
      <c r="E9" s="67">
        <v>9.4</v>
      </c>
      <c r="F9" s="67">
        <v>11.3</v>
      </c>
      <c r="G9" s="67">
        <v>10.4</v>
      </c>
      <c r="H9" s="67">
        <v>3</v>
      </c>
      <c r="I9" s="67"/>
      <c r="J9" s="67">
        <v>8.4</v>
      </c>
      <c r="K9" s="67">
        <v>19.3</v>
      </c>
      <c r="L9" s="67">
        <v>5.5</v>
      </c>
      <c r="M9" s="67"/>
      <c r="N9" s="67"/>
      <c r="O9" s="67">
        <v>6.6</v>
      </c>
      <c r="P9" s="67"/>
      <c r="Q9" s="67">
        <v>11.5</v>
      </c>
      <c r="R9" s="67">
        <v>15.5</v>
      </c>
      <c r="S9" s="67">
        <v>6.7</v>
      </c>
      <c r="T9" s="67">
        <v>2.1</v>
      </c>
      <c r="U9" s="67">
        <v>4.0999999999999996</v>
      </c>
      <c r="V9" s="67">
        <v>13.2</v>
      </c>
      <c r="W9" s="67">
        <v>20.100000000000001</v>
      </c>
      <c r="X9" s="67">
        <v>20</v>
      </c>
      <c r="Y9" s="67">
        <v>19.100000000000001</v>
      </c>
      <c r="Z9" s="67">
        <v>8.8000000000000007</v>
      </c>
      <c r="AA9" s="67">
        <v>23.6</v>
      </c>
      <c r="AB9" s="67">
        <v>94.6</v>
      </c>
      <c r="AC9" s="67">
        <v>0.9</v>
      </c>
      <c r="AD9" s="67">
        <v>36</v>
      </c>
      <c r="AE9" s="67"/>
      <c r="AF9" s="67"/>
      <c r="AG9" s="67">
        <v>15.5</v>
      </c>
      <c r="AH9" s="67">
        <v>3.8</v>
      </c>
      <c r="AI9" s="67">
        <v>20.399999999999999</v>
      </c>
      <c r="AJ9" s="67">
        <v>20.399999999999999</v>
      </c>
      <c r="AK9" s="67">
        <v>20.100000000000001</v>
      </c>
      <c r="AL9" s="67">
        <v>8.4</v>
      </c>
      <c r="AM9" s="67"/>
      <c r="AN9" s="67">
        <v>0.8</v>
      </c>
      <c r="AO9" s="67">
        <v>3</v>
      </c>
      <c r="AP9" s="67">
        <v>2.2000000000000002</v>
      </c>
      <c r="AQ9" s="67">
        <v>18.399999999999999</v>
      </c>
      <c r="AR9" s="67"/>
      <c r="AS9" s="67"/>
      <c r="AT9" s="67"/>
      <c r="AU9" s="67"/>
      <c r="AV9" s="67"/>
      <c r="AW9" s="67"/>
      <c r="AX9" s="67">
        <v>1.7</v>
      </c>
      <c r="AY9" s="67"/>
      <c r="AZ9" s="67"/>
      <c r="BA9" s="67"/>
      <c r="BB9" s="67"/>
      <c r="BC9" s="67">
        <v>9.9</v>
      </c>
      <c r="BD9" s="67">
        <v>40.700000000000003</v>
      </c>
      <c r="BE9" s="67">
        <v>49.8</v>
      </c>
      <c r="BF9" s="67">
        <v>0.6</v>
      </c>
      <c r="BG9" s="67"/>
      <c r="BH9" s="67"/>
      <c r="BI9" s="67"/>
      <c r="BJ9" s="67">
        <v>27.8</v>
      </c>
      <c r="BK9" s="67">
        <v>75.599999999999994</v>
      </c>
      <c r="BL9" s="67">
        <v>4.3</v>
      </c>
      <c r="BM9" s="67">
        <v>1.2</v>
      </c>
      <c r="BN9" s="67">
        <v>2.2000000000000002</v>
      </c>
      <c r="BO9" s="67">
        <v>1.2</v>
      </c>
      <c r="BP9" s="67"/>
      <c r="BQ9" s="67">
        <v>1.2</v>
      </c>
      <c r="BR9" s="67">
        <v>17.899999999999999</v>
      </c>
      <c r="BS9" s="67">
        <v>5.8</v>
      </c>
      <c r="BT9" s="67"/>
      <c r="BU9" s="67">
        <v>5.4</v>
      </c>
      <c r="BV9" s="68">
        <v>723.5</v>
      </c>
    </row>
    <row r="10" spans="1:74" x14ac:dyDescent="0.3">
      <c r="A10" s="1"/>
      <c r="B10" s="54" t="s">
        <v>971</v>
      </c>
      <c r="C10" s="67">
        <v>15.5</v>
      </c>
      <c r="D10" s="67"/>
      <c r="E10" s="67">
        <v>9.1</v>
      </c>
      <c r="F10" s="67">
        <v>11.3</v>
      </c>
      <c r="G10" s="67">
        <v>10.4</v>
      </c>
      <c r="H10" s="67">
        <v>3</v>
      </c>
      <c r="I10" s="67"/>
      <c r="J10" s="67">
        <v>8.4</v>
      </c>
      <c r="K10" s="67">
        <v>19.2</v>
      </c>
      <c r="L10" s="67">
        <v>5.5</v>
      </c>
      <c r="M10" s="67"/>
      <c r="N10" s="67"/>
      <c r="O10" s="67">
        <v>6.5</v>
      </c>
      <c r="P10" s="67"/>
      <c r="Q10" s="67">
        <v>11.3</v>
      </c>
      <c r="R10" s="67">
        <v>15.5</v>
      </c>
      <c r="S10" s="67">
        <v>6.7</v>
      </c>
      <c r="T10" s="67">
        <v>2.1</v>
      </c>
      <c r="U10" s="67">
        <v>4.2</v>
      </c>
      <c r="V10" s="67">
        <v>13.2</v>
      </c>
      <c r="W10" s="67">
        <v>20.2</v>
      </c>
      <c r="X10" s="67">
        <v>20</v>
      </c>
      <c r="Y10" s="67">
        <v>19.100000000000001</v>
      </c>
      <c r="Z10" s="67">
        <v>9.6</v>
      </c>
      <c r="AA10" s="67">
        <v>28.4</v>
      </c>
      <c r="AB10" s="67">
        <v>92.1</v>
      </c>
      <c r="AC10" s="67">
        <v>0.7</v>
      </c>
      <c r="AD10" s="67">
        <v>36.4</v>
      </c>
      <c r="AE10" s="67"/>
      <c r="AF10" s="67"/>
      <c r="AG10" s="67">
        <v>15.1</v>
      </c>
      <c r="AH10" s="67">
        <v>3.9</v>
      </c>
      <c r="AI10" s="67">
        <v>20.399999999999999</v>
      </c>
      <c r="AJ10" s="67">
        <v>20.399999999999999</v>
      </c>
      <c r="AK10" s="67">
        <v>20.100000000000001</v>
      </c>
      <c r="AL10" s="67">
        <v>8.4</v>
      </c>
      <c r="AM10" s="67"/>
      <c r="AN10" s="67">
        <v>1.1000000000000001</v>
      </c>
      <c r="AO10" s="67">
        <v>3</v>
      </c>
      <c r="AP10" s="67">
        <v>2.2000000000000002</v>
      </c>
      <c r="AQ10" s="67">
        <v>18.100000000000001</v>
      </c>
      <c r="AR10" s="67"/>
      <c r="AS10" s="67"/>
      <c r="AT10" s="67"/>
      <c r="AU10" s="67"/>
      <c r="AV10" s="67"/>
      <c r="AW10" s="67"/>
      <c r="AX10" s="67">
        <v>1.6</v>
      </c>
      <c r="AY10" s="67"/>
      <c r="AZ10" s="67"/>
      <c r="BA10" s="67"/>
      <c r="BB10" s="67"/>
      <c r="BC10" s="67">
        <v>9.8000000000000007</v>
      </c>
      <c r="BD10" s="67">
        <v>49</v>
      </c>
      <c r="BE10" s="67">
        <v>54.3</v>
      </c>
      <c r="BF10" s="67">
        <v>0.6</v>
      </c>
      <c r="BG10" s="67"/>
      <c r="BH10" s="67"/>
      <c r="BI10" s="67"/>
      <c r="BJ10" s="67">
        <v>24.8</v>
      </c>
      <c r="BK10" s="67">
        <v>74.099999999999994</v>
      </c>
      <c r="BL10" s="67">
        <v>4.3</v>
      </c>
      <c r="BM10" s="67">
        <v>1.2</v>
      </c>
      <c r="BN10" s="67">
        <v>2.2000000000000002</v>
      </c>
      <c r="BO10" s="67">
        <v>1.2</v>
      </c>
      <c r="BP10" s="67"/>
      <c r="BQ10" s="67">
        <v>1.2</v>
      </c>
      <c r="BR10" s="67">
        <v>17.8</v>
      </c>
      <c r="BS10" s="67">
        <v>5.8</v>
      </c>
      <c r="BT10" s="67"/>
      <c r="BU10" s="67">
        <v>5.3</v>
      </c>
      <c r="BV10" s="68">
        <v>734.3</v>
      </c>
    </row>
    <row r="11" spans="1:74" x14ac:dyDescent="0.3">
      <c r="A11" s="1"/>
      <c r="B11" s="54" t="s">
        <v>972</v>
      </c>
      <c r="C11" s="67">
        <v>15.5</v>
      </c>
      <c r="D11" s="67"/>
      <c r="E11" s="67">
        <v>8.9</v>
      </c>
      <c r="F11" s="67">
        <v>11.3</v>
      </c>
      <c r="G11" s="67">
        <v>10.5</v>
      </c>
      <c r="H11" s="67">
        <v>3</v>
      </c>
      <c r="I11" s="67"/>
      <c r="J11" s="67">
        <v>8.5</v>
      </c>
      <c r="K11" s="67">
        <v>20.100000000000001</v>
      </c>
      <c r="L11" s="67">
        <v>5.5</v>
      </c>
      <c r="M11" s="67"/>
      <c r="N11" s="67"/>
      <c r="O11" s="67">
        <v>6.3</v>
      </c>
      <c r="P11" s="67"/>
      <c r="Q11" s="67">
        <v>12.2</v>
      </c>
      <c r="R11" s="67">
        <v>15.9</v>
      </c>
      <c r="S11" s="67">
        <v>6.7</v>
      </c>
      <c r="T11" s="67">
        <v>2.1</v>
      </c>
      <c r="U11" s="67">
        <v>4.0999999999999996</v>
      </c>
      <c r="V11" s="67">
        <v>13.3</v>
      </c>
      <c r="W11" s="67">
        <v>20.9</v>
      </c>
      <c r="X11" s="67">
        <v>20</v>
      </c>
      <c r="Y11" s="67">
        <v>19.100000000000001</v>
      </c>
      <c r="Z11" s="67">
        <v>9.1</v>
      </c>
      <c r="AA11" s="67">
        <v>29.2</v>
      </c>
      <c r="AB11" s="67">
        <v>91.9</v>
      </c>
      <c r="AC11" s="67">
        <v>0.3</v>
      </c>
      <c r="AD11" s="67">
        <v>41.2</v>
      </c>
      <c r="AE11" s="67"/>
      <c r="AF11" s="67"/>
      <c r="AG11" s="67">
        <v>15</v>
      </c>
      <c r="AH11" s="67">
        <v>3.8</v>
      </c>
      <c r="AI11" s="67">
        <v>20.399999999999999</v>
      </c>
      <c r="AJ11" s="67">
        <v>20.399999999999999</v>
      </c>
      <c r="AK11" s="67">
        <v>20.100000000000001</v>
      </c>
      <c r="AL11" s="67">
        <v>8.4</v>
      </c>
      <c r="AM11" s="67"/>
      <c r="AN11" s="67">
        <v>0.8</v>
      </c>
      <c r="AO11" s="67">
        <v>2</v>
      </c>
      <c r="AP11" s="67">
        <v>2.2000000000000002</v>
      </c>
      <c r="AQ11" s="67">
        <v>17.8</v>
      </c>
      <c r="AR11" s="67"/>
      <c r="AS11" s="67"/>
      <c r="AT11" s="67"/>
      <c r="AU11" s="67"/>
      <c r="AV11" s="67"/>
      <c r="AW11" s="67"/>
      <c r="AX11" s="67">
        <v>1.5</v>
      </c>
      <c r="AY11" s="67"/>
      <c r="AZ11" s="67"/>
      <c r="BA11" s="67"/>
      <c r="BB11" s="67"/>
      <c r="BC11" s="67">
        <v>9.9</v>
      </c>
      <c r="BD11" s="67">
        <v>55.9</v>
      </c>
      <c r="BE11" s="67">
        <v>63.2</v>
      </c>
      <c r="BF11" s="67">
        <v>0.6</v>
      </c>
      <c r="BG11" s="67"/>
      <c r="BH11" s="67"/>
      <c r="BI11" s="67"/>
      <c r="BJ11" s="67">
        <v>24.2</v>
      </c>
      <c r="BK11" s="67">
        <v>72.599999999999994</v>
      </c>
      <c r="BL11" s="67">
        <v>4.3</v>
      </c>
      <c r="BM11" s="67">
        <v>1.2</v>
      </c>
      <c r="BN11" s="67">
        <v>2.2000000000000002</v>
      </c>
      <c r="BO11" s="67">
        <v>1.2</v>
      </c>
      <c r="BP11" s="67"/>
      <c r="BQ11" s="67">
        <v>1.2</v>
      </c>
      <c r="BR11" s="67">
        <v>17.899999999999999</v>
      </c>
      <c r="BS11" s="67">
        <v>5.7</v>
      </c>
      <c r="BT11" s="67"/>
      <c r="BU11" s="67">
        <v>5.8</v>
      </c>
      <c r="BV11" s="68">
        <v>753.9</v>
      </c>
    </row>
    <row r="12" spans="1:74" x14ac:dyDescent="0.3">
      <c r="A12" s="1"/>
      <c r="B12" s="54" t="s">
        <v>973</v>
      </c>
      <c r="C12" s="67">
        <v>14.7</v>
      </c>
      <c r="D12" s="67"/>
      <c r="E12" s="67">
        <v>7</v>
      </c>
      <c r="F12" s="67">
        <v>11.3</v>
      </c>
      <c r="G12" s="67">
        <v>10.5</v>
      </c>
      <c r="H12" s="67">
        <v>2.9</v>
      </c>
      <c r="I12" s="67"/>
      <c r="J12" s="67">
        <v>8.8000000000000007</v>
      </c>
      <c r="K12" s="67">
        <v>19.399999999999999</v>
      </c>
      <c r="L12" s="67">
        <v>5.5</v>
      </c>
      <c r="M12" s="67"/>
      <c r="N12" s="67"/>
      <c r="O12" s="67">
        <v>6.3</v>
      </c>
      <c r="P12" s="67"/>
      <c r="Q12" s="67">
        <v>11.4</v>
      </c>
      <c r="R12" s="67">
        <v>15.3</v>
      </c>
      <c r="S12" s="67">
        <v>6.7</v>
      </c>
      <c r="T12" s="67">
        <v>2.1</v>
      </c>
      <c r="U12" s="67">
        <v>4.0999999999999996</v>
      </c>
      <c r="V12" s="67">
        <v>13.4</v>
      </c>
      <c r="W12" s="67">
        <v>19.899999999999999</v>
      </c>
      <c r="X12" s="67">
        <v>20</v>
      </c>
      <c r="Y12" s="67">
        <v>19.100000000000001</v>
      </c>
      <c r="Z12" s="67">
        <v>5.7</v>
      </c>
      <c r="AA12" s="67">
        <v>29</v>
      </c>
      <c r="AB12" s="67">
        <v>93.6</v>
      </c>
      <c r="AC12" s="67">
        <v>0.2</v>
      </c>
      <c r="AD12" s="67">
        <v>50</v>
      </c>
      <c r="AE12" s="67"/>
      <c r="AF12" s="67"/>
      <c r="AG12" s="67">
        <v>14.7</v>
      </c>
      <c r="AH12" s="67">
        <v>3.8</v>
      </c>
      <c r="AI12" s="67">
        <v>20.399999999999999</v>
      </c>
      <c r="AJ12" s="67">
        <v>20.399999999999999</v>
      </c>
      <c r="AK12" s="67">
        <v>20.100000000000001</v>
      </c>
      <c r="AL12" s="67">
        <v>8.4</v>
      </c>
      <c r="AM12" s="67"/>
      <c r="AN12" s="67">
        <v>0.6</v>
      </c>
      <c r="AO12" s="67">
        <v>2.5</v>
      </c>
      <c r="AP12" s="67">
        <v>2.2000000000000002</v>
      </c>
      <c r="AQ12" s="67">
        <v>17.8</v>
      </c>
      <c r="AR12" s="67"/>
      <c r="AS12" s="67"/>
      <c r="AT12" s="67"/>
      <c r="AU12" s="67"/>
      <c r="AV12" s="67"/>
      <c r="AW12" s="67"/>
      <c r="AX12" s="67">
        <v>1.5</v>
      </c>
      <c r="AY12" s="67"/>
      <c r="AZ12" s="67"/>
      <c r="BA12" s="67"/>
      <c r="BB12" s="67"/>
      <c r="BC12" s="67">
        <v>9.9</v>
      </c>
      <c r="BD12" s="67">
        <v>74.599999999999994</v>
      </c>
      <c r="BE12" s="67">
        <v>72</v>
      </c>
      <c r="BF12" s="67">
        <v>0.6</v>
      </c>
      <c r="BG12" s="67"/>
      <c r="BH12" s="67"/>
      <c r="BI12" s="67"/>
      <c r="BJ12" s="67">
        <v>27.1</v>
      </c>
      <c r="BK12" s="67">
        <v>73.900000000000006</v>
      </c>
      <c r="BL12" s="67">
        <v>4.3</v>
      </c>
      <c r="BM12" s="67">
        <v>1.2</v>
      </c>
      <c r="BN12" s="67">
        <v>2.2000000000000002</v>
      </c>
      <c r="BO12" s="67">
        <v>1.2</v>
      </c>
      <c r="BP12" s="67"/>
      <c r="BQ12" s="67">
        <v>1.2</v>
      </c>
      <c r="BR12" s="67">
        <v>17.899999999999999</v>
      </c>
      <c r="BS12" s="67">
        <v>5.8</v>
      </c>
      <c r="BT12" s="67"/>
      <c r="BU12" s="67">
        <v>5.2</v>
      </c>
      <c r="BV12" s="68">
        <v>786.4</v>
      </c>
    </row>
    <row r="13" spans="1:74" x14ac:dyDescent="0.3">
      <c r="A13" s="1"/>
      <c r="B13" s="54" t="s">
        <v>974</v>
      </c>
      <c r="C13" s="67">
        <v>14.8</v>
      </c>
      <c r="D13" s="67"/>
      <c r="E13" s="67">
        <v>8.1</v>
      </c>
      <c r="F13" s="67">
        <v>11.3</v>
      </c>
      <c r="G13" s="67">
        <v>10.5</v>
      </c>
      <c r="H13" s="67">
        <v>2.9</v>
      </c>
      <c r="I13" s="67"/>
      <c r="J13" s="67">
        <v>8.6999999999999993</v>
      </c>
      <c r="K13" s="67">
        <v>20.100000000000001</v>
      </c>
      <c r="L13" s="67">
        <v>5.5</v>
      </c>
      <c r="M13" s="67"/>
      <c r="N13" s="67"/>
      <c r="O13" s="67">
        <v>6.3</v>
      </c>
      <c r="P13" s="67"/>
      <c r="Q13" s="67">
        <v>12.4</v>
      </c>
      <c r="R13" s="67">
        <v>16.100000000000001</v>
      </c>
      <c r="S13" s="67">
        <v>6.7</v>
      </c>
      <c r="T13" s="67">
        <v>2.1</v>
      </c>
      <c r="U13" s="67">
        <v>4.3</v>
      </c>
      <c r="V13" s="67">
        <v>13.5</v>
      </c>
      <c r="W13" s="67">
        <v>20.8</v>
      </c>
      <c r="X13" s="67">
        <v>20</v>
      </c>
      <c r="Y13" s="67">
        <v>19.100000000000001</v>
      </c>
      <c r="Z13" s="67">
        <v>5</v>
      </c>
      <c r="AA13" s="67">
        <v>29.6</v>
      </c>
      <c r="AB13" s="67">
        <v>101.9</v>
      </c>
      <c r="AC13" s="67">
        <v>1.1000000000000001</v>
      </c>
      <c r="AD13" s="67">
        <v>45.5</v>
      </c>
      <c r="AE13" s="67"/>
      <c r="AF13" s="67"/>
      <c r="AG13" s="67">
        <v>14.3</v>
      </c>
      <c r="AH13" s="67">
        <v>3.8</v>
      </c>
      <c r="AI13" s="67">
        <v>20.399999999999999</v>
      </c>
      <c r="AJ13" s="67">
        <v>20.399999999999999</v>
      </c>
      <c r="AK13" s="67">
        <v>20.100000000000001</v>
      </c>
      <c r="AL13" s="67">
        <v>8.4</v>
      </c>
      <c r="AM13" s="67"/>
      <c r="AN13" s="67">
        <v>0.8</v>
      </c>
      <c r="AO13" s="67">
        <v>2.5</v>
      </c>
      <c r="AP13" s="67">
        <v>2.2000000000000002</v>
      </c>
      <c r="AQ13" s="67">
        <v>17.8</v>
      </c>
      <c r="AR13" s="67"/>
      <c r="AS13" s="67"/>
      <c r="AT13" s="67"/>
      <c r="AU13" s="67"/>
      <c r="AV13" s="67"/>
      <c r="AW13" s="67"/>
      <c r="AX13" s="67">
        <v>1.5</v>
      </c>
      <c r="AY13" s="67"/>
      <c r="AZ13" s="67"/>
      <c r="BA13" s="67"/>
      <c r="BB13" s="67"/>
      <c r="BC13" s="67">
        <v>10</v>
      </c>
      <c r="BD13" s="67">
        <v>74.3</v>
      </c>
      <c r="BE13" s="67">
        <v>81.5</v>
      </c>
      <c r="BF13" s="67">
        <v>0.6</v>
      </c>
      <c r="BG13" s="67"/>
      <c r="BH13" s="67"/>
      <c r="BI13" s="67"/>
      <c r="BJ13" s="67">
        <v>28.8</v>
      </c>
      <c r="BK13" s="67">
        <v>79.7</v>
      </c>
      <c r="BL13" s="67">
        <v>4.3</v>
      </c>
      <c r="BM13" s="67">
        <v>1.2</v>
      </c>
      <c r="BN13" s="67">
        <v>2.2000000000000002</v>
      </c>
      <c r="BO13" s="67">
        <v>1.2</v>
      </c>
      <c r="BP13" s="67"/>
      <c r="BQ13" s="67">
        <v>1.2</v>
      </c>
      <c r="BR13" s="67">
        <v>17.899999999999999</v>
      </c>
      <c r="BS13" s="67">
        <v>5.7</v>
      </c>
      <c r="BT13" s="67"/>
      <c r="BU13" s="67">
        <v>5.8</v>
      </c>
      <c r="BV13" s="68">
        <v>812.9</v>
      </c>
    </row>
    <row r="14" spans="1:74" x14ac:dyDescent="0.3">
      <c r="A14" s="1"/>
      <c r="B14" s="54" t="s">
        <v>975</v>
      </c>
      <c r="C14" s="67">
        <v>15.2</v>
      </c>
      <c r="D14" s="67"/>
      <c r="E14" s="67">
        <v>8.8000000000000007</v>
      </c>
      <c r="F14" s="67">
        <v>11.3</v>
      </c>
      <c r="G14" s="67">
        <v>10.5</v>
      </c>
      <c r="H14" s="67">
        <v>2.8</v>
      </c>
      <c r="I14" s="67"/>
      <c r="J14" s="67">
        <v>8.9</v>
      </c>
      <c r="K14" s="67">
        <v>19.2</v>
      </c>
      <c r="L14" s="67">
        <v>5.4</v>
      </c>
      <c r="M14" s="67"/>
      <c r="N14" s="67"/>
      <c r="O14" s="67">
        <v>6</v>
      </c>
      <c r="P14" s="67"/>
      <c r="Q14" s="67">
        <v>11.5</v>
      </c>
      <c r="R14" s="67">
        <v>15.3</v>
      </c>
      <c r="S14" s="67">
        <v>6.7</v>
      </c>
      <c r="T14" s="67">
        <v>2.1</v>
      </c>
      <c r="U14" s="67">
        <v>4.2</v>
      </c>
      <c r="V14" s="67">
        <v>13.5</v>
      </c>
      <c r="W14" s="67">
        <v>20.100000000000001</v>
      </c>
      <c r="X14" s="67">
        <v>20</v>
      </c>
      <c r="Y14" s="67">
        <v>19.100000000000001</v>
      </c>
      <c r="Z14" s="67">
        <v>7.6</v>
      </c>
      <c r="AA14" s="67">
        <v>30.2</v>
      </c>
      <c r="AB14" s="67">
        <v>104.9</v>
      </c>
      <c r="AC14" s="67"/>
      <c r="AD14" s="67">
        <v>34.5</v>
      </c>
      <c r="AE14" s="67"/>
      <c r="AF14" s="67"/>
      <c r="AG14" s="67">
        <v>14</v>
      </c>
      <c r="AH14" s="67">
        <v>3.8</v>
      </c>
      <c r="AI14" s="67">
        <v>20.399999999999999</v>
      </c>
      <c r="AJ14" s="67">
        <v>20.399999999999999</v>
      </c>
      <c r="AK14" s="67">
        <v>20.100000000000001</v>
      </c>
      <c r="AL14" s="67">
        <v>8.1999999999999993</v>
      </c>
      <c r="AM14" s="67"/>
      <c r="AN14" s="67">
        <v>0.8</v>
      </c>
      <c r="AO14" s="67">
        <v>2.6</v>
      </c>
      <c r="AP14" s="67">
        <v>2.2000000000000002</v>
      </c>
      <c r="AQ14" s="67">
        <v>17.7</v>
      </c>
      <c r="AR14" s="67"/>
      <c r="AS14" s="67"/>
      <c r="AT14" s="67"/>
      <c r="AU14" s="67"/>
      <c r="AV14" s="67"/>
      <c r="AW14" s="67"/>
      <c r="AX14" s="67">
        <v>1.6</v>
      </c>
      <c r="AY14" s="67"/>
      <c r="AZ14" s="67"/>
      <c r="BA14" s="67"/>
      <c r="BB14" s="67"/>
      <c r="BC14" s="67">
        <v>9.8000000000000007</v>
      </c>
      <c r="BD14" s="67">
        <v>58.7</v>
      </c>
      <c r="BE14" s="67">
        <v>65.5</v>
      </c>
      <c r="BF14" s="67">
        <v>0.6</v>
      </c>
      <c r="BG14" s="67"/>
      <c r="BH14" s="67"/>
      <c r="BI14" s="67"/>
      <c r="BJ14" s="67">
        <v>28.3</v>
      </c>
      <c r="BK14" s="67">
        <v>77.8</v>
      </c>
      <c r="BL14" s="67">
        <v>4.3</v>
      </c>
      <c r="BM14" s="67">
        <v>1.2</v>
      </c>
      <c r="BN14" s="67">
        <v>2.2000000000000002</v>
      </c>
      <c r="BO14" s="67">
        <v>1.2</v>
      </c>
      <c r="BP14" s="67"/>
      <c r="BQ14" s="67">
        <v>1.2</v>
      </c>
      <c r="BR14" s="67">
        <v>18</v>
      </c>
      <c r="BS14" s="67">
        <v>5.7</v>
      </c>
      <c r="BT14" s="67"/>
      <c r="BU14" s="67">
        <v>4.5999999999999996</v>
      </c>
      <c r="BV14" s="68">
        <v>768.7</v>
      </c>
    </row>
    <row r="15" spans="1:74" x14ac:dyDescent="0.3">
      <c r="A15" s="1"/>
      <c r="B15" s="56" t="s">
        <v>976</v>
      </c>
      <c r="C15" s="69">
        <v>15.1</v>
      </c>
      <c r="D15" s="69"/>
      <c r="E15" s="69">
        <v>8.5</v>
      </c>
      <c r="F15" s="69">
        <v>11.3</v>
      </c>
      <c r="G15" s="69">
        <v>10.5</v>
      </c>
      <c r="H15" s="69">
        <v>2.8</v>
      </c>
      <c r="I15" s="69"/>
      <c r="J15" s="69">
        <v>8.6</v>
      </c>
      <c r="K15" s="69">
        <v>19.600000000000001</v>
      </c>
      <c r="L15" s="69">
        <v>5.4</v>
      </c>
      <c r="M15" s="69"/>
      <c r="N15" s="69"/>
      <c r="O15" s="69">
        <v>6</v>
      </c>
      <c r="P15" s="69"/>
      <c r="Q15" s="69">
        <v>12.1</v>
      </c>
      <c r="R15" s="69">
        <v>15.6</v>
      </c>
      <c r="S15" s="69">
        <v>6.7</v>
      </c>
      <c r="T15" s="69">
        <v>2.1</v>
      </c>
      <c r="U15" s="69">
        <v>4.0999999999999996</v>
      </c>
      <c r="V15" s="69">
        <v>13.1</v>
      </c>
      <c r="W15" s="69">
        <v>20.5</v>
      </c>
      <c r="X15" s="69">
        <v>20</v>
      </c>
      <c r="Y15" s="69">
        <v>19.100000000000001</v>
      </c>
      <c r="Z15" s="69">
        <v>6.7</v>
      </c>
      <c r="AA15" s="69">
        <v>29.8</v>
      </c>
      <c r="AB15" s="69">
        <v>101</v>
      </c>
      <c r="AC15" s="69"/>
      <c r="AD15" s="69">
        <v>23.9</v>
      </c>
      <c r="AE15" s="69"/>
      <c r="AF15" s="69"/>
      <c r="AG15" s="69">
        <v>13.9</v>
      </c>
      <c r="AH15" s="69">
        <v>3.8</v>
      </c>
      <c r="AI15" s="69">
        <v>20.399999999999999</v>
      </c>
      <c r="AJ15" s="69">
        <v>20.399999999999999</v>
      </c>
      <c r="AK15" s="69">
        <v>20.100000000000001</v>
      </c>
      <c r="AL15" s="69">
        <v>8.1999999999999993</v>
      </c>
      <c r="AM15" s="69"/>
      <c r="AN15" s="69">
        <v>1</v>
      </c>
      <c r="AO15" s="69">
        <v>2.7</v>
      </c>
      <c r="AP15" s="69">
        <v>2.2000000000000002</v>
      </c>
      <c r="AQ15" s="69">
        <v>17.5</v>
      </c>
      <c r="AR15" s="69"/>
      <c r="AS15" s="69"/>
      <c r="AT15" s="69"/>
      <c r="AU15" s="69"/>
      <c r="AV15" s="69"/>
      <c r="AW15" s="69"/>
      <c r="AX15" s="69">
        <v>1.6</v>
      </c>
      <c r="AY15" s="69"/>
      <c r="AZ15" s="69"/>
      <c r="BA15" s="69"/>
      <c r="BB15" s="69"/>
      <c r="BC15" s="69">
        <v>9.9</v>
      </c>
      <c r="BD15" s="69">
        <v>48.2</v>
      </c>
      <c r="BE15" s="69">
        <v>52.8</v>
      </c>
      <c r="BF15" s="69">
        <v>0.6</v>
      </c>
      <c r="BG15" s="69"/>
      <c r="BH15" s="69"/>
      <c r="BI15" s="69"/>
      <c r="BJ15" s="69">
        <v>28.1</v>
      </c>
      <c r="BK15" s="69">
        <v>77.599999999999994</v>
      </c>
      <c r="BL15" s="69">
        <v>4.3</v>
      </c>
      <c r="BM15" s="69">
        <v>1.2</v>
      </c>
      <c r="BN15" s="69">
        <v>2.2000000000000002</v>
      </c>
      <c r="BO15" s="69">
        <v>1.2</v>
      </c>
      <c r="BP15" s="69"/>
      <c r="BQ15" s="69">
        <v>1.2</v>
      </c>
      <c r="BR15" s="69">
        <v>17.899999999999999</v>
      </c>
      <c r="BS15" s="69">
        <v>5.8</v>
      </c>
      <c r="BT15" s="69"/>
      <c r="BU15" s="69">
        <v>4.8</v>
      </c>
      <c r="BV15" s="70">
        <v>730.1</v>
      </c>
    </row>
    <row r="16" spans="1:74" x14ac:dyDescent="0.3">
      <c r="A16" s="1"/>
      <c r="B16" s="50" t="s">
        <v>977</v>
      </c>
      <c r="C16" s="65">
        <v>15</v>
      </c>
      <c r="D16" s="65"/>
      <c r="E16" s="65">
        <v>6.7</v>
      </c>
      <c r="F16" s="65">
        <v>11.3</v>
      </c>
      <c r="G16" s="65">
        <v>10.4</v>
      </c>
      <c r="H16" s="65">
        <v>2.8</v>
      </c>
      <c r="I16" s="65"/>
      <c r="J16" s="65">
        <v>8.6</v>
      </c>
      <c r="K16" s="65">
        <v>19.3</v>
      </c>
      <c r="L16" s="65">
        <v>5.4</v>
      </c>
      <c r="M16" s="65"/>
      <c r="N16" s="65"/>
      <c r="O16" s="65">
        <v>6</v>
      </c>
      <c r="P16" s="65"/>
      <c r="Q16" s="65">
        <v>12.1</v>
      </c>
      <c r="R16" s="65">
        <v>15.7</v>
      </c>
      <c r="S16" s="65">
        <v>6.7</v>
      </c>
      <c r="T16" s="65">
        <v>2.1</v>
      </c>
      <c r="U16" s="65">
        <v>4.0999999999999996</v>
      </c>
      <c r="V16" s="65">
        <v>13.2</v>
      </c>
      <c r="W16" s="65">
        <v>20.100000000000001</v>
      </c>
      <c r="X16" s="65">
        <v>20</v>
      </c>
      <c r="Y16" s="65">
        <v>19.100000000000001</v>
      </c>
      <c r="Z16" s="65">
        <v>7.1</v>
      </c>
      <c r="AA16" s="65">
        <v>29.8</v>
      </c>
      <c r="AB16" s="65">
        <v>83.2</v>
      </c>
      <c r="AC16" s="65"/>
      <c r="AD16" s="65">
        <v>27.6</v>
      </c>
      <c r="AE16" s="65"/>
      <c r="AF16" s="65"/>
      <c r="AG16" s="65">
        <v>13.6</v>
      </c>
      <c r="AH16" s="65">
        <v>3.8</v>
      </c>
      <c r="AI16" s="65">
        <v>20.399999999999999</v>
      </c>
      <c r="AJ16" s="65">
        <v>20.399999999999999</v>
      </c>
      <c r="AK16" s="65">
        <v>20.100000000000001</v>
      </c>
      <c r="AL16" s="65">
        <v>8.1999999999999993</v>
      </c>
      <c r="AM16" s="65"/>
      <c r="AN16" s="65">
        <v>1.1000000000000001</v>
      </c>
      <c r="AO16" s="65">
        <v>3.2</v>
      </c>
      <c r="AP16" s="65">
        <v>2.2000000000000002</v>
      </c>
      <c r="AQ16" s="65">
        <v>17.399999999999999</v>
      </c>
      <c r="AR16" s="65"/>
      <c r="AS16" s="65"/>
      <c r="AT16" s="65"/>
      <c r="AU16" s="65"/>
      <c r="AV16" s="65"/>
      <c r="AW16" s="65"/>
      <c r="AX16" s="65">
        <v>1.7</v>
      </c>
      <c r="AY16" s="65"/>
      <c r="AZ16" s="65"/>
      <c r="BA16" s="65"/>
      <c r="BB16" s="65"/>
      <c r="BC16" s="65">
        <v>9.9</v>
      </c>
      <c r="BD16" s="65">
        <v>38</v>
      </c>
      <c r="BE16" s="65">
        <v>40.799999999999997</v>
      </c>
      <c r="BF16" s="65">
        <v>0.6</v>
      </c>
      <c r="BG16" s="65"/>
      <c r="BH16" s="65"/>
      <c r="BI16" s="65"/>
      <c r="BJ16" s="65">
        <v>26.7</v>
      </c>
      <c r="BK16" s="65">
        <v>76.900000000000006</v>
      </c>
      <c r="BL16" s="65">
        <v>4.3</v>
      </c>
      <c r="BM16" s="65">
        <v>1.2</v>
      </c>
      <c r="BN16" s="65">
        <v>2.2000000000000002</v>
      </c>
      <c r="BO16" s="65">
        <v>1.2</v>
      </c>
      <c r="BP16" s="65"/>
      <c r="BQ16" s="65">
        <v>1.2</v>
      </c>
      <c r="BR16" s="65">
        <v>17.7</v>
      </c>
      <c r="BS16" s="65">
        <v>5.8</v>
      </c>
      <c r="BT16" s="65"/>
      <c r="BU16" s="65">
        <v>4.8</v>
      </c>
      <c r="BV16" s="66">
        <v>689.7</v>
      </c>
    </row>
    <row r="17" spans="1:74" x14ac:dyDescent="0.3">
      <c r="A17" s="1"/>
      <c r="B17" s="54" t="s">
        <v>978</v>
      </c>
      <c r="C17" s="67">
        <v>14.8</v>
      </c>
      <c r="D17" s="67"/>
      <c r="E17" s="67">
        <v>8.5</v>
      </c>
      <c r="F17" s="67">
        <v>11.3</v>
      </c>
      <c r="G17" s="67">
        <v>10.5</v>
      </c>
      <c r="H17" s="67">
        <v>2.8</v>
      </c>
      <c r="I17" s="67"/>
      <c r="J17" s="67">
        <v>8.5</v>
      </c>
      <c r="K17" s="67">
        <v>19.5</v>
      </c>
      <c r="L17" s="67">
        <v>5.4</v>
      </c>
      <c r="M17" s="67"/>
      <c r="N17" s="67"/>
      <c r="O17" s="67">
        <v>6</v>
      </c>
      <c r="P17" s="67"/>
      <c r="Q17" s="67">
        <v>12.5</v>
      </c>
      <c r="R17" s="67">
        <v>15.9</v>
      </c>
      <c r="S17" s="67">
        <v>6.7</v>
      </c>
      <c r="T17" s="67">
        <v>2.2999999999999998</v>
      </c>
      <c r="U17" s="67">
        <v>4</v>
      </c>
      <c r="V17" s="67">
        <v>13.7</v>
      </c>
      <c r="W17" s="67">
        <v>20.3</v>
      </c>
      <c r="X17" s="67">
        <v>20</v>
      </c>
      <c r="Y17" s="67">
        <v>19.100000000000001</v>
      </c>
      <c r="Z17" s="67">
        <v>9.6999999999999993</v>
      </c>
      <c r="AA17" s="67">
        <v>29</v>
      </c>
      <c r="AB17" s="67">
        <v>63.6</v>
      </c>
      <c r="AC17" s="67"/>
      <c r="AD17" s="67">
        <v>28.4</v>
      </c>
      <c r="AE17" s="67"/>
      <c r="AF17" s="67"/>
      <c r="AG17" s="67">
        <v>13.2</v>
      </c>
      <c r="AH17" s="67">
        <v>3.8</v>
      </c>
      <c r="AI17" s="67">
        <v>20.399999999999999</v>
      </c>
      <c r="AJ17" s="67">
        <v>20.399999999999999</v>
      </c>
      <c r="AK17" s="67">
        <v>20.100000000000001</v>
      </c>
      <c r="AL17" s="67">
        <v>8.1999999999999993</v>
      </c>
      <c r="AM17" s="67"/>
      <c r="AN17" s="67">
        <v>2.1</v>
      </c>
      <c r="AO17" s="67">
        <v>5.4</v>
      </c>
      <c r="AP17" s="67">
        <v>2.2000000000000002</v>
      </c>
      <c r="AQ17" s="67">
        <v>17.399999999999999</v>
      </c>
      <c r="AR17" s="67"/>
      <c r="AS17" s="67"/>
      <c r="AT17" s="67"/>
      <c r="AU17" s="67"/>
      <c r="AV17" s="67"/>
      <c r="AW17" s="67"/>
      <c r="AX17" s="67">
        <v>1.6</v>
      </c>
      <c r="AY17" s="67"/>
      <c r="AZ17" s="67"/>
      <c r="BA17" s="67"/>
      <c r="BB17" s="67"/>
      <c r="BC17" s="67">
        <v>9.9</v>
      </c>
      <c r="BD17" s="67">
        <v>34.1</v>
      </c>
      <c r="BE17" s="67">
        <v>38.200000000000003</v>
      </c>
      <c r="BF17" s="67">
        <v>0.6</v>
      </c>
      <c r="BG17" s="67"/>
      <c r="BH17" s="67"/>
      <c r="BI17" s="67"/>
      <c r="BJ17" s="67">
        <v>20.7</v>
      </c>
      <c r="BK17" s="67">
        <v>68.8</v>
      </c>
      <c r="BL17" s="67">
        <v>4.3</v>
      </c>
      <c r="BM17" s="67">
        <v>1.2</v>
      </c>
      <c r="BN17" s="67">
        <v>2.2000000000000002</v>
      </c>
      <c r="BO17" s="67">
        <v>1.2</v>
      </c>
      <c r="BP17" s="67"/>
      <c r="BQ17" s="67">
        <v>1.2</v>
      </c>
      <c r="BR17" s="67">
        <v>18</v>
      </c>
      <c r="BS17" s="67">
        <v>5.8</v>
      </c>
      <c r="BT17" s="67"/>
      <c r="BU17" s="67">
        <v>4.8</v>
      </c>
      <c r="BV17" s="68">
        <v>658.3</v>
      </c>
    </row>
    <row r="18" spans="1:74" x14ac:dyDescent="0.3">
      <c r="A18" s="1"/>
      <c r="B18" s="54" t="s">
        <v>979</v>
      </c>
      <c r="C18" s="67">
        <v>15</v>
      </c>
      <c r="D18" s="67"/>
      <c r="E18" s="67">
        <v>8.4</v>
      </c>
      <c r="F18" s="67">
        <v>11.3</v>
      </c>
      <c r="G18" s="67">
        <v>10.3</v>
      </c>
      <c r="H18" s="67">
        <v>2.7</v>
      </c>
      <c r="I18" s="67"/>
      <c r="J18" s="67">
        <v>8.6</v>
      </c>
      <c r="K18" s="67">
        <v>19</v>
      </c>
      <c r="L18" s="67">
        <v>5.6</v>
      </c>
      <c r="M18" s="67"/>
      <c r="N18" s="67"/>
      <c r="O18" s="67">
        <v>6</v>
      </c>
      <c r="P18" s="67"/>
      <c r="Q18" s="67">
        <v>11.7</v>
      </c>
      <c r="R18" s="67">
        <v>15.5</v>
      </c>
      <c r="S18" s="67">
        <v>6.7</v>
      </c>
      <c r="T18" s="67">
        <v>2.2999999999999998</v>
      </c>
      <c r="U18" s="67">
        <v>4.2</v>
      </c>
      <c r="V18" s="67">
        <v>15.7</v>
      </c>
      <c r="W18" s="67">
        <v>20</v>
      </c>
      <c r="X18" s="67">
        <v>20</v>
      </c>
      <c r="Y18" s="67">
        <v>19.100000000000001</v>
      </c>
      <c r="Z18" s="67">
        <v>10.3</v>
      </c>
      <c r="AA18" s="67">
        <v>29.7</v>
      </c>
      <c r="AB18" s="67">
        <v>76.099999999999994</v>
      </c>
      <c r="AC18" s="67"/>
      <c r="AD18" s="67">
        <v>26.7</v>
      </c>
      <c r="AE18" s="67">
        <v>1.3</v>
      </c>
      <c r="AF18" s="67"/>
      <c r="AG18" s="67">
        <v>13.2</v>
      </c>
      <c r="AH18" s="67">
        <v>3.8</v>
      </c>
      <c r="AI18" s="67">
        <v>20.399999999999999</v>
      </c>
      <c r="AJ18" s="67">
        <v>20.399999999999999</v>
      </c>
      <c r="AK18" s="67">
        <v>20.100000000000001</v>
      </c>
      <c r="AL18" s="67">
        <v>8.1999999999999993</v>
      </c>
      <c r="AM18" s="67"/>
      <c r="AN18" s="67">
        <v>2.1</v>
      </c>
      <c r="AO18" s="67">
        <v>5</v>
      </c>
      <c r="AP18" s="67">
        <v>2.2000000000000002</v>
      </c>
      <c r="AQ18" s="67">
        <v>17.100000000000001</v>
      </c>
      <c r="AR18" s="67"/>
      <c r="AS18" s="67"/>
      <c r="AT18" s="67">
        <v>6.2</v>
      </c>
      <c r="AU18" s="67"/>
      <c r="AV18" s="67">
        <v>5.7</v>
      </c>
      <c r="AW18" s="67"/>
      <c r="AX18" s="67">
        <v>1.6</v>
      </c>
      <c r="AY18" s="67"/>
      <c r="AZ18" s="67"/>
      <c r="BA18" s="67">
        <v>0.2</v>
      </c>
      <c r="BB18" s="67"/>
      <c r="BC18" s="67">
        <v>9.9</v>
      </c>
      <c r="BD18" s="67">
        <v>44.4</v>
      </c>
      <c r="BE18" s="67">
        <v>45.7</v>
      </c>
      <c r="BF18" s="67">
        <v>0.6</v>
      </c>
      <c r="BG18" s="67">
        <v>4.5999999999999996</v>
      </c>
      <c r="BH18" s="67">
        <v>5.0999999999999996</v>
      </c>
      <c r="BI18" s="67">
        <v>0.1</v>
      </c>
      <c r="BJ18" s="67">
        <v>25</v>
      </c>
      <c r="BK18" s="67">
        <v>64.2</v>
      </c>
      <c r="BL18" s="67">
        <v>4.3</v>
      </c>
      <c r="BM18" s="67">
        <v>1.2</v>
      </c>
      <c r="BN18" s="67">
        <v>2.2000000000000002</v>
      </c>
      <c r="BO18" s="67">
        <v>1.2</v>
      </c>
      <c r="BP18" s="67"/>
      <c r="BQ18" s="67">
        <v>1.2</v>
      </c>
      <c r="BR18" s="67">
        <v>15.1</v>
      </c>
      <c r="BS18" s="67">
        <v>5.8</v>
      </c>
      <c r="BT18" s="67"/>
      <c r="BU18" s="67">
        <v>4.5999999999999996</v>
      </c>
      <c r="BV18" s="68">
        <v>707.6</v>
      </c>
    </row>
    <row r="19" spans="1:74" x14ac:dyDescent="0.3">
      <c r="A19" s="1"/>
      <c r="B19" s="54" t="s">
        <v>980</v>
      </c>
      <c r="C19" s="67">
        <v>15</v>
      </c>
      <c r="D19" s="67"/>
      <c r="E19" s="67">
        <v>8.1</v>
      </c>
      <c r="F19" s="67">
        <v>11.3</v>
      </c>
      <c r="G19" s="67">
        <v>10.4</v>
      </c>
      <c r="H19" s="67">
        <v>2.7</v>
      </c>
      <c r="I19" s="67"/>
      <c r="J19" s="67">
        <v>8.6999999999999993</v>
      </c>
      <c r="K19" s="67">
        <v>20.100000000000001</v>
      </c>
      <c r="L19" s="67">
        <v>5.6</v>
      </c>
      <c r="M19" s="67">
        <v>7.0000000000000001E-3</v>
      </c>
      <c r="N19" s="67"/>
      <c r="O19" s="67">
        <v>6.1</v>
      </c>
      <c r="P19" s="67"/>
      <c r="Q19" s="67">
        <v>13</v>
      </c>
      <c r="R19" s="67">
        <v>16</v>
      </c>
      <c r="S19" s="67">
        <v>6.7</v>
      </c>
      <c r="T19" s="67">
        <v>2.2999999999999998</v>
      </c>
      <c r="U19" s="67">
        <v>4.2</v>
      </c>
      <c r="V19" s="67">
        <v>20</v>
      </c>
      <c r="W19" s="67">
        <v>20.5</v>
      </c>
      <c r="X19" s="67">
        <v>20</v>
      </c>
      <c r="Y19" s="67">
        <v>19.100000000000001</v>
      </c>
      <c r="Z19" s="67">
        <v>15</v>
      </c>
      <c r="AA19" s="67">
        <v>28.7</v>
      </c>
      <c r="AB19" s="67">
        <v>84.8</v>
      </c>
      <c r="AC19" s="67"/>
      <c r="AD19" s="67">
        <v>22</v>
      </c>
      <c r="AE19" s="67">
        <v>9.5</v>
      </c>
      <c r="AF19" s="67">
        <v>2.0299999999999998</v>
      </c>
      <c r="AG19" s="67">
        <v>13</v>
      </c>
      <c r="AH19" s="67">
        <v>3.7</v>
      </c>
      <c r="AI19" s="67">
        <v>20.399999999999999</v>
      </c>
      <c r="AJ19" s="67">
        <v>20.399999999999999</v>
      </c>
      <c r="AK19" s="67">
        <v>20.100000000000001</v>
      </c>
      <c r="AL19" s="67">
        <v>8.1999999999999993</v>
      </c>
      <c r="AM19" s="67">
        <v>3.6</v>
      </c>
      <c r="AN19" s="67">
        <v>1.9</v>
      </c>
      <c r="AO19" s="67">
        <v>4.3</v>
      </c>
      <c r="AP19" s="67">
        <v>2.2000000000000002</v>
      </c>
      <c r="AQ19" s="67">
        <v>17.100000000000001</v>
      </c>
      <c r="AR19" s="67"/>
      <c r="AS19" s="67"/>
      <c r="AT19" s="67">
        <v>58.1</v>
      </c>
      <c r="AU19" s="67"/>
      <c r="AV19" s="67">
        <v>38.700000000000003</v>
      </c>
      <c r="AW19" s="67"/>
      <c r="AX19" s="67">
        <v>1.6</v>
      </c>
      <c r="AY19" s="67">
        <v>0.5</v>
      </c>
      <c r="AZ19" s="67"/>
      <c r="BA19" s="67">
        <v>0.5</v>
      </c>
      <c r="BB19" s="67"/>
      <c r="BC19" s="67">
        <v>9.9</v>
      </c>
      <c r="BD19" s="67">
        <v>41.4</v>
      </c>
      <c r="BE19" s="67">
        <v>36.299999999999997</v>
      </c>
      <c r="BF19" s="67">
        <v>0.6</v>
      </c>
      <c r="BG19" s="67">
        <v>35.299999999999997</v>
      </c>
      <c r="BH19" s="67">
        <v>40.1</v>
      </c>
      <c r="BI19" s="67">
        <v>0.5</v>
      </c>
      <c r="BJ19" s="67">
        <v>27.9</v>
      </c>
      <c r="BK19" s="67">
        <v>66.7</v>
      </c>
      <c r="BL19" s="67">
        <v>4.3</v>
      </c>
      <c r="BM19" s="67">
        <v>1.2</v>
      </c>
      <c r="BN19" s="67">
        <v>2.2000000000000002</v>
      </c>
      <c r="BO19" s="67">
        <v>1.2</v>
      </c>
      <c r="BP19" s="67">
        <v>0.5</v>
      </c>
      <c r="BQ19" s="67">
        <v>1.2</v>
      </c>
      <c r="BR19" s="67">
        <v>10</v>
      </c>
      <c r="BS19" s="67">
        <v>5.8</v>
      </c>
      <c r="BT19" s="67">
        <v>0.2</v>
      </c>
      <c r="BU19" s="67">
        <v>5.0999999999999996</v>
      </c>
      <c r="BV19" s="68">
        <v>876.53700000000003</v>
      </c>
    </row>
    <row r="20" spans="1:74" x14ac:dyDescent="0.3">
      <c r="A20" s="1"/>
      <c r="B20" s="54" t="s">
        <v>981</v>
      </c>
      <c r="C20" s="67">
        <v>16.8</v>
      </c>
      <c r="D20" s="67"/>
      <c r="E20" s="67">
        <v>6.7</v>
      </c>
      <c r="F20" s="67">
        <v>11.3</v>
      </c>
      <c r="G20" s="67">
        <v>10.4</v>
      </c>
      <c r="H20" s="67">
        <v>2.6</v>
      </c>
      <c r="I20" s="67"/>
      <c r="J20" s="67">
        <v>8.6</v>
      </c>
      <c r="K20" s="67">
        <v>19.600000000000001</v>
      </c>
      <c r="L20" s="67">
        <v>5.6</v>
      </c>
      <c r="M20" s="67">
        <v>2.1499999999999998E-2</v>
      </c>
      <c r="N20" s="67"/>
      <c r="O20" s="67">
        <v>6.1</v>
      </c>
      <c r="P20" s="67"/>
      <c r="Q20" s="67">
        <v>12.5</v>
      </c>
      <c r="R20" s="67">
        <v>16.7</v>
      </c>
      <c r="S20" s="67">
        <v>6.7</v>
      </c>
      <c r="T20" s="67">
        <v>2.2999999999999998</v>
      </c>
      <c r="U20" s="67">
        <v>4.2</v>
      </c>
      <c r="V20" s="67">
        <v>19.8</v>
      </c>
      <c r="W20" s="67">
        <v>20.100000000000001</v>
      </c>
      <c r="X20" s="67">
        <v>20</v>
      </c>
      <c r="Y20" s="67">
        <v>19.100000000000001</v>
      </c>
      <c r="Z20" s="67">
        <v>16.600000000000001</v>
      </c>
      <c r="AA20" s="67">
        <v>26.6</v>
      </c>
      <c r="AB20" s="67">
        <v>97.1</v>
      </c>
      <c r="AC20" s="67"/>
      <c r="AD20" s="67">
        <v>20.3</v>
      </c>
      <c r="AE20" s="67">
        <v>20.9</v>
      </c>
      <c r="AF20" s="67">
        <v>15.34</v>
      </c>
      <c r="AG20" s="67">
        <v>12.7</v>
      </c>
      <c r="AH20" s="67">
        <v>3.7</v>
      </c>
      <c r="AI20" s="67">
        <v>20.399999999999999</v>
      </c>
      <c r="AJ20" s="67">
        <v>20.399999999999999</v>
      </c>
      <c r="AK20" s="67">
        <v>20.100000000000001</v>
      </c>
      <c r="AL20" s="67">
        <v>8.9</v>
      </c>
      <c r="AM20" s="67">
        <v>8.6999999999999993</v>
      </c>
      <c r="AN20" s="67">
        <v>2.1</v>
      </c>
      <c r="AO20" s="67">
        <v>4.8</v>
      </c>
      <c r="AP20" s="67">
        <v>2.2000000000000002</v>
      </c>
      <c r="AQ20" s="67">
        <v>17.100000000000001</v>
      </c>
      <c r="AR20" s="67"/>
      <c r="AS20" s="67"/>
      <c r="AT20" s="67">
        <v>150.5</v>
      </c>
      <c r="AU20" s="67"/>
      <c r="AV20" s="67">
        <v>82.4</v>
      </c>
      <c r="AW20" s="67"/>
      <c r="AX20" s="67">
        <v>1.5</v>
      </c>
      <c r="AY20" s="67">
        <v>1.6</v>
      </c>
      <c r="AZ20" s="67"/>
      <c r="BA20" s="67">
        <v>1.1000000000000001</v>
      </c>
      <c r="BB20" s="67"/>
      <c r="BC20" s="67">
        <v>9.9</v>
      </c>
      <c r="BD20" s="67">
        <v>28.5</v>
      </c>
      <c r="BE20" s="67">
        <v>28.5</v>
      </c>
      <c r="BF20" s="67">
        <v>0.6</v>
      </c>
      <c r="BG20" s="67">
        <v>71.900000000000006</v>
      </c>
      <c r="BH20" s="67">
        <v>82</v>
      </c>
      <c r="BI20" s="67">
        <v>0.9</v>
      </c>
      <c r="BJ20" s="67">
        <v>29.8</v>
      </c>
      <c r="BK20" s="67">
        <v>81</v>
      </c>
      <c r="BL20" s="67">
        <v>4.3</v>
      </c>
      <c r="BM20" s="67">
        <v>1.2</v>
      </c>
      <c r="BN20" s="67">
        <v>2.2000000000000002</v>
      </c>
      <c r="BO20" s="67">
        <v>1.2</v>
      </c>
      <c r="BP20" s="67">
        <v>1.7</v>
      </c>
      <c r="BQ20" s="67">
        <v>1.2</v>
      </c>
      <c r="BR20" s="67">
        <v>10</v>
      </c>
      <c r="BS20" s="67">
        <v>5.8</v>
      </c>
      <c r="BT20" s="67">
        <v>0.5</v>
      </c>
      <c r="BU20" s="67">
        <v>4.8</v>
      </c>
      <c r="BV20" s="68">
        <v>1130.1614999999999</v>
      </c>
    </row>
    <row r="21" spans="1:74" x14ac:dyDescent="0.3">
      <c r="A21" s="1"/>
      <c r="B21" s="54" t="s">
        <v>982</v>
      </c>
      <c r="C21" s="67">
        <v>15</v>
      </c>
      <c r="D21" s="67"/>
      <c r="E21" s="67">
        <v>7.6</v>
      </c>
      <c r="F21" s="67">
        <v>11</v>
      </c>
      <c r="G21" s="67">
        <v>10.5</v>
      </c>
      <c r="H21" s="67">
        <v>2.6</v>
      </c>
      <c r="I21" s="67"/>
      <c r="J21" s="67">
        <v>9</v>
      </c>
      <c r="K21" s="67">
        <v>19.100000000000001</v>
      </c>
      <c r="L21" s="67">
        <v>5.4</v>
      </c>
      <c r="M21" s="67">
        <v>4.3569999999999998E-2</v>
      </c>
      <c r="N21" s="67"/>
      <c r="O21" s="67">
        <v>6.2</v>
      </c>
      <c r="P21" s="67"/>
      <c r="Q21" s="67">
        <v>12.3</v>
      </c>
      <c r="R21" s="67">
        <v>16.600000000000001</v>
      </c>
      <c r="S21" s="67">
        <v>6.7</v>
      </c>
      <c r="T21" s="67">
        <v>2.2999999999999998</v>
      </c>
      <c r="U21" s="67">
        <v>4.0999999999999996</v>
      </c>
      <c r="V21" s="67">
        <v>20</v>
      </c>
      <c r="W21" s="67">
        <v>20</v>
      </c>
      <c r="X21" s="67">
        <v>20</v>
      </c>
      <c r="Y21" s="67">
        <v>19.100000000000001</v>
      </c>
      <c r="Z21" s="67">
        <v>15</v>
      </c>
      <c r="AA21" s="67">
        <v>25.6</v>
      </c>
      <c r="AB21" s="67">
        <v>90.1</v>
      </c>
      <c r="AC21" s="67"/>
      <c r="AD21" s="67">
        <v>47</v>
      </c>
      <c r="AE21" s="67">
        <v>31.4</v>
      </c>
      <c r="AF21" s="67">
        <v>28.77</v>
      </c>
      <c r="AG21" s="67">
        <v>12.6</v>
      </c>
      <c r="AH21" s="67">
        <v>3.7</v>
      </c>
      <c r="AI21" s="67">
        <v>20.399999999999999</v>
      </c>
      <c r="AJ21" s="67">
        <v>20.399999999999999</v>
      </c>
      <c r="AK21" s="67">
        <v>20.100000000000001</v>
      </c>
      <c r="AL21" s="67">
        <v>8.9</v>
      </c>
      <c r="AM21" s="67">
        <v>15.8</v>
      </c>
      <c r="AN21" s="67">
        <v>2.5</v>
      </c>
      <c r="AO21" s="67">
        <v>4.3</v>
      </c>
      <c r="AP21" s="67">
        <v>2.2000000000000002</v>
      </c>
      <c r="AQ21" s="67">
        <v>17</v>
      </c>
      <c r="AR21" s="67"/>
      <c r="AS21" s="67"/>
      <c r="AT21" s="67">
        <v>227.5</v>
      </c>
      <c r="AU21" s="67"/>
      <c r="AV21" s="67">
        <v>178.8</v>
      </c>
      <c r="AW21" s="67"/>
      <c r="AX21" s="67">
        <v>1.6</v>
      </c>
      <c r="AY21" s="67">
        <v>3.1</v>
      </c>
      <c r="AZ21" s="67"/>
      <c r="BA21" s="67">
        <v>1.8</v>
      </c>
      <c r="BB21" s="67"/>
      <c r="BC21" s="67">
        <v>10</v>
      </c>
      <c r="BD21" s="67">
        <v>41.7</v>
      </c>
      <c r="BE21" s="67">
        <v>34.1</v>
      </c>
      <c r="BF21" s="67">
        <v>0.6</v>
      </c>
      <c r="BG21" s="67">
        <v>95.7</v>
      </c>
      <c r="BH21" s="67">
        <v>124.4</v>
      </c>
      <c r="BI21" s="67">
        <v>1.7</v>
      </c>
      <c r="BJ21" s="67">
        <v>28.3</v>
      </c>
      <c r="BK21" s="67">
        <v>78.8</v>
      </c>
      <c r="BL21" s="67">
        <v>4.3</v>
      </c>
      <c r="BM21" s="67">
        <v>1.2</v>
      </c>
      <c r="BN21" s="67">
        <v>2.2000000000000002</v>
      </c>
      <c r="BO21" s="67">
        <v>1.2</v>
      </c>
      <c r="BP21" s="67">
        <v>3.9</v>
      </c>
      <c r="BQ21" s="67">
        <v>1.2</v>
      </c>
      <c r="BR21" s="67">
        <v>10.1</v>
      </c>
      <c r="BS21" s="67">
        <v>5.8</v>
      </c>
      <c r="BT21" s="67">
        <v>1.1000000000000001</v>
      </c>
      <c r="BU21" s="67">
        <v>3.5</v>
      </c>
      <c r="BV21" s="68">
        <v>1435.9135699999999</v>
      </c>
    </row>
    <row r="22" spans="1:74" x14ac:dyDescent="0.3">
      <c r="A22" s="1"/>
      <c r="B22" s="54" t="s">
        <v>983</v>
      </c>
      <c r="C22" s="67">
        <v>15</v>
      </c>
      <c r="D22" s="67"/>
      <c r="E22" s="67">
        <v>6.7</v>
      </c>
      <c r="F22" s="67">
        <v>11</v>
      </c>
      <c r="G22" s="67">
        <v>10.4</v>
      </c>
      <c r="H22" s="67">
        <v>2.6</v>
      </c>
      <c r="I22" s="67"/>
      <c r="J22" s="67">
        <v>8.4</v>
      </c>
      <c r="K22" s="67">
        <v>19.2</v>
      </c>
      <c r="L22" s="67">
        <v>5.5</v>
      </c>
      <c r="M22" s="67">
        <v>0.11403000000000001</v>
      </c>
      <c r="N22" s="67"/>
      <c r="O22" s="67">
        <v>6.3</v>
      </c>
      <c r="P22" s="67"/>
      <c r="Q22" s="67">
        <v>12.4</v>
      </c>
      <c r="R22" s="67">
        <v>16.600000000000001</v>
      </c>
      <c r="S22" s="67">
        <v>6.7</v>
      </c>
      <c r="T22" s="67">
        <v>2.2999999999999998</v>
      </c>
      <c r="U22" s="67">
        <v>4.0999999999999996</v>
      </c>
      <c r="V22" s="67">
        <v>20</v>
      </c>
      <c r="W22" s="67">
        <v>20.100000000000001</v>
      </c>
      <c r="X22" s="67">
        <v>20</v>
      </c>
      <c r="Y22" s="67">
        <v>19.100000000000001</v>
      </c>
      <c r="Z22" s="67">
        <v>12.2</v>
      </c>
      <c r="AA22" s="67">
        <v>25.1</v>
      </c>
      <c r="AB22" s="67">
        <v>81.8</v>
      </c>
      <c r="AC22" s="67"/>
      <c r="AD22" s="67">
        <v>92.3</v>
      </c>
      <c r="AE22" s="67">
        <v>35.6</v>
      </c>
      <c r="AF22" s="67">
        <v>45.42</v>
      </c>
      <c r="AG22" s="67">
        <v>12.4</v>
      </c>
      <c r="AH22" s="67">
        <v>3.7</v>
      </c>
      <c r="AI22" s="67">
        <v>20.399999999999999</v>
      </c>
      <c r="AJ22" s="67">
        <v>20.399999999999999</v>
      </c>
      <c r="AK22" s="67">
        <v>20.100000000000001</v>
      </c>
      <c r="AL22" s="67">
        <v>8.6999999999999993</v>
      </c>
      <c r="AM22" s="67">
        <v>76.7</v>
      </c>
      <c r="AN22" s="67">
        <v>3.4</v>
      </c>
      <c r="AO22" s="67">
        <v>5.7</v>
      </c>
      <c r="AP22" s="67">
        <v>2.2000000000000002</v>
      </c>
      <c r="AQ22" s="67">
        <v>16.8</v>
      </c>
      <c r="AR22" s="67"/>
      <c r="AS22" s="67"/>
      <c r="AT22" s="67">
        <v>236.9</v>
      </c>
      <c r="AU22" s="67"/>
      <c r="AV22" s="67">
        <v>193.7</v>
      </c>
      <c r="AW22" s="67"/>
      <c r="AX22" s="67">
        <v>1.6</v>
      </c>
      <c r="AY22" s="67">
        <v>4.5999999999999996</v>
      </c>
      <c r="AZ22" s="67"/>
      <c r="BA22" s="67">
        <v>3.2</v>
      </c>
      <c r="BB22" s="67"/>
      <c r="BC22" s="67">
        <v>10</v>
      </c>
      <c r="BD22" s="67">
        <v>94.2</v>
      </c>
      <c r="BE22" s="67">
        <v>76.8</v>
      </c>
      <c r="BF22" s="67">
        <v>0.6</v>
      </c>
      <c r="BG22" s="67">
        <v>95.9</v>
      </c>
      <c r="BH22" s="67">
        <v>125.5</v>
      </c>
      <c r="BI22" s="67">
        <v>3.4</v>
      </c>
      <c r="BJ22" s="67">
        <v>23</v>
      </c>
      <c r="BK22" s="67">
        <v>74.7</v>
      </c>
      <c r="BL22" s="67">
        <v>4.3</v>
      </c>
      <c r="BM22" s="67">
        <v>1.2</v>
      </c>
      <c r="BN22" s="67">
        <v>2.2000000000000002</v>
      </c>
      <c r="BO22" s="67">
        <v>1.2</v>
      </c>
      <c r="BP22" s="67">
        <v>6.3</v>
      </c>
      <c r="BQ22" s="67">
        <v>1.2</v>
      </c>
      <c r="BR22" s="67">
        <v>10</v>
      </c>
      <c r="BS22" s="67">
        <v>5.8</v>
      </c>
      <c r="BT22" s="67">
        <v>2</v>
      </c>
      <c r="BU22" s="67">
        <v>4.0999999999999996</v>
      </c>
      <c r="BV22" s="68">
        <v>1671.83403</v>
      </c>
    </row>
    <row r="23" spans="1:74" x14ac:dyDescent="0.3">
      <c r="A23" s="1"/>
      <c r="B23" s="56" t="s">
        <v>984</v>
      </c>
      <c r="C23" s="69">
        <v>15.1</v>
      </c>
      <c r="D23" s="69"/>
      <c r="E23" s="69">
        <v>8.6</v>
      </c>
      <c r="F23" s="69">
        <v>11</v>
      </c>
      <c r="G23" s="69">
        <v>10.5</v>
      </c>
      <c r="H23" s="69">
        <v>2.6</v>
      </c>
      <c r="I23" s="69"/>
      <c r="J23" s="69">
        <v>9.1999999999999993</v>
      </c>
      <c r="K23" s="69">
        <v>18.899999999999999</v>
      </c>
      <c r="L23" s="69">
        <v>5.6</v>
      </c>
      <c r="M23" s="69">
        <v>0.16311</v>
      </c>
      <c r="N23" s="69"/>
      <c r="O23" s="69">
        <v>6.2</v>
      </c>
      <c r="P23" s="69"/>
      <c r="Q23" s="69">
        <v>12.4</v>
      </c>
      <c r="R23" s="69">
        <v>16.600000000000001</v>
      </c>
      <c r="S23" s="69">
        <v>6.7</v>
      </c>
      <c r="T23" s="69">
        <v>2.2999999999999998</v>
      </c>
      <c r="U23" s="69">
        <v>4</v>
      </c>
      <c r="V23" s="69">
        <v>20</v>
      </c>
      <c r="W23" s="69">
        <v>20</v>
      </c>
      <c r="X23" s="69">
        <v>20</v>
      </c>
      <c r="Y23" s="69">
        <v>19.100000000000001</v>
      </c>
      <c r="Z23" s="69">
        <v>6.3</v>
      </c>
      <c r="AA23" s="69">
        <v>28.1</v>
      </c>
      <c r="AB23" s="69">
        <v>80.2</v>
      </c>
      <c r="AC23" s="69">
        <v>14.5</v>
      </c>
      <c r="AD23" s="69">
        <v>171</v>
      </c>
      <c r="AE23" s="69">
        <v>36.799999999999997</v>
      </c>
      <c r="AF23" s="69">
        <v>47.61</v>
      </c>
      <c r="AG23" s="69">
        <v>12.2</v>
      </c>
      <c r="AH23" s="69">
        <v>3.7</v>
      </c>
      <c r="AI23" s="69">
        <v>20.399999999999999</v>
      </c>
      <c r="AJ23" s="69">
        <v>20.399999999999999</v>
      </c>
      <c r="AK23" s="69">
        <v>20.100000000000001</v>
      </c>
      <c r="AL23" s="69">
        <v>7.8</v>
      </c>
      <c r="AM23" s="69">
        <v>79.3</v>
      </c>
      <c r="AN23" s="69">
        <v>4.9000000000000004</v>
      </c>
      <c r="AO23" s="69">
        <v>8.1999999999999993</v>
      </c>
      <c r="AP23" s="69">
        <v>2.2000000000000002</v>
      </c>
      <c r="AQ23" s="69">
        <v>16.8</v>
      </c>
      <c r="AR23" s="69"/>
      <c r="AS23" s="69"/>
      <c r="AT23" s="69">
        <v>253.1</v>
      </c>
      <c r="AU23" s="69"/>
      <c r="AV23" s="69">
        <v>205.6</v>
      </c>
      <c r="AW23" s="69">
        <v>0.1</v>
      </c>
      <c r="AX23" s="69">
        <v>1.5</v>
      </c>
      <c r="AY23" s="69">
        <v>7</v>
      </c>
      <c r="AZ23" s="69"/>
      <c r="BA23" s="69">
        <v>6.5</v>
      </c>
      <c r="BB23" s="69"/>
      <c r="BC23" s="69">
        <v>9.9</v>
      </c>
      <c r="BD23" s="69">
        <v>97.7</v>
      </c>
      <c r="BE23" s="69">
        <v>84.5</v>
      </c>
      <c r="BF23" s="69">
        <v>0.6</v>
      </c>
      <c r="BG23" s="69">
        <v>107.3</v>
      </c>
      <c r="BH23" s="69">
        <v>141.69999999999999</v>
      </c>
      <c r="BI23" s="69">
        <v>10</v>
      </c>
      <c r="BJ23" s="69">
        <v>23.7</v>
      </c>
      <c r="BK23" s="69">
        <v>78.7</v>
      </c>
      <c r="BL23" s="69">
        <v>4.3</v>
      </c>
      <c r="BM23" s="69">
        <v>1.2</v>
      </c>
      <c r="BN23" s="69">
        <v>2.2000000000000002</v>
      </c>
      <c r="BO23" s="69">
        <v>1.2</v>
      </c>
      <c r="BP23" s="69">
        <v>8.9</v>
      </c>
      <c r="BQ23" s="69">
        <v>1.2</v>
      </c>
      <c r="BR23" s="69">
        <v>10</v>
      </c>
      <c r="BS23" s="69">
        <v>5.8</v>
      </c>
      <c r="BT23" s="69">
        <v>4.2</v>
      </c>
      <c r="BU23" s="69">
        <v>4.4000000000000004</v>
      </c>
      <c r="BV23" s="70">
        <v>1860.7731100000001</v>
      </c>
    </row>
    <row r="24" spans="1:74" x14ac:dyDescent="0.3">
      <c r="A24" s="1"/>
      <c r="B24" s="50" t="s">
        <v>985</v>
      </c>
      <c r="C24" s="65">
        <v>15.7</v>
      </c>
      <c r="D24" s="65"/>
      <c r="E24" s="65">
        <v>8</v>
      </c>
      <c r="F24" s="65">
        <v>11</v>
      </c>
      <c r="G24" s="65">
        <v>10.5</v>
      </c>
      <c r="H24" s="65">
        <v>2.6</v>
      </c>
      <c r="I24" s="65"/>
      <c r="J24" s="65">
        <v>9.1</v>
      </c>
      <c r="K24" s="65">
        <v>18.899999999999999</v>
      </c>
      <c r="L24" s="65">
        <v>5.6</v>
      </c>
      <c r="M24" s="65">
        <v>0.17576</v>
      </c>
      <c r="N24" s="65"/>
      <c r="O24" s="65">
        <v>6.2</v>
      </c>
      <c r="P24" s="65"/>
      <c r="Q24" s="65">
        <v>12.1</v>
      </c>
      <c r="R24" s="65">
        <v>16.5</v>
      </c>
      <c r="S24" s="65">
        <v>6.7</v>
      </c>
      <c r="T24" s="65">
        <v>2.2999999999999998</v>
      </c>
      <c r="U24" s="65">
        <v>3.9</v>
      </c>
      <c r="V24" s="65">
        <v>20</v>
      </c>
      <c r="W24" s="65">
        <v>19.899999999999999</v>
      </c>
      <c r="X24" s="65">
        <v>20</v>
      </c>
      <c r="Y24" s="65">
        <v>19.100000000000001</v>
      </c>
      <c r="Z24" s="65">
        <v>7</v>
      </c>
      <c r="AA24" s="65">
        <v>26.7</v>
      </c>
      <c r="AB24" s="65">
        <v>78.3</v>
      </c>
      <c r="AC24" s="65">
        <v>16</v>
      </c>
      <c r="AD24" s="65">
        <v>159.9</v>
      </c>
      <c r="AE24" s="65">
        <v>38.4</v>
      </c>
      <c r="AF24" s="65">
        <v>48.8</v>
      </c>
      <c r="AG24" s="65">
        <v>12</v>
      </c>
      <c r="AH24" s="65">
        <v>3.7</v>
      </c>
      <c r="AI24" s="65">
        <v>20.399999999999999</v>
      </c>
      <c r="AJ24" s="65">
        <v>20.399999999999999</v>
      </c>
      <c r="AK24" s="65">
        <v>20.100000000000001</v>
      </c>
      <c r="AL24" s="65">
        <v>8.1</v>
      </c>
      <c r="AM24" s="65">
        <v>80.7</v>
      </c>
      <c r="AN24" s="65">
        <v>4.2</v>
      </c>
      <c r="AO24" s="65">
        <v>7</v>
      </c>
      <c r="AP24" s="65">
        <v>2.2000000000000002</v>
      </c>
      <c r="AQ24" s="65">
        <v>16.8</v>
      </c>
      <c r="AR24" s="65"/>
      <c r="AS24" s="65"/>
      <c r="AT24" s="65">
        <v>252.9</v>
      </c>
      <c r="AU24" s="65"/>
      <c r="AV24" s="65">
        <v>213.4</v>
      </c>
      <c r="AW24" s="65">
        <v>0.2</v>
      </c>
      <c r="AX24" s="65">
        <v>1.6</v>
      </c>
      <c r="AY24" s="65">
        <v>11.1</v>
      </c>
      <c r="AZ24" s="65"/>
      <c r="BA24" s="65">
        <v>11.8</v>
      </c>
      <c r="BB24" s="65"/>
      <c r="BC24" s="65">
        <v>9.9</v>
      </c>
      <c r="BD24" s="65">
        <v>88.7</v>
      </c>
      <c r="BE24" s="65">
        <v>77</v>
      </c>
      <c r="BF24" s="65">
        <v>0.6</v>
      </c>
      <c r="BG24" s="65">
        <v>111</v>
      </c>
      <c r="BH24" s="65">
        <v>146.69999999999999</v>
      </c>
      <c r="BI24" s="65">
        <v>17.899999999999999</v>
      </c>
      <c r="BJ24" s="65">
        <v>24.2</v>
      </c>
      <c r="BK24" s="65">
        <v>80.400000000000006</v>
      </c>
      <c r="BL24" s="65">
        <v>3</v>
      </c>
      <c r="BM24" s="65"/>
      <c r="BN24" s="65">
        <v>2.2000000000000002</v>
      </c>
      <c r="BO24" s="65">
        <v>1.2</v>
      </c>
      <c r="BP24" s="65">
        <v>10.9</v>
      </c>
      <c r="BQ24" s="65">
        <v>1.2</v>
      </c>
      <c r="BR24" s="65">
        <v>10.1</v>
      </c>
      <c r="BS24" s="65">
        <v>5.8</v>
      </c>
      <c r="BT24" s="65">
        <v>6.7</v>
      </c>
      <c r="BU24" s="65">
        <v>4.2</v>
      </c>
      <c r="BV24" s="66">
        <v>1871.6757600000001</v>
      </c>
    </row>
    <row r="25" spans="1:74" x14ac:dyDescent="0.3">
      <c r="A25" s="1"/>
      <c r="B25" s="54" t="s">
        <v>986</v>
      </c>
      <c r="C25" s="67">
        <v>15.8</v>
      </c>
      <c r="D25" s="67"/>
      <c r="E25" s="67">
        <v>9.4</v>
      </c>
      <c r="F25" s="67">
        <v>11</v>
      </c>
      <c r="G25" s="67">
        <v>10.5</v>
      </c>
      <c r="H25" s="67">
        <v>2.6</v>
      </c>
      <c r="I25" s="67"/>
      <c r="J25" s="67">
        <v>8.1999999999999993</v>
      </c>
      <c r="K25" s="67">
        <v>19.899999999999999</v>
      </c>
      <c r="L25" s="67">
        <v>5.6</v>
      </c>
      <c r="M25" s="67">
        <v>0.31202000000000002</v>
      </c>
      <c r="N25" s="67"/>
      <c r="O25" s="67">
        <v>6.2</v>
      </c>
      <c r="P25" s="67"/>
      <c r="Q25" s="67">
        <v>12.7</v>
      </c>
      <c r="R25" s="67">
        <v>16.7</v>
      </c>
      <c r="S25" s="67">
        <v>6.7</v>
      </c>
      <c r="T25" s="67">
        <v>2.2999999999999998</v>
      </c>
      <c r="U25" s="67">
        <v>3.9</v>
      </c>
      <c r="V25" s="67">
        <v>20</v>
      </c>
      <c r="W25" s="67">
        <v>20.3</v>
      </c>
      <c r="X25" s="67">
        <v>20</v>
      </c>
      <c r="Y25" s="67">
        <v>19.100000000000001</v>
      </c>
      <c r="Z25" s="67">
        <v>11.1</v>
      </c>
      <c r="AA25" s="67">
        <v>21.9</v>
      </c>
      <c r="AB25" s="67">
        <v>77.400000000000006</v>
      </c>
      <c r="AC25" s="67">
        <v>21.6</v>
      </c>
      <c r="AD25" s="67">
        <v>170</v>
      </c>
      <c r="AE25" s="67">
        <v>39.4</v>
      </c>
      <c r="AF25" s="67">
        <v>50</v>
      </c>
      <c r="AG25" s="67">
        <v>12</v>
      </c>
      <c r="AH25" s="67">
        <v>3.7</v>
      </c>
      <c r="AI25" s="67">
        <v>20.399999999999999</v>
      </c>
      <c r="AJ25" s="67">
        <v>20.399999999999999</v>
      </c>
      <c r="AK25" s="67">
        <v>20.100000000000001</v>
      </c>
      <c r="AL25" s="67">
        <v>8.4</v>
      </c>
      <c r="AM25" s="67">
        <v>80.8</v>
      </c>
      <c r="AN25" s="67">
        <v>2.9</v>
      </c>
      <c r="AO25" s="67">
        <v>5.3</v>
      </c>
      <c r="AP25" s="67">
        <v>2.2999999999999998</v>
      </c>
      <c r="AQ25" s="67">
        <v>16.8</v>
      </c>
      <c r="AR25" s="67"/>
      <c r="AS25" s="67"/>
      <c r="AT25" s="67">
        <v>252.9</v>
      </c>
      <c r="AU25" s="67"/>
      <c r="AV25" s="67">
        <v>219.3</v>
      </c>
      <c r="AW25" s="67">
        <v>0.2</v>
      </c>
      <c r="AX25" s="67">
        <v>1.6</v>
      </c>
      <c r="AY25" s="67">
        <v>13.3</v>
      </c>
      <c r="AZ25" s="67"/>
      <c r="BA25" s="67">
        <v>14.1</v>
      </c>
      <c r="BB25" s="67"/>
      <c r="BC25" s="67">
        <v>10</v>
      </c>
      <c r="BD25" s="67">
        <v>79.900000000000006</v>
      </c>
      <c r="BE25" s="67">
        <v>68.400000000000006</v>
      </c>
      <c r="BF25" s="67">
        <v>0.6</v>
      </c>
      <c r="BG25" s="67">
        <v>112.9</v>
      </c>
      <c r="BH25" s="67">
        <v>150</v>
      </c>
      <c r="BI25" s="67">
        <v>18.7</v>
      </c>
      <c r="BJ25" s="67">
        <v>23.1</v>
      </c>
      <c r="BK25" s="67">
        <v>82.2</v>
      </c>
      <c r="BL25" s="67">
        <v>2.8</v>
      </c>
      <c r="BM25" s="67"/>
      <c r="BN25" s="67">
        <v>2.2000000000000002</v>
      </c>
      <c r="BO25" s="67">
        <v>1</v>
      </c>
      <c r="BP25" s="67">
        <v>12.9</v>
      </c>
      <c r="BQ25" s="67">
        <v>1.2</v>
      </c>
      <c r="BR25" s="67">
        <v>10.1</v>
      </c>
      <c r="BS25" s="67">
        <v>5.8</v>
      </c>
      <c r="BT25" s="67">
        <v>14.4</v>
      </c>
      <c r="BU25" s="67">
        <v>4.3</v>
      </c>
      <c r="BV25" s="68">
        <v>1897.61202</v>
      </c>
    </row>
    <row r="26" spans="1:74" x14ac:dyDescent="0.3">
      <c r="A26" s="1"/>
      <c r="B26" s="54" t="s">
        <v>987</v>
      </c>
      <c r="C26" s="67">
        <v>16.5</v>
      </c>
      <c r="D26" s="67"/>
      <c r="E26" s="67">
        <v>10</v>
      </c>
      <c r="F26" s="67">
        <v>11.1</v>
      </c>
      <c r="G26" s="67">
        <v>10.5</v>
      </c>
      <c r="H26" s="67">
        <v>2.6</v>
      </c>
      <c r="I26" s="67"/>
      <c r="J26" s="67">
        <v>8.9</v>
      </c>
      <c r="K26" s="67">
        <v>19.3</v>
      </c>
      <c r="L26" s="67">
        <v>5.4</v>
      </c>
      <c r="M26" s="67">
        <v>0.33609</v>
      </c>
      <c r="N26" s="67"/>
      <c r="O26" s="67">
        <v>6.2</v>
      </c>
      <c r="P26" s="67"/>
      <c r="Q26" s="67">
        <v>12.5</v>
      </c>
      <c r="R26" s="67">
        <v>17.7</v>
      </c>
      <c r="S26" s="67">
        <v>6.8</v>
      </c>
      <c r="T26" s="67">
        <v>2.2999999999999998</v>
      </c>
      <c r="U26" s="67">
        <v>3.8</v>
      </c>
      <c r="V26" s="67">
        <v>20</v>
      </c>
      <c r="W26" s="67">
        <v>20.399999999999999</v>
      </c>
      <c r="X26" s="67">
        <v>20</v>
      </c>
      <c r="Y26" s="67">
        <v>19.100000000000001</v>
      </c>
      <c r="Z26" s="67">
        <v>23.5</v>
      </c>
      <c r="AA26" s="67">
        <v>15</v>
      </c>
      <c r="AB26" s="67">
        <v>91.4</v>
      </c>
      <c r="AC26" s="67">
        <v>15.6</v>
      </c>
      <c r="AD26" s="67">
        <v>134.80000000000001</v>
      </c>
      <c r="AE26" s="67">
        <v>33.799999999999997</v>
      </c>
      <c r="AF26" s="67">
        <v>49.93</v>
      </c>
      <c r="AG26" s="67">
        <v>11.9</v>
      </c>
      <c r="AH26" s="67">
        <v>3.6</v>
      </c>
      <c r="AI26" s="67">
        <v>20.399999999999999</v>
      </c>
      <c r="AJ26" s="67">
        <v>20.399999999999999</v>
      </c>
      <c r="AK26" s="67">
        <v>20.100000000000001</v>
      </c>
      <c r="AL26" s="67">
        <v>8.4</v>
      </c>
      <c r="AM26" s="67">
        <v>80.900000000000006</v>
      </c>
      <c r="AN26" s="67">
        <v>4.4000000000000004</v>
      </c>
      <c r="AO26" s="67">
        <v>5</v>
      </c>
      <c r="AP26" s="67">
        <v>2.2000000000000002</v>
      </c>
      <c r="AQ26" s="67">
        <v>16.8</v>
      </c>
      <c r="AR26" s="67"/>
      <c r="AS26" s="67"/>
      <c r="AT26" s="67">
        <v>252.9</v>
      </c>
      <c r="AU26" s="67"/>
      <c r="AV26" s="67">
        <v>223.6</v>
      </c>
      <c r="AW26" s="67">
        <v>0.3</v>
      </c>
      <c r="AX26" s="67">
        <v>1.7</v>
      </c>
      <c r="AY26" s="67">
        <v>15</v>
      </c>
      <c r="AZ26" s="67"/>
      <c r="BA26" s="67">
        <v>15.3</v>
      </c>
      <c r="BB26" s="67"/>
      <c r="BC26" s="67">
        <v>9.8000000000000007</v>
      </c>
      <c r="BD26" s="67">
        <v>87.5</v>
      </c>
      <c r="BE26" s="67">
        <v>68.3</v>
      </c>
      <c r="BF26" s="67">
        <v>0.6</v>
      </c>
      <c r="BG26" s="67">
        <v>114</v>
      </c>
      <c r="BH26" s="67">
        <v>150.9</v>
      </c>
      <c r="BI26" s="67">
        <v>19.2</v>
      </c>
      <c r="BJ26" s="67">
        <v>22.8</v>
      </c>
      <c r="BK26" s="67">
        <v>74.099999999999994</v>
      </c>
      <c r="BL26" s="67">
        <v>2.8</v>
      </c>
      <c r="BM26" s="67"/>
      <c r="BN26" s="67">
        <v>2.2000000000000002</v>
      </c>
      <c r="BO26" s="67">
        <v>1</v>
      </c>
      <c r="BP26" s="67">
        <v>14.7</v>
      </c>
      <c r="BQ26" s="67">
        <v>1.2</v>
      </c>
      <c r="BR26" s="67">
        <v>10.1</v>
      </c>
      <c r="BS26" s="67">
        <v>5.8</v>
      </c>
      <c r="BT26" s="67">
        <v>16.399999999999999</v>
      </c>
      <c r="BU26" s="67">
        <v>3.7</v>
      </c>
      <c r="BV26" s="68">
        <v>1885.4660899999999</v>
      </c>
    </row>
    <row r="27" spans="1:74" x14ac:dyDescent="0.3">
      <c r="A27" s="1"/>
      <c r="B27" s="54" t="s">
        <v>711</v>
      </c>
      <c r="C27" s="67">
        <v>16.100000000000001</v>
      </c>
      <c r="D27" s="67"/>
      <c r="E27" s="67">
        <v>9.1</v>
      </c>
      <c r="F27" s="67">
        <v>11.1</v>
      </c>
      <c r="G27" s="67">
        <v>10.5</v>
      </c>
      <c r="H27" s="67">
        <v>2.7</v>
      </c>
      <c r="I27" s="67"/>
      <c r="J27" s="67">
        <v>8.8000000000000007</v>
      </c>
      <c r="K27" s="67">
        <v>19.7</v>
      </c>
      <c r="L27" s="67">
        <v>5.4</v>
      </c>
      <c r="M27" s="67">
        <v>0.35220000000000001</v>
      </c>
      <c r="N27" s="67"/>
      <c r="O27" s="67">
        <v>6</v>
      </c>
      <c r="P27" s="67"/>
      <c r="Q27" s="67">
        <v>11.5</v>
      </c>
      <c r="R27" s="67">
        <v>17.7</v>
      </c>
      <c r="S27" s="67">
        <v>6.8</v>
      </c>
      <c r="T27" s="67">
        <v>2.2000000000000002</v>
      </c>
      <c r="U27" s="67">
        <v>3.9</v>
      </c>
      <c r="V27" s="67">
        <v>20</v>
      </c>
      <c r="W27" s="67">
        <v>20.399999999999999</v>
      </c>
      <c r="X27" s="67">
        <v>20</v>
      </c>
      <c r="Y27" s="67">
        <v>19.100000000000001</v>
      </c>
      <c r="Z27" s="67">
        <v>54.9</v>
      </c>
      <c r="AA27" s="67">
        <v>12</v>
      </c>
      <c r="AB27" s="67">
        <v>101.1</v>
      </c>
      <c r="AC27" s="67">
        <v>15.1</v>
      </c>
      <c r="AD27" s="67">
        <v>162.69999999999999</v>
      </c>
      <c r="AE27" s="67">
        <v>40.299999999999997</v>
      </c>
      <c r="AF27" s="67">
        <v>43.69</v>
      </c>
      <c r="AG27" s="67">
        <v>11.5</v>
      </c>
      <c r="AH27" s="67">
        <v>3.6</v>
      </c>
      <c r="AI27" s="67">
        <v>20.399999999999999</v>
      </c>
      <c r="AJ27" s="67">
        <v>20.399999999999999</v>
      </c>
      <c r="AK27" s="67">
        <v>20.100000000000001</v>
      </c>
      <c r="AL27" s="67">
        <v>8.3000000000000007</v>
      </c>
      <c r="AM27" s="67">
        <v>80.8</v>
      </c>
      <c r="AN27" s="67">
        <v>4.0999999999999996</v>
      </c>
      <c r="AO27" s="67">
        <v>6.6</v>
      </c>
      <c r="AP27" s="67">
        <v>2.2000000000000002</v>
      </c>
      <c r="AQ27" s="67">
        <v>16.8</v>
      </c>
      <c r="AR27" s="67"/>
      <c r="AS27" s="67"/>
      <c r="AT27" s="67">
        <v>253</v>
      </c>
      <c r="AU27" s="67"/>
      <c r="AV27" s="67">
        <v>227.8</v>
      </c>
      <c r="AW27" s="67">
        <v>0.3</v>
      </c>
      <c r="AX27" s="67">
        <v>1.7</v>
      </c>
      <c r="AY27" s="67">
        <v>16.399999999999999</v>
      </c>
      <c r="AZ27" s="67"/>
      <c r="BA27" s="67">
        <v>15.6</v>
      </c>
      <c r="BB27" s="67"/>
      <c r="BC27" s="67">
        <v>9.9</v>
      </c>
      <c r="BD27" s="67">
        <v>67.400000000000006</v>
      </c>
      <c r="BE27" s="67">
        <v>55.1</v>
      </c>
      <c r="BF27" s="67">
        <v>0.6</v>
      </c>
      <c r="BG27" s="67">
        <v>114.3</v>
      </c>
      <c r="BH27" s="67">
        <v>151</v>
      </c>
      <c r="BI27" s="67">
        <v>19.3</v>
      </c>
      <c r="BJ27" s="67">
        <v>23.9</v>
      </c>
      <c r="BK27" s="67">
        <v>77.400000000000006</v>
      </c>
      <c r="BL27" s="67">
        <v>2.8</v>
      </c>
      <c r="BM27" s="67"/>
      <c r="BN27" s="67">
        <v>2.2000000000000002</v>
      </c>
      <c r="BO27" s="67">
        <v>1</v>
      </c>
      <c r="BP27" s="67">
        <v>16.100000000000001</v>
      </c>
      <c r="BQ27" s="67">
        <v>1.2</v>
      </c>
      <c r="BR27" s="67">
        <v>10</v>
      </c>
      <c r="BS27" s="67">
        <v>5.8</v>
      </c>
      <c r="BT27" s="67">
        <v>19.5</v>
      </c>
      <c r="BU27" s="67">
        <v>4.0999999999999996</v>
      </c>
      <c r="BV27" s="68">
        <v>1932.3422</v>
      </c>
    </row>
    <row r="28" spans="1:74" x14ac:dyDescent="0.3">
      <c r="A28" s="1"/>
      <c r="B28" s="54" t="s">
        <v>712</v>
      </c>
      <c r="C28" s="67">
        <v>4</v>
      </c>
      <c r="D28" s="67"/>
      <c r="E28" s="67">
        <v>9.6</v>
      </c>
      <c r="F28" s="67">
        <v>11.1</v>
      </c>
      <c r="G28" s="67">
        <v>10.5</v>
      </c>
      <c r="H28" s="67">
        <v>2.8</v>
      </c>
      <c r="I28" s="67"/>
      <c r="J28" s="67">
        <v>9.4</v>
      </c>
      <c r="K28" s="67">
        <v>19.8</v>
      </c>
      <c r="L28" s="67">
        <v>5.4</v>
      </c>
      <c r="M28" s="67">
        <v>0.35776999999999998</v>
      </c>
      <c r="N28" s="67"/>
      <c r="O28" s="67">
        <v>6</v>
      </c>
      <c r="P28" s="67"/>
      <c r="Q28" s="67">
        <v>11.5</v>
      </c>
      <c r="R28" s="67">
        <v>17.7</v>
      </c>
      <c r="S28" s="67">
        <v>6.8</v>
      </c>
      <c r="T28" s="67">
        <v>2.2000000000000002</v>
      </c>
      <c r="U28" s="67">
        <v>4</v>
      </c>
      <c r="V28" s="67">
        <v>20.100000000000001</v>
      </c>
      <c r="W28" s="67">
        <v>20.399999999999999</v>
      </c>
      <c r="X28" s="67">
        <v>20</v>
      </c>
      <c r="Y28" s="67">
        <v>19.100000000000001</v>
      </c>
      <c r="Z28" s="67">
        <v>57.1</v>
      </c>
      <c r="AA28" s="67">
        <v>8.6999999999999993</v>
      </c>
      <c r="AB28" s="67">
        <v>99.2</v>
      </c>
      <c r="AC28" s="67">
        <v>28.5</v>
      </c>
      <c r="AD28" s="67">
        <v>193.5</v>
      </c>
      <c r="AE28" s="67">
        <v>39.6</v>
      </c>
      <c r="AF28" s="67">
        <v>50</v>
      </c>
      <c r="AG28" s="67">
        <v>11.4</v>
      </c>
      <c r="AH28" s="67">
        <v>3.6</v>
      </c>
      <c r="AI28" s="67">
        <v>20.399999999999999</v>
      </c>
      <c r="AJ28" s="67">
        <v>20.399999999999999</v>
      </c>
      <c r="AK28" s="67">
        <v>20.100000000000001</v>
      </c>
      <c r="AL28" s="67">
        <v>8.6</v>
      </c>
      <c r="AM28" s="67">
        <v>80.8</v>
      </c>
      <c r="AN28" s="67">
        <v>5.0999999999999996</v>
      </c>
      <c r="AO28" s="67">
        <v>6.4</v>
      </c>
      <c r="AP28" s="67">
        <v>2.2000000000000002</v>
      </c>
      <c r="AQ28" s="67">
        <v>16.8</v>
      </c>
      <c r="AR28" s="67"/>
      <c r="AS28" s="67"/>
      <c r="AT28" s="67">
        <v>253.1</v>
      </c>
      <c r="AU28" s="67"/>
      <c r="AV28" s="67">
        <v>229.4</v>
      </c>
      <c r="AW28" s="67">
        <v>0.4</v>
      </c>
      <c r="AX28" s="67">
        <v>1.7</v>
      </c>
      <c r="AY28" s="67">
        <v>17.5</v>
      </c>
      <c r="AZ28" s="67"/>
      <c r="BA28" s="67">
        <v>15.5</v>
      </c>
      <c r="BB28" s="67"/>
      <c r="BC28" s="67">
        <v>9.9</v>
      </c>
      <c r="BD28" s="67">
        <v>62.6</v>
      </c>
      <c r="BE28" s="67">
        <v>61.1</v>
      </c>
      <c r="BF28" s="67">
        <v>0.6</v>
      </c>
      <c r="BG28" s="67">
        <v>114.5</v>
      </c>
      <c r="BH28" s="67">
        <v>150.9</v>
      </c>
      <c r="BI28" s="67">
        <v>19.2</v>
      </c>
      <c r="BJ28" s="67">
        <v>25.2</v>
      </c>
      <c r="BK28" s="67">
        <v>76.599999999999994</v>
      </c>
      <c r="BL28" s="67">
        <v>2.8</v>
      </c>
      <c r="BM28" s="67"/>
      <c r="BN28" s="67">
        <v>2.2000000000000002</v>
      </c>
      <c r="BO28" s="67">
        <v>1</v>
      </c>
      <c r="BP28" s="67">
        <v>17.100000000000001</v>
      </c>
      <c r="BQ28" s="67">
        <v>1.2</v>
      </c>
      <c r="BR28" s="67">
        <v>10.1</v>
      </c>
      <c r="BS28" s="67">
        <v>5.8</v>
      </c>
      <c r="BT28" s="67">
        <v>19.5</v>
      </c>
      <c r="BU28" s="67">
        <v>3.9</v>
      </c>
      <c r="BV28" s="68">
        <v>1974.95777</v>
      </c>
    </row>
    <row r="29" spans="1:74" x14ac:dyDescent="0.3">
      <c r="A29" s="1"/>
      <c r="B29" s="54" t="s">
        <v>713</v>
      </c>
      <c r="C29" s="67">
        <v>15.5</v>
      </c>
      <c r="D29" s="67"/>
      <c r="E29" s="67">
        <v>8.8000000000000007</v>
      </c>
      <c r="F29" s="67">
        <v>11.1</v>
      </c>
      <c r="G29" s="67">
        <v>10.5</v>
      </c>
      <c r="H29" s="67">
        <v>2.7</v>
      </c>
      <c r="I29" s="67"/>
      <c r="J29" s="67">
        <v>9.3000000000000007</v>
      </c>
      <c r="K29" s="67">
        <v>20</v>
      </c>
      <c r="L29" s="67">
        <v>5.5</v>
      </c>
      <c r="M29" s="67">
        <v>0.35930000000000001</v>
      </c>
      <c r="N29" s="67"/>
      <c r="O29" s="67">
        <v>6</v>
      </c>
      <c r="P29" s="67"/>
      <c r="Q29" s="67">
        <v>11.8</v>
      </c>
      <c r="R29" s="67">
        <v>16.399999999999999</v>
      </c>
      <c r="S29" s="67">
        <v>6.8</v>
      </c>
      <c r="T29" s="67">
        <v>2.2000000000000002</v>
      </c>
      <c r="U29" s="67">
        <v>4</v>
      </c>
      <c r="V29" s="67">
        <v>20.100000000000001</v>
      </c>
      <c r="W29" s="67">
        <v>20.3</v>
      </c>
      <c r="X29" s="67">
        <v>20</v>
      </c>
      <c r="Y29" s="67">
        <v>19.100000000000001</v>
      </c>
      <c r="Z29" s="67">
        <v>57.1</v>
      </c>
      <c r="AA29" s="67">
        <v>6.1</v>
      </c>
      <c r="AB29" s="67">
        <v>105.6</v>
      </c>
      <c r="AC29" s="67">
        <v>33.5</v>
      </c>
      <c r="AD29" s="67">
        <v>211.5</v>
      </c>
      <c r="AE29" s="67">
        <v>40.4</v>
      </c>
      <c r="AF29" s="67">
        <v>49.41</v>
      </c>
      <c r="AG29" s="67">
        <v>11.2</v>
      </c>
      <c r="AH29" s="67">
        <v>3.5</v>
      </c>
      <c r="AI29" s="67">
        <v>20.399999999999999</v>
      </c>
      <c r="AJ29" s="67">
        <v>20.399999999999999</v>
      </c>
      <c r="AK29" s="67">
        <v>20.100000000000001</v>
      </c>
      <c r="AL29" s="67">
        <v>8.6</v>
      </c>
      <c r="AM29" s="67">
        <v>80.8</v>
      </c>
      <c r="AN29" s="67">
        <v>7.6</v>
      </c>
      <c r="AO29" s="67">
        <v>8.1999999999999993</v>
      </c>
      <c r="AP29" s="67">
        <v>2.2000000000000002</v>
      </c>
      <c r="AQ29" s="67">
        <v>16.8</v>
      </c>
      <c r="AR29" s="67"/>
      <c r="AS29" s="67"/>
      <c r="AT29" s="67">
        <v>252.8</v>
      </c>
      <c r="AU29" s="67"/>
      <c r="AV29" s="67">
        <v>229.7</v>
      </c>
      <c r="AW29" s="67">
        <v>0.4</v>
      </c>
      <c r="AX29" s="67">
        <v>1.7</v>
      </c>
      <c r="AY29" s="67">
        <v>18.100000000000001</v>
      </c>
      <c r="AZ29" s="67"/>
      <c r="BA29" s="67">
        <v>15.5</v>
      </c>
      <c r="BB29" s="67"/>
      <c r="BC29" s="67">
        <v>9.8000000000000007</v>
      </c>
      <c r="BD29" s="67">
        <v>55.5</v>
      </c>
      <c r="BE29" s="67">
        <v>51.2</v>
      </c>
      <c r="BF29" s="67">
        <v>0.6</v>
      </c>
      <c r="BG29" s="67">
        <v>113.9</v>
      </c>
      <c r="BH29" s="67">
        <v>150.9</v>
      </c>
      <c r="BI29" s="67">
        <v>19.3</v>
      </c>
      <c r="BJ29" s="67">
        <v>26.1</v>
      </c>
      <c r="BK29" s="67">
        <v>80.599999999999994</v>
      </c>
      <c r="BL29" s="67">
        <v>2.8</v>
      </c>
      <c r="BM29" s="67"/>
      <c r="BN29" s="67">
        <v>2.2000000000000002</v>
      </c>
      <c r="BO29" s="67">
        <v>1</v>
      </c>
      <c r="BP29" s="67">
        <v>18</v>
      </c>
      <c r="BQ29" s="67">
        <v>1.2</v>
      </c>
      <c r="BR29" s="67">
        <v>10.1</v>
      </c>
      <c r="BS29" s="67">
        <v>5.8</v>
      </c>
      <c r="BT29" s="67">
        <v>18.3</v>
      </c>
      <c r="BU29" s="67">
        <v>4</v>
      </c>
      <c r="BV29" s="68">
        <v>2003.3693000000001</v>
      </c>
    </row>
    <row r="30" spans="1:74" x14ac:dyDescent="0.3">
      <c r="A30" s="1"/>
      <c r="B30" s="54" t="s">
        <v>714</v>
      </c>
      <c r="C30" s="67">
        <v>15.5</v>
      </c>
      <c r="D30" s="67"/>
      <c r="E30" s="67">
        <v>8.9</v>
      </c>
      <c r="F30" s="67">
        <v>11.1</v>
      </c>
      <c r="G30" s="67">
        <v>10.6</v>
      </c>
      <c r="H30" s="67">
        <v>2.7</v>
      </c>
      <c r="I30" s="67"/>
      <c r="J30" s="67">
        <v>9.1</v>
      </c>
      <c r="K30" s="67">
        <v>19.8</v>
      </c>
      <c r="L30" s="67">
        <v>5.6</v>
      </c>
      <c r="M30" s="67">
        <v>0.36420000000000002</v>
      </c>
      <c r="N30" s="67"/>
      <c r="O30" s="67">
        <v>5.5</v>
      </c>
      <c r="P30" s="67"/>
      <c r="Q30" s="67">
        <v>11.7</v>
      </c>
      <c r="R30" s="67">
        <v>16.5</v>
      </c>
      <c r="S30" s="67">
        <v>6.8</v>
      </c>
      <c r="T30" s="67">
        <v>2.2000000000000002</v>
      </c>
      <c r="U30" s="67">
        <v>4</v>
      </c>
      <c r="V30" s="67">
        <v>20.100000000000001</v>
      </c>
      <c r="W30" s="67">
        <v>20.3</v>
      </c>
      <c r="X30" s="67">
        <v>20</v>
      </c>
      <c r="Y30" s="67">
        <v>19.100000000000001</v>
      </c>
      <c r="Z30" s="67">
        <v>57.8</v>
      </c>
      <c r="AA30" s="67">
        <v>5.8</v>
      </c>
      <c r="AB30" s="67">
        <v>112.4</v>
      </c>
      <c r="AC30" s="67">
        <v>32.700000000000003</v>
      </c>
      <c r="AD30" s="67">
        <v>213.2</v>
      </c>
      <c r="AE30" s="67">
        <v>40.9</v>
      </c>
      <c r="AF30" s="67">
        <v>48.88</v>
      </c>
      <c r="AG30" s="67">
        <v>11.3</v>
      </c>
      <c r="AH30" s="67">
        <v>3.5</v>
      </c>
      <c r="AI30" s="67">
        <v>20.399999999999999</v>
      </c>
      <c r="AJ30" s="67">
        <v>20.399999999999999</v>
      </c>
      <c r="AK30" s="67">
        <v>20.100000000000001</v>
      </c>
      <c r="AL30" s="67">
        <v>8.8000000000000007</v>
      </c>
      <c r="AM30" s="67">
        <v>80.8</v>
      </c>
      <c r="AN30" s="67">
        <v>4.8</v>
      </c>
      <c r="AO30" s="67">
        <v>8.1999999999999993</v>
      </c>
      <c r="AP30" s="67">
        <v>2.2000000000000002</v>
      </c>
      <c r="AQ30" s="67">
        <v>16.8</v>
      </c>
      <c r="AR30" s="67"/>
      <c r="AS30" s="67"/>
      <c r="AT30" s="67">
        <v>253.2</v>
      </c>
      <c r="AU30" s="67"/>
      <c r="AV30" s="67">
        <v>229.8</v>
      </c>
      <c r="AW30" s="67">
        <v>0.4</v>
      </c>
      <c r="AX30" s="67">
        <v>1.7</v>
      </c>
      <c r="AY30" s="67">
        <v>18.399999999999999</v>
      </c>
      <c r="AZ30" s="67"/>
      <c r="BA30" s="67">
        <v>15.6</v>
      </c>
      <c r="BB30" s="67"/>
      <c r="BC30" s="67">
        <v>9.9</v>
      </c>
      <c r="BD30" s="67">
        <v>63.1</v>
      </c>
      <c r="BE30" s="67">
        <v>67.099999999999994</v>
      </c>
      <c r="BF30" s="67">
        <v>0.6</v>
      </c>
      <c r="BG30" s="67">
        <v>113.6</v>
      </c>
      <c r="BH30" s="67">
        <v>150.9</v>
      </c>
      <c r="BI30" s="67">
        <v>19.5</v>
      </c>
      <c r="BJ30" s="67">
        <v>29.3</v>
      </c>
      <c r="BK30" s="67">
        <v>79.599999999999994</v>
      </c>
      <c r="BL30" s="67">
        <v>2.8</v>
      </c>
      <c r="BM30" s="67"/>
      <c r="BN30" s="67">
        <v>2.2000000000000002</v>
      </c>
      <c r="BO30" s="67">
        <v>1</v>
      </c>
      <c r="BP30" s="67">
        <v>18.399999999999999</v>
      </c>
      <c r="BQ30" s="67">
        <v>1.2</v>
      </c>
      <c r="BR30" s="67">
        <v>10.1</v>
      </c>
      <c r="BS30" s="67">
        <v>5.8</v>
      </c>
      <c r="BT30" s="67">
        <v>19.5</v>
      </c>
      <c r="BU30" s="67">
        <v>3.5</v>
      </c>
      <c r="BV30" s="68">
        <v>2036.0442</v>
      </c>
    </row>
    <row r="31" spans="1:74" x14ac:dyDescent="0.3">
      <c r="A31" s="1"/>
      <c r="B31" s="56" t="s">
        <v>715</v>
      </c>
      <c r="C31" s="69">
        <v>15</v>
      </c>
      <c r="D31" s="69"/>
      <c r="E31" s="69">
        <v>9.5</v>
      </c>
      <c r="F31" s="69">
        <v>11.1</v>
      </c>
      <c r="G31" s="69">
        <v>10.5</v>
      </c>
      <c r="H31" s="69">
        <v>2.8</v>
      </c>
      <c r="I31" s="69"/>
      <c r="J31" s="69">
        <v>9.4</v>
      </c>
      <c r="K31" s="69">
        <v>19.399999999999999</v>
      </c>
      <c r="L31" s="69">
        <v>5.6</v>
      </c>
      <c r="M31" s="69">
        <v>0.36475000000000002</v>
      </c>
      <c r="N31" s="69"/>
      <c r="O31" s="69">
        <v>5.4</v>
      </c>
      <c r="P31" s="69"/>
      <c r="Q31" s="69">
        <v>11.4</v>
      </c>
      <c r="R31" s="69">
        <v>16.2</v>
      </c>
      <c r="S31" s="69">
        <v>6.7</v>
      </c>
      <c r="T31" s="69">
        <v>2.4</v>
      </c>
      <c r="U31" s="69">
        <v>3.9</v>
      </c>
      <c r="V31" s="69">
        <v>20</v>
      </c>
      <c r="W31" s="69">
        <v>20</v>
      </c>
      <c r="X31" s="69">
        <v>20</v>
      </c>
      <c r="Y31" s="69">
        <v>19.100000000000001</v>
      </c>
      <c r="Z31" s="69">
        <v>69.599999999999994</v>
      </c>
      <c r="AA31" s="69">
        <v>13.4</v>
      </c>
      <c r="AB31" s="69">
        <v>84.7</v>
      </c>
      <c r="AC31" s="69">
        <v>33</v>
      </c>
      <c r="AD31" s="69">
        <v>222.8</v>
      </c>
      <c r="AE31" s="69">
        <v>39.799999999999997</v>
      </c>
      <c r="AF31" s="69">
        <v>47.73</v>
      </c>
      <c r="AG31" s="69">
        <v>11.3</v>
      </c>
      <c r="AH31" s="69">
        <v>3.5</v>
      </c>
      <c r="AI31" s="69">
        <v>20.399999999999999</v>
      </c>
      <c r="AJ31" s="69">
        <v>20.399999999999999</v>
      </c>
      <c r="AK31" s="69">
        <v>20.100000000000001</v>
      </c>
      <c r="AL31" s="69">
        <v>8.4</v>
      </c>
      <c r="AM31" s="69">
        <v>80.8</v>
      </c>
      <c r="AN31" s="69">
        <v>8.4</v>
      </c>
      <c r="AO31" s="69">
        <v>8.6</v>
      </c>
      <c r="AP31" s="69">
        <v>2.2000000000000002</v>
      </c>
      <c r="AQ31" s="69">
        <v>16.8</v>
      </c>
      <c r="AR31" s="69"/>
      <c r="AS31" s="69"/>
      <c r="AT31" s="69">
        <v>253.1</v>
      </c>
      <c r="AU31" s="69"/>
      <c r="AV31" s="69">
        <v>229.6</v>
      </c>
      <c r="AW31" s="69">
        <v>0.4</v>
      </c>
      <c r="AX31" s="69">
        <v>1.7</v>
      </c>
      <c r="AY31" s="69">
        <v>18.7</v>
      </c>
      <c r="AZ31" s="69"/>
      <c r="BA31" s="69">
        <v>15.7</v>
      </c>
      <c r="BB31" s="69"/>
      <c r="BC31" s="69">
        <v>9.9</v>
      </c>
      <c r="BD31" s="69">
        <v>77.599999999999994</v>
      </c>
      <c r="BE31" s="69">
        <v>72</v>
      </c>
      <c r="BF31" s="69">
        <v>0.6</v>
      </c>
      <c r="BG31" s="69">
        <v>113.4</v>
      </c>
      <c r="BH31" s="69">
        <v>150.9</v>
      </c>
      <c r="BI31" s="69">
        <v>19.600000000000001</v>
      </c>
      <c r="BJ31" s="69">
        <v>27.8</v>
      </c>
      <c r="BK31" s="69">
        <v>77.099999999999994</v>
      </c>
      <c r="BL31" s="69">
        <v>2.8</v>
      </c>
      <c r="BM31" s="69">
        <v>0.6</v>
      </c>
      <c r="BN31" s="69">
        <v>2.2000000000000002</v>
      </c>
      <c r="BO31" s="69">
        <v>1</v>
      </c>
      <c r="BP31" s="69">
        <v>18.600000000000001</v>
      </c>
      <c r="BQ31" s="69">
        <v>1.2</v>
      </c>
      <c r="BR31" s="69">
        <v>10</v>
      </c>
      <c r="BS31" s="69">
        <v>5.8</v>
      </c>
      <c r="BT31" s="69">
        <v>19.600000000000001</v>
      </c>
      <c r="BU31" s="69">
        <v>3.6</v>
      </c>
      <c r="BV31" s="70">
        <v>2054.1947500000001</v>
      </c>
    </row>
    <row r="32" spans="1:74" x14ac:dyDescent="0.3">
      <c r="A32" s="1"/>
      <c r="B32" s="50" t="s">
        <v>716</v>
      </c>
      <c r="C32" s="65">
        <v>15</v>
      </c>
      <c r="D32" s="65"/>
      <c r="E32" s="65">
        <v>8.6</v>
      </c>
      <c r="F32" s="65">
        <v>11.1</v>
      </c>
      <c r="G32" s="65">
        <v>9.1</v>
      </c>
      <c r="H32" s="65">
        <v>2.8</v>
      </c>
      <c r="I32" s="65"/>
      <c r="J32" s="65">
        <v>9.1999999999999993</v>
      </c>
      <c r="K32" s="65">
        <v>19.7</v>
      </c>
      <c r="L32" s="65">
        <v>5.6</v>
      </c>
      <c r="M32" s="65">
        <v>0.36699999999999999</v>
      </c>
      <c r="N32" s="65"/>
      <c r="O32" s="65">
        <v>5</v>
      </c>
      <c r="P32" s="65"/>
      <c r="Q32" s="65">
        <v>11.7</v>
      </c>
      <c r="R32" s="65">
        <v>16.3</v>
      </c>
      <c r="S32" s="65">
        <v>6.8</v>
      </c>
      <c r="T32" s="65">
        <v>2.4</v>
      </c>
      <c r="U32" s="65">
        <v>4.0999999999999996</v>
      </c>
      <c r="V32" s="65">
        <v>20</v>
      </c>
      <c r="W32" s="65">
        <v>20.2</v>
      </c>
      <c r="X32" s="65">
        <v>20</v>
      </c>
      <c r="Y32" s="65">
        <v>19.100000000000001</v>
      </c>
      <c r="Z32" s="65">
        <v>75.5</v>
      </c>
      <c r="AA32" s="65">
        <v>19.899999999999999</v>
      </c>
      <c r="AB32" s="65">
        <v>49.4</v>
      </c>
      <c r="AC32" s="65">
        <v>29.7</v>
      </c>
      <c r="AD32" s="65">
        <v>224.8</v>
      </c>
      <c r="AE32" s="65">
        <v>39.4</v>
      </c>
      <c r="AF32" s="65">
        <v>45.87</v>
      </c>
      <c r="AG32" s="65">
        <v>11.2</v>
      </c>
      <c r="AH32" s="65">
        <v>3.5</v>
      </c>
      <c r="AI32" s="65">
        <v>20.399999999999999</v>
      </c>
      <c r="AJ32" s="65">
        <v>20.399999999999999</v>
      </c>
      <c r="AK32" s="65">
        <v>20.100000000000001</v>
      </c>
      <c r="AL32" s="65">
        <v>8.1999999999999993</v>
      </c>
      <c r="AM32" s="65">
        <v>80.7</v>
      </c>
      <c r="AN32" s="65">
        <v>7.1</v>
      </c>
      <c r="AO32" s="65">
        <v>8.8000000000000007</v>
      </c>
      <c r="AP32" s="65">
        <v>2.2000000000000002</v>
      </c>
      <c r="AQ32" s="65">
        <v>16.8</v>
      </c>
      <c r="AR32" s="65"/>
      <c r="AS32" s="65"/>
      <c r="AT32" s="65">
        <v>252.9</v>
      </c>
      <c r="AU32" s="65"/>
      <c r="AV32" s="65">
        <v>229.3</v>
      </c>
      <c r="AW32" s="65">
        <v>0.5</v>
      </c>
      <c r="AX32" s="65">
        <v>1.7</v>
      </c>
      <c r="AY32" s="65">
        <v>18.5</v>
      </c>
      <c r="AZ32" s="65"/>
      <c r="BA32" s="65">
        <v>15.6</v>
      </c>
      <c r="BB32" s="65"/>
      <c r="BC32" s="65">
        <v>9.9</v>
      </c>
      <c r="BD32" s="65">
        <v>82.4</v>
      </c>
      <c r="BE32" s="65">
        <v>85.1</v>
      </c>
      <c r="BF32" s="65">
        <v>0.6</v>
      </c>
      <c r="BG32" s="65">
        <v>113.7</v>
      </c>
      <c r="BH32" s="65">
        <v>150.69999999999999</v>
      </c>
      <c r="BI32" s="65">
        <v>19.600000000000001</v>
      </c>
      <c r="BJ32" s="65">
        <v>21.8</v>
      </c>
      <c r="BK32" s="65">
        <v>69.8</v>
      </c>
      <c r="BL32" s="65">
        <v>2.8</v>
      </c>
      <c r="BM32" s="65">
        <v>1</v>
      </c>
      <c r="BN32" s="65">
        <v>2.2000000000000002</v>
      </c>
      <c r="BO32" s="65">
        <v>1</v>
      </c>
      <c r="BP32" s="65">
        <v>18.399999999999999</v>
      </c>
      <c r="BQ32" s="65">
        <v>1.2</v>
      </c>
      <c r="BR32" s="65">
        <v>10.1</v>
      </c>
      <c r="BS32" s="65">
        <v>5.8</v>
      </c>
      <c r="BT32" s="65">
        <v>18.899999999999999</v>
      </c>
      <c r="BU32" s="65">
        <v>3.5</v>
      </c>
      <c r="BV32" s="66">
        <v>2028.037</v>
      </c>
    </row>
    <row r="33" spans="1:74" x14ac:dyDescent="0.3">
      <c r="A33" s="1"/>
      <c r="B33" s="54" t="s">
        <v>717</v>
      </c>
      <c r="C33" s="67">
        <v>14.9</v>
      </c>
      <c r="D33" s="67"/>
      <c r="E33" s="67">
        <v>8.3000000000000007</v>
      </c>
      <c r="F33" s="67">
        <v>11.2</v>
      </c>
      <c r="G33" s="67">
        <v>6.9</v>
      </c>
      <c r="H33" s="67">
        <v>2.8</v>
      </c>
      <c r="I33" s="67"/>
      <c r="J33" s="67">
        <v>8.9</v>
      </c>
      <c r="K33" s="67">
        <v>19.5</v>
      </c>
      <c r="L33" s="67">
        <v>5.4</v>
      </c>
      <c r="M33" s="67">
        <v>0.36299999999999999</v>
      </c>
      <c r="N33" s="67"/>
      <c r="O33" s="67">
        <v>5</v>
      </c>
      <c r="P33" s="67"/>
      <c r="Q33" s="67">
        <v>10.6</v>
      </c>
      <c r="R33" s="67">
        <v>16.3</v>
      </c>
      <c r="S33" s="67">
        <v>6.8</v>
      </c>
      <c r="T33" s="67">
        <v>2.4</v>
      </c>
      <c r="U33" s="67">
        <v>4.0999999999999996</v>
      </c>
      <c r="V33" s="67">
        <v>20.100000000000001</v>
      </c>
      <c r="W33" s="67">
        <v>20.2</v>
      </c>
      <c r="X33" s="67">
        <v>20</v>
      </c>
      <c r="Y33" s="67">
        <v>19.100000000000001</v>
      </c>
      <c r="Z33" s="67">
        <v>75.599999999999994</v>
      </c>
      <c r="AA33" s="67">
        <v>22.7</v>
      </c>
      <c r="AB33" s="67">
        <v>56.3</v>
      </c>
      <c r="AC33" s="67">
        <v>33.799999999999997</v>
      </c>
      <c r="AD33" s="67">
        <v>214.6</v>
      </c>
      <c r="AE33" s="67">
        <v>39.700000000000003</v>
      </c>
      <c r="AF33" s="67">
        <v>44.27</v>
      </c>
      <c r="AG33" s="67">
        <v>10.9</v>
      </c>
      <c r="AH33" s="67">
        <v>3.5</v>
      </c>
      <c r="AI33" s="67">
        <v>20.399999999999999</v>
      </c>
      <c r="AJ33" s="67">
        <v>20.399999999999999</v>
      </c>
      <c r="AK33" s="67">
        <v>20.100000000000001</v>
      </c>
      <c r="AL33" s="67">
        <v>8.1999999999999993</v>
      </c>
      <c r="AM33" s="67">
        <v>80.8</v>
      </c>
      <c r="AN33" s="67">
        <v>5.4</v>
      </c>
      <c r="AO33" s="67">
        <v>5.8</v>
      </c>
      <c r="AP33" s="67">
        <v>2.2000000000000002</v>
      </c>
      <c r="AQ33" s="67">
        <v>16.8</v>
      </c>
      <c r="AR33" s="67"/>
      <c r="AS33" s="67"/>
      <c r="AT33" s="67">
        <v>253.1</v>
      </c>
      <c r="AU33" s="67"/>
      <c r="AV33" s="67">
        <v>228.4</v>
      </c>
      <c r="AW33" s="67">
        <v>0.3</v>
      </c>
      <c r="AX33" s="67">
        <v>1.7</v>
      </c>
      <c r="AY33" s="67">
        <v>18</v>
      </c>
      <c r="AZ33" s="67"/>
      <c r="BA33" s="67">
        <v>15.5</v>
      </c>
      <c r="BB33" s="67"/>
      <c r="BC33" s="67">
        <v>9.9</v>
      </c>
      <c r="BD33" s="67">
        <v>119</v>
      </c>
      <c r="BE33" s="67">
        <v>103.3</v>
      </c>
      <c r="BF33" s="67">
        <v>0.6</v>
      </c>
      <c r="BG33" s="67">
        <v>113.5</v>
      </c>
      <c r="BH33" s="67">
        <v>150.4</v>
      </c>
      <c r="BI33" s="67">
        <v>19.399999999999999</v>
      </c>
      <c r="BJ33" s="67">
        <v>21.3</v>
      </c>
      <c r="BK33" s="67">
        <v>67.900000000000006</v>
      </c>
      <c r="BL33" s="67">
        <v>2.9</v>
      </c>
      <c r="BM33" s="67">
        <v>1.1000000000000001</v>
      </c>
      <c r="BN33" s="67">
        <v>2.2000000000000002</v>
      </c>
      <c r="BO33" s="67">
        <v>1</v>
      </c>
      <c r="BP33" s="67">
        <v>17.8</v>
      </c>
      <c r="BQ33" s="67">
        <v>1.2</v>
      </c>
      <c r="BR33" s="67">
        <v>10.1</v>
      </c>
      <c r="BS33" s="67">
        <v>5.8</v>
      </c>
      <c r="BT33" s="67">
        <v>19.600000000000001</v>
      </c>
      <c r="BU33" s="67">
        <v>3.6</v>
      </c>
      <c r="BV33" s="68">
        <v>2071.933</v>
      </c>
    </row>
    <row r="34" spans="1:74" x14ac:dyDescent="0.3">
      <c r="A34" s="1"/>
      <c r="B34" s="54" t="s">
        <v>718</v>
      </c>
      <c r="C34" s="67">
        <v>15.8</v>
      </c>
      <c r="D34" s="67"/>
      <c r="E34" s="67">
        <v>7.8</v>
      </c>
      <c r="F34" s="67">
        <v>11.3</v>
      </c>
      <c r="G34" s="67">
        <v>6.7</v>
      </c>
      <c r="H34" s="67">
        <v>2.9</v>
      </c>
      <c r="I34" s="67"/>
      <c r="J34" s="67">
        <v>8.6999999999999993</v>
      </c>
      <c r="K34" s="67">
        <v>19.3</v>
      </c>
      <c r="L34" s="67">
        <v>5.4</v>
      </c>
      <c r="M34" s="67">
        <v>0.35899999999999999</v>
      </c>
      <c r="N34" s="67"/>
      <c r="O34" s="67">
        <v>5</v>
      </c>
      <c r="P34" s="67"/>
      <c r="Q34" s="67">
        <v>10.6</v>
      </c>
      <c r="R34" s="67">
        <v>16.3</v>
      </c>
      <c r="S34" s="67">
        <v>6.8</v>
      </c>
      <c r="T34" s="67">
        <v>2.4</v>
      </c>
      <c r="U34" s="67">
        <v>4.0999999999999996</v>
      </c>
      <c r="V34" s="67">
        <v>20</v>
      </c>
      <c r="W34" s="67">
        <v>20</v>
      </c>
      <c r="X34" s="67">
        <v>20</v>
      </c>
      <c r="Y34" s="67">
        <v>19.100000000000001</v>
      </c>
      <c r="Z34" s="67">
        <v>76.900000000000006</v>
      </c>
      <c r="AA34" s="67">
        <v>23.7</v>
      </c>
      <c r="AB34" s="67">
        <v>58.6</v>
      </c>
      <c r="AC34" s="67">
        <v>32.1</v>
      </c>
      <c r="AD34" s="67">
        <v>210.7</v>
      </c>
      <c r="AE34" s="67">
        <v>39.799999999999997</v>
      </c>
      <c r="AF34" s="67">
        <v>42.52</v>
      </c>
      <c r="AG34" s="67">
        <v>10.7</v>
      </c>
      <c r="AH34" s="67">
        <v>3.5</v>
      </c>
      <c r="AI34" s="67">
        <v>20.399999999999999</v>
      </c>
      <c r="AJ34" s="67">
        <v>20.399999999999999</v>
      </c>
      <c r="AK34" s="67">
        <v>20.100000000000001</v>
      </c>
      <c r="AL34" s="67">
        <v>8</v>
      </c>
      <c r="AM34" s="67">
        <v>80.8</v>
      </c>
      <c r="AN34" s="67">
        <v>4</v>
      </c>
      <c r="AO34" s="67">
        <v>5.4</v>
      </c>
      <c r="AP34" s="67">
        <v>2.2000000000000002</v>
      </c>
      <c r="AQ34" s="67">
        <v>16.8</v>
      </c>
      <c r="AR34" s="67"/>
      <c r="AS34" s="67"/>
      <c r="AT34" s="67">
        <v>253.1</v>
      </c>
      <c r="AU34" s="67"/>
      <c r="AV34" s="67">
        <v>225.4</v>
      </c>
      <c r="AW34" s="67">
        <v>0.3</v>
      </c>
      <c r="AX34" s="67">
        <v>1.7</v>
      </c>
      <c r="AY34" s="67">
        <v>17.100000000000001</v>
      </c>
      <c r="AZ34" s="67"/>
      <c r="BA34" s="67">
        <v>15.3</v>
      </c>
      <c r="BB34" s="67">
        <v>2.8</v>
      </c>
      <c r="BC34" s="67">
        <v>9.9</v>
      </c>
      <c r="BD34" s="67">
        <v>133.69999999999999</v>
      </c>
      <c r="BE34" s="67">
        <v>126.9</v>
      </c>
      <c r="BF34" s="67">
        <v>0.6</v>
      </c>
      <c r="BG34" s="67">
        <v>113.3</v>
      </c>
      <c r="BH34" s="67">
        <v>150.19999999999999</v>
      </c>
      <c r="BI34" s="67">
        <v>19.100000000000001</v>
      </c>
      <c r="BJ34" s="67">
        <v>27</v>
      </c>
      <c r="BK34" s="67">
        <v>72</v>
      </c>
      <c r="BL34" s="67">
        <v>2.9</v>
      </c>
      <c r="BM34" s="67">
        <v>1.1000000000000001</v>
      </c>
      <c r="BN34" s="67">
        <v>2.2000000000000002</v>
      </c>
      <c r="BO34" s="67">
        <v>1</v>
      </c>
      <c r="BP34" s="67">
        <v>17.100000000000001</v>
      </c>
      <c r="BQ34" s="67">
        <v>1.2</v>
      </c>
      <c r="BR34" s="67">
        <v>10</v>
      </c>
      <c r="BS34" s="67">
        <v>5.7</v>
      </c>
      <c r="BT34" s="67">
        <v>19.7</v>
      </c>
      <c r="BU34" s="67">
        <v>3.4</v>
      </c>
      <c r="BV34" s="68">
        <v>2111.8789999999999</v>
      </c>
    </row>
    <row r="35" spans="1:74" x14ac:dyDescent="0.3">
      <c r="A35" s="1"/>
      <c r="B35" s="54" t="s">
        <v>719</v>
      </c>
      <c r="C35" s="67">
        <v>16.3</v>
      </c>
      <c r="D35" s="67"/>
      <c r="E35" s="67">
        <v>8.6999999999999993</v>
      </c>
      <c r="F35" s="67">
        <v>11.4</v>
      </c>
      <c r="G35" s="67">
        <v>6.3</v>
      </c>
      <c r="H35" s="67">
        <v>3</v>
      </c>
      <c r="I35" s="67"/>
      <c r="J35" s="67">
        <v>9.1999999999999993</v>
      </c>
      <c r="K35" s="67">
        <v>19.899999999999999</v>
      </c>
      <c r="L35" s="67">
        <v>5.4</v>
      </c>
      <c r="M35" s="67">
        <v>0.35599999999999998</v>
      </c>
      <c r="N35" s="67"/>
      <c r="O35" s="67">
        <v>5</v>
      </c>
      <c r="P35" s="67"/>
      <c r="Q35" s="67">
        <v>11.2</v>
      </c>
      <c r="R35" s="67">
        <v>16.5</v>
      </c>
      <c r="S35" s="67">
        <v>6.8</v>
      </c>
      <c r="T35" s="67">
        <v>2.4</v>
      </c>
      <c r="U35" s="67">
        <v>4</v>
      </c>
      <c r="V35" s="67">
        <v>20</v>
      </c>
      <c r="W35" s="67">
        <v>20.6</v>
      </c>
      <c r="X35" s="67">
        <v>20</v>
      </c>
      <c r="Y35" s="67">
        <v>19.100000000000001</v>
      </c>
      <c r="Z35" s="67">
        <v>78.8</v>
      </c>
      <c r="AA35" s="67">
        <v>21.4</v>
      </c>
      <c r="AB35" s="67">
        <v>69.5</v>
      </c>
      <c r="AC35" s="67">
        <v>27.6</v>
      </c>
      <c r="AD35" s="67">
        <v>205.9</v>
      </c>
      <c r="AE35" s="67">
        <v>38.1</v>
      </c>
      <c r="AF35" s="67">
        <v>41.28</v>
      </c>
      <c r="AG35" s="67">
        <v>10.8</v>
      </c>
      <c r="AH35" s="67">
        <v>3.5</v>
      </c>
      <c r="AI35" s="67">
        <v>20.399999999999999</v>
      </c>
      <c r="AJ35" s="67">
        <v>20.399999999999999</v>
      </c>
      <c r="AK35" s="67">
        <v>20.100000000000001</v>
      </c>
      <c r="AL35" s="67">
        <v>7.6</v>
      </c>
      <c r="AM35" s="67">
        <v>80.599999999999994</v>
      </c>
      <c r="AN35" s="67">
        <v>4.4000000000000004</v>
      </c>
      <c r="AO35" s="67">
        <v>5.5</v>
      </c>
      <c r="AP35" s="67">
        <v>2.2000000000000002</v>
      </c>
      <c r="AQ35" s="67">
        <v>16.8</v>
      </c>
      <c r="AR35" s="67"/>
      <c r="AS35" s="67"/>
      <c r="AT35" s="67">
        <v>253.1</v>
      </c>
      <c r="AU35" s="67"/>
      <c r="AV35" s="67">
        <v>224.9</v>
      </c>
      <c r="AW35" s="67">
        <v>0.2</v>
      </c>
      <c r="AX35" s="67">
        <v>1.7</v>
      </c>
      <c r="AY35" s="67">
        <v>16</v>
      </c>
      <c r="AZ35" s="67"/>
      <c r="BA35" s="67">
        <v>15</v>
      </c>
      <c r="BB35" s="67">
        <v>2.8</v>
      </c>
      <c r="BC35" s="67">
        <v>10</v>
      </c>
      <c r="BD35" s="67">
        <v>138.19999999999999</v>
      </c>
      <c r="BE35" s="67">
        <v>128</v>
      </c>
      <c r="BF35" s="67">
        <v>0.6</v>
      </c>
      <c r="BG35" s="67">
        <v>106.3</v>
      </c>
      <c r="BH35" s="67">
        <v>144.19999999999999</v>
      </c>
      <c r="BI35" s="67">
        <v>18.399999999999999</v>
      </c>
      <c r="BJ35" s="67">
        <v>24.1</v>
      </c>
      <c r="BK35" s="67">
        <v>74.900000000000006</v>
      </c>
      <c r="BL35" s="67">
        <v>2.9</v>
      </c>
      <c r="BM35" s="67">
        <v>1.1000000000000001</v>
      </c>
      <c r="BN35" s="67">
        <v>2.2000000000000002</v>
      </c>
      <c r="BO35" s="67">
        <v>1</v>
      </c>
      <c r="BP35" s="67">
        <v>16</v>
      </c>
      <c r="BQ35" s="67">
        <v>1.2</v>
      </c>
      <c r="BR35" s="67">
        <v>10.1</v>
      </c>
      <c r="BS35" s="67">
        <v>5.8</v>
      </c>
      <c r="BT35" s="67">
        <v>19.600000000000001</v>
      </c>
      <c r="BU35" s="67">
        <v>3.6</v>
      </c>
      <c r="BV35" s="68">
        <v>2102.9360000000001</v>
      </c>
    </row>
    <row r="36" spans="1:74" x14ac:dyDescent="0.3">
      <c r="A36" s="1"/>
      <c r="B36" s="54" t="s">
        <v>720</v>
      </c>
      <c r="C36" s="67">
        <v>16.8</v>
      </c>
      <c r="D36" s="67"/>
      <c r="E36" s="67">
        <v>7.7</v>
      </c>
      <c r="F36" s="67">
        <v>11.3</v>
      </c>
      <c r="G36" s="67">
        <v>6.7</v>
      </c>
      <c r="H36" s="67">
        <v>3.1</v>
      </c>
      <c r="I36" s="67"/>
      <c r="J36" s="67">
        <v>9.1999999999999993</v>
      </c>
      <c r="K36" s="67">
        <v>20.399999999999999</v>
      </c>
      <c r="L36" s="67">
        <v>5.3</v>
      </c>
      <c r="M36" s="67">
        <v>0.34300000000000003</v>
      </c>
      <c r="N36" s="67"/>
      <c r="O36" s="67">
        <v>5</v>
      </c>
      <c r="P36" s="67"/>
      <c r="Q36" s="67">
        <v>11.4</v>
      </c>
      <c r="R36" s="67">
        <v>16.7</v>
      </c>
      <c r="S36" s="67">
        <v>6.8</v>
      </c>
      <c r="T36" s="67">
        <v>2.1</v>
      </c>
      <c r="U36" s="67">
        <v>4.0999999999999996</v>
      </c>
      <c r="V36" s="67">
        <v>20</v>
      </c>
      <c r="W36" s="67">
        <v>20.9</v>
      </c>
      <c r="X36" s="67">
        <v>20</v>
      </c>
      <c r="Y36" s="67">
        <v>19.100000000000001</v>
      </c>
      <c r="Z36" s="67">
        <v>77.8</v>
      </c>
      <c r="AA36" s="67">
        <v>18</v>
      </c>
      <c r="AB36" s="67">
        <v>75.400000000000006</v>
      </c>
      <c r="AC36" s="67">
        <v>22.6</v>
      </c>
      <c r="AD36" s="67">
        <v>222.2</v>
      </c>
      <c r="AE36" s="67">
        <v>39.9</v>
      </c>
      <c r="AF36" s="67">
        <v>40.25</v>
      </c>
      <c r="AG36" s="67">
        <v>10.8</v>
      </c>
      <c r="AH36" s="67">
        <v>3.5</v>
      </c>
      <c r="AI36" s="67">
        <v>20.399999999999999</v>
      </c>
      <c r="AJ36" s="67">
        <v>20.399999999999999</v>
      </c>
      <c r="AK36" s="67">
        <v>20.100000000000001</v>
      </c>
      <c r="AL36" s="67">
        <v>7.5</v>
      </c>
      <c r="AM36" s="67">
        <v>80.8</v>
      </c>
      <c r="AN36" s="67">
        <v>6.9</v>
      </c>
      <c r="AO36" s="67">
        <v>4.5</v>
      </c>
      <c r="AP36" s="67">
        <v>2.2000000000000002</v>
      </c>
      <c r="AQ36" s="67">
        <v>16.8</v>
      </c>
      <c r="AR36" s="67"/>
      <c r="AS36" s="67"/>
      <c r="AT36" s="67">
        <v>252.9</v>
      </c>
      <c r="AU36" s="67"/>
      <c r="AV36" s="67">
        <v>226.6</v>
      </c>
      <c r="AW36" s="67">
        <v>0.1</v>
      </c>
      <c r="AX36" s="67">
        <v>1.7</v>
      </c>
      <c r="AY36" s="67">
        <v>14.4</v>
      </c>
      <c r="AZ36" s="67"/>
      <c r="BA36" s="67">
        <v>14.9</v>
      </c>
      <c r="BB36" s="67">
        <v>2.8</v>
      </c>
      <c r="BC36" s="67">
        <v>9.9</v>
      </c>
      <c r="BD36" s="67">
        <v>128.69999999999999</v>
      </c>
      <c r="BE36" s="67">
        <v>129.1</v>
      </c>
      <c r="BF36" s="67">
        <v>0.6</v>
      </c>
      <c r="BG36" s="67">
        <v>101.1</v>
      </c>
      <c r="BH36" s="67">
        <v>136.9</v>
      </c>
      <c r="BI36" s="67">
        <v>18.399999999999999</v>
      </c>
      <c r="BJ36" s="67">
        <v>27</v>
      </c>
      <c r="BK36" s="67">
        <v>80.3</v>
      </c>
      <c r="BL36" s="67">
        <v>2.9</v>
      </c>
      <c r="BM36" s="67">
        <v>1.1000000000000001</v>
      </c>
      <c r="BN36" s="67">
        <v>2.2000000000000002</v>
      </c>
      <c r="BO36" s="67">
        <v>1</v>
      </c>
      <c r="BP36" s="67">
        <v>14.7</v>
      </c>
      <c r="BQ36" s="67">
        <v>1.2</v>
      </c>
      <c r="BR36" s="67">
        <v>10.1</v>
      </c>
      <c r="BS36" s="67">
        <v>5.8</v>
      </c>
      <c r="BT36" s="67">
        <v>19.399999999999999</v>
      </c>
      <c r="BU36" s="67">
        <v>3.8</v>
      </c>
      <c r="BV36" s="68">
        <v>2104.5929999999998</v>
      </c>
    </row>
    <row r="37" spans="1:74" x14ac:dyDescent="0.3">
      <c r="A37" s="1"/>
      <c r="B37" s="54" t="s">
        <v>721</v>
      </c>
      <c r="C37" s="67">
        <v>16.5</v>
      </c>
      <c r="D37" s="67"/>
      <c r="E37" s="67">
        <v>8.6999999999999993</v>
      </c>
      <c r="F37" s="67">
        <v>11.4</v>
      </c>
      <c r="G37" s="67">
        <v>6.7</v>
      </c>
      <c r="H37" s="67">
        <v>3</v>
      </c>
      <c r="I37" s="67"/>
      <c r="J37" s="67">
        <v>8.9</v>
      </c>
      <c r="K37" s="67">
        <v>19.3</v>
      </c>
      <c r="L37" s="67">
        <v>5.2</v>
      </c>
      <c r="M37" s="67">
        <v>0.311</v>
      </c>
      <c r="N37" s="67"/>
      <c r="O37" s="67">
        <v>5</v>
      </c>
      <c r="P37" s="67"/>
      <c r="Q37" s="67">
        <v>10.3</v>
      </c>
      <c r="R37" s="67">
        <v>16.100000000000001</v>
      </c>
      <c r="S37" s="67">
        <v>6.8</v>
      </c>
      <c r="T37" s="67">
        <v>1.7</v>
      </c>
      <c r="U37" s="67">
        <v>4</v>
      </c>
      <c r="V37" s="67">
        <v>20</v>
      </c>
      <c r="W37" s="67">
        <v>20</v>
      </c>
      <c r="X37" s="67">
        <v>20</v>
      </c>
      <c r="Y37" s="67">
        <v>19.100000000000001</v>
      </c>
      <c r="Z37" s="67">
        <v>78.7</v>
      </c>
      <c r="AA37" s="67">
        <v>18</v>
      </c>
      <c r="AB37" s="67">
        <v>88.9</v>
      </c>
      <c r="AC37" s="67">
        <v>34.9</v>
      </c>
      <c r="AD37" s="67">
        <v>222.9</v>
      </c>
      <c r="AE37" s="67">
        <v>38.5</v>
      </c>
      <c r="AF37" s="67">
        <v>41.89</v>
      </c>
      <c r="AG37" s="67">
        <v>10.7</v>
      </c>
      <c r="AH37" s="67">
        <v>3.5</v>
      </c>
      <c r="AI37" s="67">
        <v>20.399999999999999</v>
      </c>
      <c r="AJ37" s="67">
        <v>20.399999999999999</v>
      </c>
      <c r="AK37" s="67">
        <v>20.100000000000001</v>
      </c>
      <c r="AL37" s="67">
        <v>8</v>
      </c>
      <c r="AM37" s="67">
        <v>80.7</v>
      </c>
      <c r="AN37" s="67">
        <v>2.2000000000000002</v>
      </c>
      <c r="AO37" s="67">
        <v>2</v>
      </c>
      <c r="AP37" s="67">
        <v>2.2000000000000002</v>
      </c>
      <c r="AQ37" s="67">
        <v>16.8</v>
      </c>
      <c r="AR37" s="67"/>
      <c r="AS37" s="67"/>
      <c r="AT37" s="67">
        <v>252.9</v>
      </c>
      <c r="AU37" s="67"/>
      <c r="AV37" s="67">
        <v>215.8</v>
      </c>
      <c r="AW37" s="67">
        <v>0.1</v>
      </c>
      <c r="AX37" s="67">
        <v>1.6</v>
      </c>
      <c r="AY37" s="67">
        <v>12.6</v>
      </c>
      <c r="AZ37" s="67"/>
      <c r="BA37" s="67">
        <v>14.1</v>
      </c>
      <c r="BB37" s="67">
        <v>4.2</v>
      </c>
      <c r="BC37" s="67">
        <v>10</v>
      </c>
      <c r="BD37" s="67">
        <v>111.9</v>
      </c>
      <c r="BE37" s="67">
        <v>126.1</v>
      </c>
      <c r="BF37" s="67">
        <v>0.6</v>
      </c>
      <c r="BG37" s="67">
        <v>100</v>
      </c>
      <c r="BH37" s="67">
        <v>140</v>
      </c>
      <c r="BI37" s="67">
        <v>17.3</v>
      </c>
      <c r="BJ37" s="67">
        <v>29.2</v>
      </c>
      <c r="BK37" s="67">
        <v>82.8</v>
      </c>
      <c r="BL37" s="67">
        <v>2.9</v>
      </c>
      <c r="BM37" s="67">
        <v>1.1000000000000001</v>
      </c>
      <c r="BN37" s="67">
        <v>2.2000000000000002</v>
      </c>
      <c r="BO37" s="67">
        <v>1</v>
      </c>
      <c r="BP37" s="67">
        <v>12.7</v>
      </c>
      <c r="BQ37" s="67">
        <v>1.2</v>
      </c>
      <c r="BR37" s="67">
        <v>10.1</v>
      </c>
      <c r="BS37" s="67">
        <v>5.8</v>
      </c>
      <c r="BT37" s="67">
        <v>19.2</v>
      </c>
      <c r="BU37" s="67">
        <v>3</v>
      </c>
      <c r="BV37" s="68">
        <v>2092.201</v>
      </c>
    </row>
    <row r="38" spans="1:74" x14ac:dyDescent="0.3">
      <c r="A38" s="1"/>
      <c r="B38" s="54" t="s">
        <v>722</v>
      </c>
      <c r="C38" s="67">
        <v>15.5</v>
      </c>
      <c r="D38" s="67"/>
      <c r="E38" s="67">
        <v>7.2</v>
      </c>
      <c r="F38" s="67">
        <v>11.4</v>
      </c>
      <c r="G38" s="67">
        <v>6.3</v>
      </c>
      <c r="H38" s="67">
        <v>3</v>
      </c>
      <c r="I38" s="67"/>
      <c r="J38" s="67">
        <v>8.8000000000000007</v>
      </c>
      <c r="K38" s="67">
        <v>19.5</v>
      </c>
      <c r="L38" s="67">
        <v>5.2</v>
      </c>
      <c r="M38" s="67">
        <v>0.26500000000000001</v>
      </c>
      <c r="N38" s="67"/>
      <c r="O38" s="67">
        <v>5.7</v>
      </c>
      <c r="P38" s="67"/>
      <c r="Q38" s="67">
        <v>11</v>
      </c>
      <c r="R38" s="67">
        <v>14.2</v>
      </c>
      <c r="S38" s="67">
        <v>6.7</v>
      </c>
      <c r="T38" s="67">
        <v>1.9</v>
      </c>
      <c r="U38" s="67">
        <v>4</v>
      </c>
      <c r="V38" s="67">
        <v>20</v>
      </c>
      <c r="W38" s="67">
        <v>20.100000000000001</v>
      </c>
      <c r="X38" s="67">
        <v>20</v>
      </c>
      <c r="Y38" s="67">
        <v>19.100000000000001</v>
      </c>
      <c r="Z38" s="67">
        <v>78.900000000000006</v>
      </c>
      <c r="AA38" s="67">
        <v>17.5</v>
      </c>
      <c r="AB38" s="67">
        <v>98.7</v>
      </c>
      <c r="AC38" s="67">
        <v>33.1</v>
      </c>
      <c r="AD38" s="67">
        <v>221.4</v>
      </c>
      <c r="AE38" s="67">
        <v>37.6</v>
      </c>
      <c r="AF38" s="67">
        <v>40.98</v>
      </c>
      <c r="AG38" s="67">
        <v>10.7</v>
      </c>
      <c r="AH38" s="67">
        <v>3.5</v>
      </c>
      <c r="AI38" s="67">
        <v>20.399999999999999</v>
      </c>
      <c r="AJ38" s="67">
        <v>20.399999999999999</v>
      </c>
      <c r="AK38" s="67">
        <v>20.100000000000001</v>
      </c>
      <c r="AL38" s="67">
        <v>8</v>
      </c>
      <c r="AM38" s="67">
        <v>80.8</v>
      </c>
      <c r="AN38" s="67"/>
      <c r="AO38" s="67"/>
      <c r="AP38" s="67">
        <v>2.2000000000000002</v>
      </c>
      <c r="AQ38" s="67">
        <v>16.8</v>
      </c>
      <c r="AR38" s="67"/>
      <c r="AS38" s="67"/>
      <c r="AT38" s="67">
        <v>252.8</v>
      </c>
      <c r="AU38" s="67"/>
      <c r="AV38" s="67">
        <v>208.2</v>
      </c>
      <c r="AW38" s="67">
        <v>0.1</v>
      </c>
      <c r="AX38" s="67">
        <v>1.6</v>
      </c>
      <c r="AY38" s="67">
        <v>10.7</v>
      </c>
      <c r="AZ38" s="67"/>
      <c r="BA38" s="67">
        <v>14.1</v>
      </c>
      <c r="BB38" s="67">
        <v>2.1</v>
      </c>
      <c r="BC38" s="67">
        <v>9.9</v>
      </c>
      <c r="BD38" s="67">
        <v>120.1</v>
      </c>
      <c r="BE38" s="67">
        <v>129.4</v>
      </c>
      <c r="BF38" s="67">
        <v>0.6</v>
      </c>
      <c r="BG38" s="67">
        <v>106</v>
      </c>
      <c r="BH38" s="67">
        <v>141.80000000000001</v>
      </c>
      <c r="BI38" s="67">
        <v>17.600000000000001</v>
      </c>
      <c r="BJ38" s="67">
        <v>25.7</v>
      </c>
      <c r="BK38" s="67">
        <v>86.3</v>
      </c>
      <c r="BL38" s="67">
        <v>2.9</v>
      </c>
      <c r="BM38" s="67">
        <v>1.1000000000000001</v>
      </c>
      <c r="BN38" s="67">
        <v>2.2000000000000002</v>
      </c>
      <c r="BO38" s="67">
        <v>1</v>
      </c>
      <c r="BP38" s="67">
        <v>10.8</v>
      </c>
      <c r="BQ38" s="67">
        <v>1.2</v>
      </c>
      <c r="BR38" s="67">
        <v>10.1</v>
      </c>
      <c r="BS38" s="67">
        <v>5.8</v>
      </c>
      <c r="BT38" s="67">
        <v>17.100000000000001</v>
      </c>
      <c r="BU38" s="67">
        <v>2.8</v>
      </c>
      <c r="BV38" s="68">
        <v>2092.9450000000002</v>
      </c>
    </row>
    <row r="39" spans="1:74" x14ac:dyDescent="0.3">
      <c r="A39" s="1"/>
      <c r="B39" s="56" t="s">
        <v>723</v>
      </c>
      <c r="C39" s="69">
        <v>15.6</v>
      </c>
      <c r="D39" s="69"/>
      <c r="E39" s="69">
        <v>8.1999999999999993</v>
      </c>
      <c r="F39" s="69">
        <v>11.4</v>
      </c>
      <c r="G39" s="69">
        <v>8.1</v>
      </c>
      <c r="H39" s="69">
        <v>3</v>
      </c>
      <c r="I39" s="69"/>
      <c r="J39" s="69">
        <v>9.3000000000000007</v>
      </c>
      <c r="K39" s="69">
        <v>19.899999999999999</v>
      </c>
      <c r="L39" s="69">
        <v>5.2</v>
      </c>
      <c r="M39" s="69">
        <v>0.214</v>
      </c>
      <c r="N39" s="69"/>
      <c r="O39" s="69">
        <v>5.8</v>
      </c>
      <c r="P39" s="69"/>
      <c r="Q39" s="69">
        <v>12</v>
      </c>
      <c r="R39" s="69">
        <v>14.5</v>
      </c>
      <c r="S39" s="69">
        <v>6.7</v>
      </c>
      <c r="T39" s="69">
        <v>1.9</v>
      </c>
      <c r="U39" s="69">
        <v>4.0999999999999996</v>
      </c>
      <c r="V39" s="69">
        <v>20.2</v>
      </c>
      <c r="W39" s="69">
        <v>20.5</v>
      </c>
      <c r="X39" s="69">
        <v>20</v>
      </c>
      <c r="Y39" s="69">
        <v>19.100000000000001</v>
      </c>
      <c r="Z39" s="69">
        <v>77.3</v>
      </c>
      <c r="AA39" s="69">
        <v>17</v>
      </c>
      <c r="AB39" s="69">
        <v>104</v>
      </c>
      <c r="AC39" s="69">
        <v>30.5</v>
      </c>
      <c r="AD39" s="69">
        <v>225.5</v>
      </c>
      <c r="AE39" s="69">
        <v>33.1</v>
      </c>
      <c r="AF39" s="69">
        <v>40.369999999999997</v>
      </c>
      <c r="AG39" s="69">
        <v>10.4</v>
      </c>
      <c r="AH39" s="69">
        <v>3.4</v>
      </c>
      <c r="AI39" s="69">
        <v>20.399999999999999</v>
      </c>
      <c r="AJ39" s="69">
        <v>20.399999999999999</v>
      </c>
      <c r="AK39" s="69">
        <v>20.100000000000001</v>
      </c>
      <c r="AL39" s="69">
        <v>8</v>
      </c>
      <c r="AM39" s="69">
        <v>78.400000000000006</v>
      </c>
      <c r="AN39" s="69">
        <v>1.4</v>
      </c>
      <c r="AO39" s="69">
        <v>0.9</v>
      </c>
      <c r="AP39" s="69">
        <v>2.2000000000000002</v>
      </c>
      <c r="AQ39" s="69">
        <v>16.8</v>
      </c>
      <c r="AR39" s="69"/>
      <c r="AS39" s="69"/>
      <c r="AT39" s="69">
        <v>251.6</v>
      </c>
      <c r="AU39" s="69"/>
      <c r="AV39" s="69">
        <v>199</v>
      </c>
      <c r="AW39" s="69">
        <v>0.1</v>
      </c>
      <c r="AX39" s="69">
        <v>1.4</v>
      </c>
      <c r="AY39" s="69">
        <v>8.4</v>
      </c>
      <c r="AZ39" s="69"/>
      <c r="BA39" s="69">
        <v>13.1</v>
      </c>
      <c r="BB39" s="69">
        <v>5.0999999999999996</v>
      </c>
      <c r="BC39" s="69">
        <v>9.9</v>
      </c>
      <c r="BD39" s="69">
        <v>112.9</v>
      </c>
      <c r="BE39" s="69">
        <v>124.4</v>
      </c>
      <c r="BF39" s="69">
        <v>0.6</v>
      </c>
      <c r="BG39" s="69">
        <v>84.1</v>
      </c>
      <c r="BH39" s="69">
        <v>105.5</v>
      </c>
      <c r="BI39" s="69">
        <v>16.399999999999999</v>
      </c>
      <c r="BJ39" s="69">
        <v>28.2</v>
      </c>
      <c r="BK39" s="69">
        <v>89.7</v>
      </c>
      <c r="BL39" s="69">
        <v>2.9</v>
      </c>
      <c r="BM39" s="69">
        <v>1.1000000000000001</v>
      </c>
      <c r="BN39" s="69">
        <v>2.2000000000000002</v>
      </c>
      <c r="BO39" s="69">
        <v>1.2</v>
      </c>
      <c r="BP39" s="69">
        <v>8.6</v>
      </c>
      <c r="BQ39" s="69">
        <v>1.2</v>
      </c>
      <c r="BR39" s="69">
        <v>10.1</v>
      </c>
      <c r="BS39" s="69">
        <v>5.8</v>
      </c>
      <c r="BT39" s="69">
        <v>17.3</v>
      </c>
      <c r="BU39" s="69">
        <v>3.1</v>
      </c>
      <c r="BV39" s="70">
        <v>2019.7840000000001</v>
      </c>
    </row>
    <row r="40" spans="1:74" x14ac:dyDescent="0.3">
      <c r="A40" s="1"/>
      <c r="B40" s="50" t="s">
        <v>724</v>
      </c>
      <c r="C40" s="65">
        <v>15.3</v>
      </c>
      <c r="D40" s="65"/>
      <c r="E40" s="65">
        <v>7.3</v>
      </c>
      <c r="F40" s="65">
        <v>11.4</v>
      </c>
      <c r="G40" s="65">
        <v>10.1</v>
      </c>
      <c r="H40" s="65">
        <v>3</v>
      </c>
      <c r="I40" s="65"/>
      <c r="J40" s="65">
        <v>8.8000000000000007</v>
      </c>
      <c r="K40" s="65">
        <v>19.7</v>
      </c>
      <c r="L40" s="65">
        <v>5.2</v>
      </c>
      <c r="M40" s="65">
        <v>0.14699999999999999</v>
      </c>
      <c r="N40" s="65"/>
      <c r="O40" s="65">
        <v>5.8</v>
      </c>
      <c r="P40" s="65"/>
      <c r="Q40" s="65">
        <v>11.8</v>
      </c>
      <c r="R40" s="65">
        <v>14.5</v>
      </c>
      <c r="S40" s="65">
        <v>6.7</v>
      </c>
      <c r="T40" s="65">
        <v>1.8</v>
      </c>
      <c r="U40" s="65">
        <v>4</v>
      </c>
      <c r="V40" s="65">
        <v>20</v>
      </c>
      <c r="W40" s="65">
        <v>20.100000000000001</v>
      </c>
      <c r="X40" s="65">
        <v>20</v>
      </c>
      <c r="Y40" s="65">
        <v>19.100000000000001</v>
      </c>
      <c r="Z40" s="65">
        <v>77.8</v>
      </c>
      <c r="AA40" s="65">
        <v>19.3</v>
      </c>
      <c r="AB40" s="65">
        <v>95.9</v>
      </c>
      <c r="AC40" s="65">
        <v>23.9</v>
      </c>
      <c r="AD40" s="65">
        <v>219.2</v>
      </c>
      <c r="AE40" s="65">
        <v>33.5</v>
      </c>
      <c r="AF40" s="65">
        <v>36.32</v>
      </c>
      <c r="AG40" s="65">
        <v>10.3</v>
      </c>
      <c r="AH40" s="65">
        <v>3.4</v>
      </c>
      <c r="AI40" s="65">
        <v>20.399999999999999</v>
      </c>
      <c r="AJ40" s="65">
        <v>20.399999999999999</v>
      </c>
      <c r="AK40" s="65">
        <v>20.100000000000001</v>
      </c>
      <c r="AL40" s="65">
        <v>8.1999999999999993</v>
      </c>
      <c r="AM40" s="65">
        <v>72.8</v>
      </c>
      <c r="AN40" s="65">
        <v>3.3</v>
      </c>
      <c r="AO40" s="65">
        <v>1.5</v>
      </c>
      <c r="AP40" s="65">
        <v>2.2000000000000002</v>
      </c>
      <c r="AQ40" s="65">
        <v>16.8</v>
      </c>
      <c r="AR40" s="65"/>
      <c r="AS40" s="65"/>
      <c r="AT40" s="65">
        <v>235</v>
      </c>
      <c r="AU40" s="65"/>
      <c r="AV40" s="65">
        <v>186.1</v>
      </c>
      <c r="AW40" s="65">
        <v>0.1</v>
      </c>
      <c r="AX40" s="65">
        <v>1.6</v>
      </c>
      <c r="AY40" s="65">
        <v>6</v>
      </c>
      <c r="AZ40" s="65"/>
      <c r="BA40" s="65">
        <v>12.4</v>
      </c>
      <c r="BB40" s="65"/>
      <c r="BC40" s="65">
        <v>10.1</v>
      </c>
      <c r="BD40" s="65">
        <v>126.9</v>
      </c>
      <c r="BE40" s="65">
        <v>132.5</v>
      </c>
      <c r="BF40" s="65">
        <v>0.6</v>
      </c>
      <c r="BG40" s="65">
        <v>92.2</v>
      </c>
      <c r="BH40" s="65">
        <v>122</v>
      </c>
      <c r="BI40" s="65">
        <v>15.4</v>
      </c>
      <c r="BJ40" s="65">
        <v>26.7</v>
      </c>
      <c r="BK40" s="65">
        <v>85.6</v>
      </c>
      <c r="BL40" s="65">
        <v>2.9</v>
      </c>
      <c r="BM40" s="65">
        <v>1.2</v>
      </c>
      <c r="BN40" s="65">
        <v>2.2000000000000002</v>
      </c>
      <c r="BO40" s="65">
        <v>1.2</v>
      </c>
      <c r="BP40" s="65">
        <v>6.3</v>
      </c>
      <c r="BQ40" s="65">
        <v>1.2</v>
      </c>
      <c r="BR40" s="65">
        <v>10</v>
      </c>
      <c r="BS40" s="65">
        <v>5.8</v>
      </c>
      <c r="BT40" s="65">
        <v>15</v>
      </c>
      <c r="BU40" s="65">
        <v>3.2</v>
      </c>
      <c r="BV40" s="66">
        <v>1992.2670000000001</v>
      </c>
    </row>
    <row r="41" spans="1:74" x14ac:dyDescent="0.3">
      <c r="A41" s="1"/>
      <c r="B41" s="54" t="s">
        <v>725</v>
      </c>
      <c r="C41" s="67">
        <v>15.2</v>
      </c>
      <c r="D41" s="67"/>
      <c r="E41" s="67">
        <v>9.1</v>
      </c>
      <c r="F41" s="67">
        <v>11.4</v>
      </c>
      <c r="G41" s="67">
        <v>10.199999999999999</v>
      </c>
      <c r="H41" s="67">
        <v>3.1</v>
      </c>
      <c r="I41" s="67"/>
      <c r="J41" s="67">
        <v>8.9</v>
      </c>
      <c r="K41" s="67">
        <v>19.8</v>
      </c>
      <c r="L41" s="67">
        <v>5.2</v>
      </c>
      <c r="M41" s="67">
        <v>9.5000000000000001E-2</v>
      </c>
      <c r="N41" s="67"/>
      <c r="O41" s="67">
        <v>5.8</v>
      </c>
      <c r="P41" s="67"/>
      <c r="Q41" s="67">
        <v>11.8</v>
      </c>
      <c r="R41" s="67">
        <v>14.7</v>
      </c>
      <c r="S41" s="67">
        <v>6.5</v>
      </c>
      <c r="T41" s="67">
        <v>1.9</v>
      </c>
      <c r="U41" s="67">
        <v>4</v>
      </c>
      <c r="V41" s="67">
        <v>20.100000000000001</v>
      </c>
      <c r="W41" s="67">
        <v>20.3</v>
      </c>
      <c r="X41" s="67">
        <v>20</v>
      </c>
      <c r="Y41" s="67">
        <v>19.100000000000001</v>
      </c>
      <c r="Z41" s="67">
        <v>77.5</v>
      </c>
      <c r="AA41" s="67">
        <v>19.5</v>
      </c>
      <c r="AB41" s="67">
        <v>92.9</v>
      </c>
      <c r="AC41" s="67">
        <v>29.1</v>
      </c>
      <c r="AD41" s="67">
        <v>218.8</v>
      </c>
      <c r="AE41" s="67">
        <v>23.3</v>
      </c>
      <c r="AF41" s="67">
        <v>37.71</v>
      </c>
      <c r="AG41" s="67">
        <v>10.3</v>
      </c>
      <c r="AH41" s="67">
        <v>3.4</v>
      </c>
      <c r="AI41" s="67">
        <v>20.399999999999999</v>
      </c>
      <c r="AJ41" s="67">
        <v>20.399999999999999</v>
      </c>
      <c r="AK41" s="67">
        <v>20.100000000000001</v>
      </c>
      <c r="AL41" s="67">
        <v>8.1999999999999993</v>
      </c>
      <c r="AM41" s="67">
        <v>50.1</v>
      </c>
      <c r="AN41" s="67">
        <v>4.9000000000000004</v>
      </c>
      <c r="AO41" s="67">
        <v>1.9</v>
      </c>
      <c r="AP41" s="67">
        <v>2.2000000000000002</v>
      </c>
      <c r="AQ41" s="67">
        <v>16.8</v>
      </c>
      <c r="AR41" s="67"/>
      <c r="AS41" s="67"/>
      <c r="AT41" s="67">
        <v>150.1</v>
      </c>
      <c r="AU41" s="67"/>
      <c r="AV41" s="67">
        <v>98.1</v>
      </c>
      <c r="AW41" s="67">
        <v>0.1</v>
      </c>
      <c r="AX41" s="67">
        <v>1.4</v>
      </c>
      <c r="AY41" s="67">
        <v>3.5</v>
      </c>
      <c r="AZ41" s="67"/>
      <c r="BA41" s="67">
        <v>9.5</v>
      </c>
      <c r="BB41" s="67"/>
      <c r="BC41" s="67">
        <v>9.9</v>
      </c>
      <c r="BD41" s="67">
        <v>110.1</v>
      </c>
      <c r="BE41" s="67">
        <v>129.19999999999999</v>
      </c>
      <c r="BF41" s="67">
        <v>0.6</v>
      </c>
      <c r="BG41" s="67">
        <v>77.900000000000006</v>
      </c>
      <c r="BH41" s="67">
        <v>83.7</v>
      </c>
      <c r="BI41" s="67">
        <v>11.5</v>
      </c>
      <c r="BJ41" s="67">
        <v>26.5</v>
      </c>
      <c r="BK41" s="67">
        <v>86.1</v>
      </c>
      <c r="BL41" s="67">
        <v>2.9</v>
      </c>
      <c r="BM41" s="67">
        <v>1.2</v>
      </c>
      <c r="BN41" s="67">
        <v>2.2000000000000002</v>
      </c>
      <c r="BO41" s="67">
        <v>1.2</v>
      </c>
      <c r="BP41" s="67">
        <v>3</v>
      </c>
      <c r="BQ41" s="67">
        <v>1.2</v>
      </c>
      <c r="BR41" s="67">
        <v>10.1</v>
      </c>
      <c r="BS41" s="67">
        <v>5.7</v>
      </c>
      <c r="BT41" s="67">
        <v>10.1</v>
      </c>
      <c r="BU41" s="67">
        <v>3</v>
      </c>
      <c r="BV41" s="68">
        <v>1703.5050000000001</v>
      </c>
    </row>
    <row r="42" spans="1:74" x14ac:dyDescent="0.3">
      <c r="A42" s="1"/>
      <c r="B42" s="54" t="s">
        <v>726</v>
      </c>
      <c r="C42" s="67">
        <v>15</v>
      </c>
      <c r="D42" s="67"/>
      <c r="E42" s="67">
        <v>9.5</v>
      </c>
      <c r="F42" s="67">
        <v>11.4</v>
      </c>
      <c r="G42" s="67">
        <v>10.199999999999999</v>
      </c>
      <c r="H42" s="67">
        <v>3</v>
      </c>
      <c r="I42" s="67"/>
      <c r="J42" s="67">
        <v>8.9</v>
      </c>
      <c r="K42" s="67">
        <v>19.7</v>
      </c>
      <c r="L42" s="67">
        <v>5.2</v>
      </c>
      <c r="M42" s="67">
        <v>4.1000000000000002E-2</v>
      </c>
      <c r="N42" s="67"/>
      <c r="O42" s="67">
        <v>5.8</v>
      </c>
      <c r="P42" s="67"/>
      <c r="Q42" s="67">
        <v>11.4</v>
      </c>
      <c r="R42" s="67">
        <v>14.5</v>
      </c>
      <c r="S42" s="67">
        <v>6.5</v>
      </c>
      <c r="T42" s="67">
        <v>1.8</v>
      </c>
      <c r="U42" s="67">
        <v>4</v>
      </c>
      <c r="V42" s="67">
        <v>20</v>
      </c>
      <c r="W42" s="67">
        <v>20.100000000000001</v>
      </c>
      <c r="X42" s="67">
        <v>20</v>
      </c>
      <c r="Y42" s="67">
        <v>19.100000000000001</v>
      </c>
      <c r="Z42" s="67">
        <v>77.400000000000006</v>
      </c>
      <c r="AA42" s="67">
        <v>22.8</v>
      </c>
      <c r="AB42" s="67">
        <v>90</v>
      </c>
      <c r="AC42" s="67">
        <v>28.2</v>
      </c>
      <c r="AD42" s="67">
        <v>221.1</v>
      </c>
      <c r="AE42" s="67">
        <v>9.6999999999999993</v>
      </c>
      <c r="AF42" s="67">
        <v>30.8</v>
      </c>
      <c r="AG42" s="67">
        <v>10.3</v>
      </c>
      <c r="AH42" s="67">
        <v>3.4</v>
      </c>
      <c r="AI42" s="67">
        <v>20.399999999999999</v>
      </c>
      <c r="AJ42" s="67">
        <v>20.399999999999999</v>
      </c>
      <c r="AK42" s="67">
        <v>20.100000000000001</v>
      </c>
      <c r="AL42" s="67">
        <v>8.1999999999999993</v>
      </c>
      <c r="AM42" s="67">
        <v>21.4</v>
      </c>
      <c r="AN42" s="67">
        <v>4.7</v>
      </c>
      <c r="AO42" s="67">
        <v>1.6</v>
      </c>
      <c r="AP42" s="67">
        <v>2.2000000000000002</v>
      </c>
      <c r="AQ42" s="67">
        <v>16.8</v>
      </c>
      <c r="AR42" s="67"/>
      <c r="AS42" s="67"/>
      <c r="AT42" s="67">
        <v>96.1</v>
      </c>
      <c r="AU42" s="67"/>
      <c r="AV42" s="67">
        <v>70.3</v>
      </c>
      <c r="AW42" s="67"/>
      <c r="AX42" s="67">
        <v>1.4</v>
      </c>
      <c r="AY42" s="67">
        <v>1.4</v>
      </c>
      <c r="AZ42" s="67"/>
      <c r="BA42" s="67">
        <v>3.5</v>
      </c>
      <c r="BB42" s="67"/>
      <c r="BC42" s="67">
        <v>9.9</v>
      </c>
      <c r="BD42" s="67">
        <v>118.3</v>
      </c>
      <c r="BE42" s="67">
        <v>132.5</v>
      </c>
      <c r="BF42" s="67">
        <v>0.6</v>
      </c>
      <c r="BG42" s="67">
        <v>40.9</v>
      </c>
      <c r="BH42" s="67">
        <v>41.6</v>
      </c>
      <c r="BI42" s="67">
        <v>4.0999999999999996</v>
      </c>
      <c r="BJ42" s="67">
        <v>28.6</v>
      </c>
      <c r="BK42" s="67">
        <v>84.6</v>
      </c>
      <c r="BL42" s="67">
        <v>2.9</v>
      </c>
      <c r="BM42" s="67">
        <v>1.2</v>
      </c>
      <c r="BN42" s="67">
        <v>2.2000000000000002</v>
      </c>
      <c r="BO42" s="67">
        <v>1.2</v>
      </c>
      <c r="BP42" s="67">
        <v>1.5</v>
      </c>
      <c r="BQ42" s="67">
        <v>1.2</v>
      </c>
      <c r="BR42" s="67">
        <v>10.1</v>
      </c>
      <c r="BS42" s="67">
        <v>5.8</v>
      </c>
      <c r="BT42" s="67">
        <v>3.6</v>
      </c>
      <c r="BU42" s="67">
        <v>2.8</v>
      </c>
      <c r="BV42" s="68">
        <v>1481.941</v>
      </c>
    </row>
    <row r="43" spans="1:74" x14ac:dyDescent="0.3">
      <c r="A43" s="1"/>
      <c r="B43" s="54" t="s">
        <v>727</v>
      </c>
      <c r="C43" s="67">
        <v>15.5</v>
      </c>
      <c r="D43" s="67"/>
      <c r="E43" s="67">
        <v>7.8</v>
      </c>
      <c r="F43" s="67">
        <v>11.4</v>
      </c>
      <c r="G43" s="67">
        <v>10.199999999999999</v>
      </c>
      <c r="H43" s="67">
        <v>3</v>
      </c>
      <c r="I43" s="67"/>
      <c r="J43" s="67">
        <v>9.1</v>
      </c>
      <c r="K43" s="67">
        <v>19.399999999999999</v>
      </c>
      <c r="L43" s="67">
        <v>5.2</v>
      </c>
      <c r="M43" s="67">
        <v>1.6E-2</v>
      </c>
      <c r="N43" s="67"/>
      <c r="O43" s="67">
        <v>5.8</v>
      </c>
      <c r="P43" s="67"/>
      <c r="Q43" s="67">
        <v>11.3</v>
      </c>
      <c r="R43" s="67">
        <v>14.6</v>
      </c>
      <c r="S43" s="67">
        <v>6.6</v>
      </c>
      <c r="T43" s="67">
        <v>1.8</v>
      </c>
      <c r="U43" s="67">
        <v>4.0999999999999996</v>
      </c>
      <c r="V43" s="67">
        <v>20</v>
      </c>
      <c r="W43" s="67">
        <v>20</v>
      </c>
      <c r="X43" s="67">
        <v>20</v>
      </c>
      <c r="Y43" s="67">
        <v>19.100000000000001</v>
      </c>
      <c r="Z43" s="67">
        <v>79.8</v>
      </c>
      <c r="AA43" s="67">
        <v>22.6</v>
      </c>
      <c r="AB43" s="67">
        <v>78.400000000000006</v>
      </c>
      <c r="AC43" s="67">
        <v>23.7</v>
      </c>
      <c r="AD43" s="67">
        <v>213.6</v>
      </c>
      <c r="AE43" s="67">
        <v>2.4</v>
      </c>
      <c r="AF43" s="67">
        <v>13.11</v>
      </c>
      <c r="AG43" s="67">
        <v>10.3</v>
      </c>
      <c r="AH43" s="67">
        <v>3.4</v>
      </c>
      <c r="AI43" s="67">
        <v>20.399999999999999</v>
      </c>
      <c r="AJ43" s="67">
        <v>20.399999999999999</v>
      </c>
      <c r="AK43" s="67">
        <v>20.100000000000001</v>
      </c>
      <c r="AL43" s="67">
        <v>8.6</v>
      </c>
      <c r="AM43" s="67">
        <v>4.5</v>
      </c>
      <c r="AN43" s="67">
        <v>5.6</v>
      </c>
      <c r="AO43" s="67">
        <v>1.6</v>
      </c>
      <c r="AP43" s="67">
        <v>2.1</v>
      </c>
      <c r="AQ43" s="67">
        <v>16.8</v>
      </c>
      <c r="AR43" s="67"/>
      <c r="AS43" s="67"/>
      <c r="AT43" s="67">
        <v>22.1</v>
      </c>
      <c r="AU43" s="67"/>
      <c r="AV43" s="67">
        <v>8.4</v>
      </c>
      <c r="AW43" s="67"/>
      <c r="AX43" s="67">
        <v>1.6</v>
      </c>
      <c r="AY43" s="67">
        <v>0.4</v>
      </c>
      <c r="AZ43" s="67"/>
      <c r="BA43" s="67">
        <v>0.2</v>
      </c>
      <c r="BB43" s="67"/>
      <c r="BC43" s="67">
        <v>10</v>
      </c>
      <c r="BD43" s="67">
        <v>99.1</v>
      </c>
      <c r="BE43" s="67">
        <v>132.4</v>
      </c>
      <c r="BF43" s="67">
        <v>0.6</v>
      </c>
      <c r="BG43" s="67">
        <v>8.4</v>
      </c>
      <c r="BH43" s="67">
        <v>7.3</v>
      </c>
      <c r="BI43" s="67">
        <v>0.1</v>
      </c>
      <c r="BJ43" s="67">
        <v>27.5</v>
      </c>
      <c r="BK43" s="67">
        <v>80.5</v>
      </c>
      <c r="BL43" s="67">
        <v>3</v>
      </c>
      <c r="BM43" s="67">
        <v>1.2</v>
      </c>
      <c r="BN43" s="67">
        <v>2.2000000000000002</v>
      </c>
      <c r="BO43" s="67">
        <v>1.2</v>
      </c>
      <c r="BP43" s="67">
        <v>0.4</v>
      </c>
      <c r="BQ43" s="67">
        <v>1.2</v>
      </c>
      <c r="BR43" s="67">
        <v>10</v>
      </c>
      <c r="BS43" s="67">
        <v>5.8</v>
      </c>
      <c r="BT43" s="67">
        <v>0.4</v>
      </c>
      <c r="BU43" s="67">
        <v>2.8</v>
      </c>
      <c r="BV43" s="68">
        <v>1179.126</v>
      </c>
    </row>
    <row r="44" spans="1:74" x14ac:dyDescent="0.3">
      <c r="A44" s="1"/>
      <c r="B44" s="54" t="s">
        <v>728</v>
      </c>
      <c r="C44" s="67">
        <v>15.2</v>
      </c>
      <c r="D44" s="67"/>
      <c r="E44" s="67">
        <v>7.6</v>
      </c>
      <c r="F44" s="67">
        <v>11.4</v>
      </c>
      <c r="G44" s="67">
        <v>13.2</v>
      </c>
      <c r="H44" s="67">
        <v>3</v>
      </c>
      <c r="I44" s="67"/>
      <c r="J44" s="67">
        <v>9.1</v>
      </c>
      <c r="K44" s="67">
        <v>19.7</v>
      </c>
      <c r="L44" s="67">
        <v>5.2</v>
      </c>
      <c r="M44" s="67"/>
      <c r="N44" s="67"/>
      <c r="O44" s="67">
        <v>5.7</v>
      </c>
      <c r="P44" s="67"/>
      <c r="Q44" s="67">
        <v>11.3</v>
      </c>
      <c r="R44" s="67">
        <v>14.5</v>
      </c>
      <c r="S44" s="67">
        <v>6.6</v>
      </c>
      <c r="T44" s="67">
        <v>1.7</v>
      </c>
      <c r="U44" s="67">
        <v>4.0999999999999996</v>
      </c>
      <c r="V44" s="67">
        <v>20</v>
      </c>
      <c r="W44" s="67">
        <v>20.2</v>
      </c>
      <c r="X44" s="67">
        <v>20</v>
      </c>
      <c r="Y44" s="67">
        <v>19.100000000000001</v>
      </c>
      <c r="Z44" s="67">
        <v>80.900000000000006</v>
      </c>
      <c r="AA44" s="67">
        <v>19.7</v>
      </c>
      <c r="AB44" s="67">
        <v>71.3</v>
      </c>
      <c r="AC44" s="67">
        <v>16.5</v>
      </c>
      <c r="AD44" s="67">
        <v>199.4</v>
      </c>
      <c r="AE44" s="67"/>
      <c r="AF44" s="67">
        <v>1.7</v>
      </c>
      <c r="AG44" s="67">
        <v>10.3</v>
      </c>
      <c r="AH44" s="67">
        <v>3.4</v>
      </c>
      <c r="AI44" s="67">
        <v>20.399999999999999</v>
      </c>
      <c r="AJ44" s="67">
        <v>20.399999999999999</v>
      </c>
      <c r="AK44" s="67">
        <v>20.100000000000001</v>
      </c>
      <c r="AL44" s="67">
        <v>7.9</v>
      </c>
      <c r="AM44" s="67"/>
      <c r="AN44" s="67">
        <v>4.2</v>
      </c>
      <c r="AO44" s="67">
        <v>1.8</v>
      </c>
      <c r="AP44" s="67">
        <v>2.2000000000000002</v>
      </c>
      <c r="AQ44" s="67">
        <v>16.8</v>
      </c>
      <c r="AR44" s="67"/>
      <c r="AS44" s="67"/>
      <c r="AT44" s="67"/>
      <c r="AU44" s="67"/>
      <c r="AV44" s="67"/>
      <c r="AW44" s="67"/>
      <c r="AX44" s="67">
        <v>1.7</v>
      </c>
      <c r="AY44" s="67"/>
      <c r="AZ44" s="67"/>
      <c r="BA44" s="67"/>
      <c r="BB44" s="67"/>
      <c r="BC44" s="67">
        <v>9.9</v>
      </c>
      <c r="BD44" s="67">
        <v>86.2</v>
      </c>
      <c r="BE44" s="67">
        <v>132.1</v>
      </c>
      <c r="BF44" s="67">
        <v>0.6</v>
      </c>
      <c r="BG44" s="67"/>
      <c r="BH44" s="67"/>
      <c r="BI44" s="67"/>
      <c r="BJ44" s="67">
        <v>24.7</v>
      </c>
      <c r="BK44" s="67">
        <v>79</v>
      </c>
      <c r="BL44" s="67">
        <v>3.3</v>
      </c>
      <c r="BM44" s="67">
        <v>1.1000000000000001</v>
      </c>
      <c r="BN44" s="67">
        <v>2.2000000000000002</v>
      </c>
      <c r="BO44" s="67">
        <v>1</v>
      </c>
      <c r="BP44" s="67"/>
      <c r="BQ44" s="67">
        <v>1.2</v>
      </c>
      <c r="BR44" s="67">
        <v>10</v>
      </c>
      <c r="BS44" s="67">
        <v>5.8</v>
      </c>
      <c r="BT44" s="67"/>
      <c r="BU44" s="67">
        <v>2.9</v>
      </c>
      <c r="BV44" s="68">
        <v>1066.3</v>
      </c>
    </row>
    <row r="45" spans="1:74" x14ac:dyDescent="0.3">
      <c r="A45" s="1"/>
      <c r="B45" s="54" t="s">
        <v>729</v>
      </c>
      <c r="C45" s="67">
        <v>15.6</v>
      </c>
      <c r="D45" s="67"/>
      <c r="E45" s="67">
        <v>8.8000000000000007</v>
      </c>
      <c r="F45" s="67">
        <v>11.3</v>
      </c>
      <c r="G45" s="67">
        <v>16</v>
      </c>
      <c r="H45" s="67">
        <v>3</v>
      </c>
      <c r="I45" s="67"/>
      <c r="J45" s="67">
        <v>8.8000000000000007</v>
      </c>
      <c r="K45" s="67">
        <v>19.8</v>
      </c>
      <c r="L45" s="67">
        <v>5.2</v>
      </c>
      <c r="M45" s="67"/>
      <c r="N45" s="67"/>
      <c r="O45" s="67">
        <v>5.7</v>
      </c>
      <c r="P45" s="67"/>
      <c r="Q45" s="67">
        <v>11.2</v>
      </c>
      <c r="R45" s="67">
        <v>14.5</v>
      </c>
      <c r="S45" s="67">
        <v>6.6</v>
      </c>
      <c r="T45" s="67">
        <v>2</v>
      </c>
      <c r="U45" s="67">
        <v>4.2</v>
      </c>
      <c r="V45" s="67">
        <v>20</v>
      </c>
      <c r="W45" s="67">
        <v>20.399999999999999</v>
      </c>
      <c r="X45" s="67">
        <v>20</v>
      </c>
      <c r="Y45" s="67">
        <v>19.100000000000001</v>
      </c>
      <c r="Z45" s="67">
        <v>77.900000000000006</v>
      </c>
      <c r="AA45" s="67">
        <v>18.7</v>
      </c>
      <c r="AB45" s="67">
        <v>70.3</v>
      </c>
      <c r="AC45" s="67">
        <v>11.8</v>
      </c>
      <c r="AD45" s="67">
        <v>187.8</v>
      </c>
      <c r="AE45" s="67"/>
      <c r="AF45" s="67"/>
      <c r="AG45" s="67">
        <v>10.199999999999999</v>
      </c>
      <c r="AH45" s="67">
        <v>3.4</v>
      </c>
      <c r="AI45" s="67">
        <v>20.399999999999999</v>
      </c>
      <c r="AJ45" s="67">
        <v>20.399999999999999</v>
      </c>
      <c r="AK45" s="67">
        <v>20.100000000000001</v>
      </c>
      <c r="AL45" s="67">
        <v>8.5</v>
      </c>
      <c r="AM45" s="67"/>
      <c r="AN45" s="67">
        <v>5</v>
      </c>
      <c r="AO45" s="67">
        <v>1.6</v>
      </c>
      <c r="AP45" s="67">
        <v>2.2000000000000002</v>
      </c>
      <c r="AQ45" s="67">
        <v>16.8</v>
      </c>
      <c r="AR45" s="67"/>
      <c r="AS45" s="67"/>
      <c r="AT45" s="67"/>
      <c r="AU45" s="67"/>
      <c r="AV45" s="67"/>
      <c r="AW45" s="67"/>
      <c r="AX45" s="67">
        <v>1.8</v>
      </c>
      <c r="AY45" s="67"/>
      <c r="AZ45" s="67"/>
      <c r="BA45" s="67"/>
      <c r="BB45" s="67"/>
      <c r="BC45" s="67">
        <v>9.9</v>
      </c>
      <c r="BD45" s="67">
        <v>91.7</v>
      </c>
      <c r="BE45" s="67">
        <v>124.5</v>
      </c>
      <c r="BF45" s="67">
        <v>0.6</v>
      </c>
      <c r="BG45" s="67"/>
      <c r="BH45" s="67"/>
      <c r="BI45" s="67"/>
      <c r="BJ45" s="67">
        <v>24.9</v>
      </c>
      <c r="BK45" s="67">
        <v>78.900000000000006</v>
      </c>
      <c r="BL45" s="67">
        <v>3.3</v>
      </c>
      <c r="BM45" s="67">
        <v>1.1000000000000001</v>
      </c>
      <c r="BN45" s="67">
        <v>2.2000000000000002</v>
      </c>
      <c r="BO45" s="67">
        <v>1</v>
      </c>
      <c r="BP45" s="67"/>
      <c r="BQ45" s="67">
        <v>1.2</v>
      </c>
      <c r="BR45" s="67">
        <v>10</v>
      </c>
      <c r="BS45" s="67">
        <v>5.8</v>
      </c>
      <c r="BT45" s="67"/>
      <c r="BU45" s="67">
        <v>3</v>
      </c>
      <c r="BV45" s="68">
        <v>1047.2</v>
      </c>
    </row>
    <row r="46" spans="1:74" x14ac:dyDescent="0.3">
      <c r="A46" s="1"/>
      <c r="B46" s="54" t="s">
        <v>730</v>
      </c>
      <c r="C46" s="67">
        <v>15.5</v>
      </c>
      <c r="D46" s="67"/>
      <c r="E46" s="67">
        <v>9.4</v>
      </c>
      <c r="F46" s="67">
        <v>11.3</v>
      </c>
      <c r="G46" s="67">
        <v>17.8</v>
      </c>
      <c r="H46" s="67">
        <v>3</v>
      </c>
      <c r="I46" s="67"/>
      <c r="J46" s="67">
        <v>8.8000000000000007</v>
      </c>
      <c r="K46" s="67">
        <v>18.899999999999999</v>
      </c>
      <c r="L46" s="67">
        <v>5.2</v>
      </c>
      <c r="M46" s="67"/>
      <c r="N46" s="67"/>
      <c r="O46" s="67">
        <v>5.0999999999999996</v>
      </c>
      <c r="P46" s="67"/>
      <c r="Q46" s="67">
        <v>11.6</v>
      </c>
      <c r="R46" s="67">
        <v>15.1</v>
      </c>
      <c r="S46" s="67">
        <v>6.7</v>
      </c>
      <c r="T46" s="67">
        <v>2</v>
      </c>
      <c r="U46" s="67">
        <v>4.0999999999999996</v>
      </c>
      <c r="V46" s="67">
        <v>16.7</v>
      </c>
      <c r="W46" s="67">
        <v>20.399999999999999</v>
      </c>
      <c r="X46" s="67">
        <v>20</v>
      </c>
      <c r="Y46" s="67">
        <v>19.100000000000001</v>
      </c>
      <c r="Z46" s="67">
        <v>72.400000000000006</v>
      </c>
      <c r="AA46" s="67">
        <v>19.399999999999999</v>
      </c>
      <c r="AB46" s="67">
        <v>66.900000000000006</v>
      </c>
      <c r="AC46" s="67">
        <v>8</v>
      </c>
      <c r="AD46" s="67">
        <v>162</v>
      </c>
      <c r="AE46" s="67"/>
      <c r="AF46" s="67"/>
      <c r="AG46" s="67">
        <v>10.199999999999999</v>
      </c>
      <c r="AH46" s="67">
        <v>3.4</v>
      </c>
      <c r="AI46" s="67">
        <v>20.399999999999999</v>
      </c>
      <c r="AJ46" s="67">
        <v>20.399999999999999</v>
      </c>
      <c r="AK46" s="67">
        <v>20.100000000000001</v>
      </c>
      <c r="AL46" s="67">
        <v>8.5</v>
      </c>
      <c r="AM46" s="67"/>
      <c r="AN46" s="67">
        <v>4.5</v>
      </c>
      <c r="AO46" s="67">
        <v>1.4</v>
      </c>
      <c r="AP46" s="67">
        <v>2.1</v>
      </c>
      <c r="AQ46" s="67">
        <v>16.8</v>
      </c>
      <c r="AR46" s="67"/>
      <c r="AS46" s="67"/>
      <c r="AT46" s="67"/>
      <c r="AU46" s="67"/>
      <c r="AV46" s="67"/>
      <c r="AW46" s="67"/>
      <c r="AX46" s="67">
        <v>1.7</v>
      </c>
      <c r="AY46" s="67"/>
      <c r="AZ46" s="67"/>
      <c r="BA46" s="67"/>
      <c r="BB46" s="67"/>
      <c r="BC46" s="67">
        <v>9.9</v>
      </c>
      <c r="BD46" s="67">
        <v>81.099999999999994</v>
      </c>
      <c r="BE46" s="67">
        <v>122.9</v>
      </c>
      <c r="BF46" s="67">
        <v>0.6</v>
      </c>
      <c r="BG46" s="67"/>
      <c r="BH46" s="67"/>
      <c r="BI46" s="67"/>
      <c r="BJ46" s="67">
        <v>24.9</v>
      </c>
      <c r="BK46" s="67">
        <v>77.400000000000006</v>
      </c>
      <c r="BL46" s="67">
        <v>3.3</v>
      </c>
      <c r="BM46" s="67">
        <v>1.1000000000000001</v>
      </c>
      <c r="BN46" s="67">
        <v>2.2000000000000002</v>
      </c>
      <c r="BO46" s="67">
        <v>1</v>
      </c>
      <c r="BP46" s="67"/>
      <c r="BQ46" s="67">
        <v>1.2</v>
      </c>
      <c r="BR46" s="67">
        <v>15.4</v>
      </c>
      <c r="BS46" s="67">
        <v>5.8</v>
      </c>
      <c r="BT46" s="67"/>
      <c r="BU46" s="67">
        <v>2.9</v>
      </c>
      <c r="BV46" s="68">
        <v>998.6</v>
      </c>
    </row>
    <row r="47" spans="1:74" x14ac:dyDescent="0.3">
      <c r="A47" s="1"/>
      <c r="B47" s="56" t="s">
        <v>731</v>
      </c>
      <c r="C47" s="69">
        <v>15.8</v>
      </c>
      <c r="D47" s="69"/>
      <c r="E47" s="69">
        <v>7.7</v>
      </c>
      <c r="F47" s="69">
        <v>11.3</v>
      </c>
      <c r="G47" s="69">
        <v>19.899999999999999</v>
      </c>
      <c r="H47" s="69">
        <v>3</v>
      </c>
      <c r="I47" s="69"/>
      <c r="J47" s="69">
        <v>8.9</v>
      </c>
      <c r="K47" s="69">
        <v>19.7</v>
      </c>
      <c r="L47" s="69">
        <v>5.2</v>
      </c>
      <c r="M47" s="69"/>
      <c r="N47" s="69"/>
      <c r="O47" s="69">
        <v>5</v>
      </c>
      <c r="P47" s="69"/>
      <c r="Q47" s="69">
        <v>11.3</v>
      </c>
      <c r="R47" s="69">
        <v>15.9</v>
      </c>
      <c r="S47" s="69">
        <v>6.7</v>
      </c>
      <c r="T47" s="69">
        <v>2.4</v>
      </c>
      <c r="U47" s="69">
        <v>4.0999999999999996</v>
      </c>
      <c r="V47" s="69">
        <v>12.9</v>
      </c>
      <c r="W47" s="69">
        <v>20.3</v>
      </c>
      <c r="X47" s="69">
        <v>20</v>
      </c>
      <c r="Y47" s="69">
        <v>19.100000000000001</v>
      </c>
      <c r="Z47" s="69">
        <v>68.400000000000006</v>
      </c>
      <c r="AA47" s="69">
        <v>21.5</v>
      </c>
      <c r="AB47" s="69">
        <v>61.2</v>
      </c>
      <c r="AC47" s="69">
        <v>9.6999999999999993</v>
      </c>
      <c r="AD47" s="69">
        <v>156.9</v>
      </c>
      <c r="AE47" s="69"/>
      <c r="AF47" s="69"/>
      <c r="AG47" s="69">
        <v>9.9</v>
      </c>
      <c r="AH47" s="69">
        <v>3.3</v>
      </c>
      <c r="AI47" s="69">
        <v>20.399999999999999</v>
      </c>
      <c r="AJ47" s="69">
        <v>20.399999999999999</v>
      </c>
      <c r="AK47" s="69">
        <v>20.100000000000001</v>
      </c>
      <c r="AL47" s="69">
        <v>8.6</v>
      </c>
      <c r="AM47" s="69"/>
      <c r="AN47" s="69">
        <v>4.5999999999999996</v>
      </c>
      <c r="AO47" s="69">
        <v>1.3</v>
      </c>
      <c r="AP47" s="69">
        <v>2.1</v>
      </c>
      <c r="AQ47" s="69">
        <v>16.8</v>
      </c>
      <c r="AR47" s="69"/>
      <c r="AS47" s="69"/>
      <c r="AT47" s="69"/>
      <c r="AU47" s="69"/>
      <c r="AV47" s="69"/>
      <c r="AW47" s="69"/>
      <c r="AX47" s="69">
        <v>1.5</v>
      </c>
      <c r="AY47" s="69"/>
      <c r="AZ47" s="69"/>
      <c r="BA47" s="69"/>
      <c r="BB47" s="69"/>
      <c r="BC47" s="69">
        <v>10</v>
      </c>
      <c r="BD47" s="69">
        <v>101.9</v>
      </c>
      <c r="BE47" s="69">
        <v>114.1</v>
      </c>
      <c r="BF47" s="69">
        <v>0.6</v>
      </c>
      <c r="BG47" s="69"/>
      <c r="BH47" s="69"/>
      <c r="BI47" s="69"/>
      <c r="BJ47" s="69">
        <v>23.6</v>
      </c>
      <c r="BK47" s="69">
        <v>70.3</v>
      </c>
      <c r="BL47" s="69">
        <v>3.3</v>
      </c>
      <c r="BM47" s="69">
        <v>1.1000000000000001</v>
      </c>
      <c r="BN47" s="69">
        <v>2.2000000000000002</v>
      </c>
      <c r="BO47" s="69">
        <v>1</v>
      </c>
      <c r="BP47" s="69"/>
      <c r="BQ47" s="69">
        <v>1.2</v>
      </c>
      <c r="BR47" s="69">
        <v>17.7</v>
      </c>
      <c r="BS47" s="69">
        <v>5.8</v>
      </c>
      <c r="BT47" s="69"/>
      <c r="BU47" s="69">
        <v>2.8</v>
      </c>
      <c r="BV47" s="70">
        <v>991.5</v>
      </c>
    </row>
    <row r="48" spans="1:74" x14ac:dyDescent="0.3">
      <c r="A48" s="1"/>
      <c r="B48" s="50" t="s">
        <v>732</v>
      </c>
      <c r="C48" s="65">
        <v>15.5</v>
      </c>
      <c r="D48" s="65"/>
      <c r="E48" s="65">
        <v>7.7</v>
      </c>
      <c r="F48" s="65">
        <v>11.4</v>
      </c>
      <c r="G48" s="65">
        <v>20</v>
      </c>
      <c r="H48" s="65">
        <v>3</v>
      </c>
      <c r="I48" s="65"/>
      <c r="J48" s="65">
        <v>8.6</v>
      </c>
      <c r="K48" s="65">
        <v>20.3</v>
      </c>
      <c r="L48" s="65">
        <v>5.0999999999999996</v>
      </c>
      <c r="M48" s="65"/>
      <c r="N48" s="65"/>
      <c r="O48" s="65">
        <v>5</v>
      </c>
      <c r="P48" s="65"/>
      <c r="Q48" s="65">
        <v>11.5</v>
      </c>
      <c r="R48" s="65">
        <v>16</v>
      </c>
      <c r="S48" s="65">
        <v>6.7</v>
      </c>
      <c r="T48" s="65">
        <v>1.6</v>
      </c>
      <c r="U48" s="65">
        <v>4</v>
      </c>
      <c r="V48" s="65">
        <v>12.4</v>
      </c>
      <c r="W48" s="65">
        <v>20.3</v>
      </c>
      <c r="X48" s="65">
        <v>20</v>
      </c>
      <c r="Y48" s="65">
        <v>19.100000000000001</v>
      </c>
      <c r="Z48" s="65">
        <v>69</v>
      </c>
      <c r="AA48" s="65">
        <v>18.3</v>
      </c>
      <c r="AB48" s="65">
        <v>60.3</v>
      </c>
      <c r="AC48" s="65">
        <v>10.3</v>
      </c>
      <c r="AD48" s="65">
        <v>173.8</v>
      </c>
      <c r="AE48" s="65"/>
      <c r="AF48" s="65"/>
      <c r="AG48" s="65">
        <v>9.9</v>
      </c>
      <c r="AH48" s="65">
        <v>3.3</v>
      </c>
      <c r="AI48" s="65">
        <v>20.399999999999999</v>
      </c>
      <c r="AJ48" s="65">
        <v>20.399999999999999</v>
      </c>
      <c r="AK48" s="65">
        <v>20.100000000000001</v>
      </c>
      <c r="AL48" s="65">
        <v>8.6</v>
      </c>
      <c r="AM48" s="65"/>
      <c r="AN48" s="65">
        <v>3.5</v>
      </c>
      <c r="AO48" s="65">
        <v>1.4</v>
      </c>
      <c r="AP48" s="65">
        <v>2.1</v>
      </c>
      <c r="AQ48" s="65">
        <v>16.8</v>
      </c>
      <c r="AR48" s="65"/>
      <c r="AS48" s="65"/>
      <c r="AT48" s="65"/>
      <c r="AU48" s="65"/>
      <c r="AV48" s="65"/>
      <c r="AW48" s="65"/>
      <c r="AX48" s="65">
        <v>1.3</v>
      </c>
      <c r="AY48" s="65"/>
      <c r="AZ48" s="65"/>
      <c r="BA48" s="65"/>
      <c r="BB48" s="65"/>
      <c r="BC48" s="65">
        <v>9.9</v>
      </c>
      <c r="BD48" s="65">
        <v>89.5</v>
      </c>
      <c r="BE48" s="65">
        <v>98.4</v>
      </c>
      <c r="BF48" s="65">
        <v>0.6</v>
      </c>
      <c r="BG48" s="65"/>
      <c r="BH48" s="65"/>
      <c r="BI48" s="65"/>
      <c r="BJ48" s="65">
        <v>22.8</v>
      </c>
      <c r="BK48" s="65">
        <v>63.9</v>
      </c>
      <c r="BL48" s="65">
        <v>3.3</v>
      </c>
      <c r="BM48" s="65">
        <v>1.1000000000000001</v>
      </c>
      <c r="BN48" s="65">
        <v>2.2000000000000002</v>
      </c>
      <c r="BO48" s="65">
        <v>1</v>
      </c>
      <c r="BP48" s="65"/>
      <c r="BQ48" s="65">
        <v>1.2</v>
      </c>
      <c r="BR48" s="65">
        <v>17.600000000000001</v>
      </c>
      <c r="BS48" s="65">
        <v>5.7</v>
      </c>
      <c r="BT48" s="65"/>
      <c r="BU48" s="65">
        <v>2.8</v>
      </c>
      <c r="BV48" s="66">
        <v>967.7</v>
      </c>
    </row>
    <row r="49" spans="1:74" x14ac:dyDescent="0.3">
      <c r="A49" s="1"/>
      <c r="B49" s="54" t="s">
        <v>733</v>
      </c>
      <c r="C49" s="67">
        <v>15.5</v>
      </c>
      <c r="D49" s="67"/>
      <c r="E49" s="67">
        <v>7.5</v>
      </c>
      <c r="F49" s="67">
        <v>11.3</v>
      </c>
      <c r="G49" s="67">
        <v>20</v>
      </c>
      <c r="H49" s="67">
        <v>3</v>
      </c>
      <c r="I49" s="67"/>
      <c r="J49" s="67">
        <v>8.8000000000000007</v>
      </c>
      <c r="K49" s="67">
        <v>20</v>
      </c>
      <c r="L49" s="67">
        <v>5.0999999999999996</v>
      </c>
      <c r="M49" s="67"/>
      <c r="N49" s="67"/>
      <c r="O49" s="67">
        <v>5</v>
      </c>
      <c r="P49" s="67"/>
      <c r="Q49" s="67">
        <v>11.2</v>
      </c>
      <c r="R49" s="67">
        <v>16</v>
      </c>
      <c r="S49" s="67">
        <v>6.7</v>
      </c>
      <c r="T49" s="67">
        <v>1.6</v>
      </c>
      <c r="U49" s="67">
        <v>4</v>
      </c>
      <c r="V49" s="67">
        <v>12.4</v>
      </c>
      <c r="W49" s="67">
        <v>20.100000000000001</v>
      </c>
      <c r="X49" s="67">
        <v>20</v>
      </c>
      <c r="Y49" s="67">
        <v>19.100000000000001</v>
      </c>
      <c r="Z49" s="67">
        <v>69.400000000000006</v>
      </c>
      <c r="AA49" s="67">
        <v>17</v>
      </c>
      <c r="AB49" s="67">
        <v>54.9</v>
      </c>
      <c r="AC49" s="67">
        <v>8.1999999999999993</v>
      </c>
      <c r="AD49" s="67">
        <v>175.1</v>
      </c>
      <c r="AE49" s="67"/>
      <c r="AF49" s="67"/>
      <c r="AG49" s="67">
        <v>10.1</v>
      </c>
      <c r="AH49" s="67">
        <v>3.4</v>
      </c>
      <c r="AI49" s="67">
        <v>20.399999999999999</v>
      </c>
      <c r="AJ49" s="67">
        <v>20.399999999999999</v>
      </c>
      <c r="AK49" s="67">
        <v>20.100000000000001</v>
      </c>
      <c r="AL49" s="67">
        <v>8.1999999999999993</v>
      </c>
      <c r="AM49" s="67"/>
      <c r="AN49" s="67">
        <v>3.8</v>
      </c>
      <c r="AO49" s="67">
        <v>1.7</v>
      </c>
      <c r="AP49" s="67">
        <v>2</v>
      </c>
      <c r="AQ49" s="67">
        <v>16.8</v>
      </c>
      <c r="AR49" s="67"/>
      <c r="AS49" s="67"/>
      <c r="AT49" s="67"/>
      <c r="AU49" s="67"/>
      <c r="AV49" s="67"/>
      <c r="AW49" s="67"/>
      <c r="AX49" s="67">
        <v>1.1000000000000001</v>
      </c>
      <c r="AY49" s="67"/>
      <c r="AZ49" s="67"/>
      <c r="BA49" s="67"/>
      <c r="BB49" s="67"/>
      <c r="BC49" s="67">
        <v>9.9</v>
      </c>
      <c r="BD49" s="67">
        <v>84.6</v>
      </c>
      <c r="BE49" s="67">
        <v>104.8</v>
      </c>
      <c r="BF49" s="67">
        <v>0.6</v>
      </c>
      <c r="BG49" s="67"/>
      <c r="BH49" s="67"/>
      <c r="BI49" s="67"/>
      <c r="BJ49" s="67">
        <v>21.3</v>
      </c>
      <c r="BK49" s="67">
        <v>58</v>
      </c>
      <c r="BL49" s="67">
        <v>3.3</v>
      </c>
      <c r="BM49" s="67">
        <v>1.1000000000000001</v>
      </c>
      <c r="BN49" s="67">
        <v>2.2000000000000002</v>
      </c>
      <c r="BO49" s="67">
        <v>1</v>
      </c>
      <c r="BP49" s="67"/>
      <c r="BQ49" s="67">
        <v>1.2</v>
      </c>
      <c r="BR49" s="67">
        <v>17.5</v>
      </c>
      <c r="BS49" s="67">
        <v>5.8</v>
      </c>
      <c r="BT49" s="67"/>
      <c r="BU49" s="67">
        <v>2.8</v>
      </c>
      <c r="BV49" s="68">
        <v>954</v>
      </c>
    </row>
    <row r="50" spans="1:74" x14ac:dyDescent="0.3">
      <c r="A50" s="1"/>
      <c r="B50" s="54" t="s">
        <v>734</v>
      </c>
      <c r="C50" s="67">
        <v>15.5</v>
      </c>
      <c r="D50" s="67"/>
      <c r="E50" s="67">
        <v>8.1999999999999993</v>
      </c>
      <c r="F50" s="67">
        <v>11.4</v>
      </c>
      <c r="G50" s="67">
        <v>20</v>
      </c>
      <c r="H50" s="67">
        <v>3</v>
      </c>
      <c r="I50" s="67"/>
      <c r="J50" s="67">
        <v>8.5</v>
      </c>
      <c r="K50" s="67">
        <v>20.3</v>
      </c>
      <c r="L50" s="67">
        <v>5.0999999999999996</v>
      </c>
      <c r="M50" s="67"/>
      <c r="N50" s="67"/>
      <c r="O50" s="67">
        <v>5</v>
      </c>
      <c r="P50" s="67"/>
      <c r="Q50" s="67">
        <v>11.5</v>
      </c>
      <c r="R50" s="67">
        <v>16</v>
      </c>
      <c r="S50" s="67">
        <v>6.7</v>
      </c>
      <c r="T50" s="67">
        <v>1.6</v>
      </c>
      <c r="U50" s="67">
        <v>4</v>
      </c>
      <c r="V50" s="67">
        <v>12.4</v>
      </c>
      <c r="W50" s="67">
        <v>20.399999999999999</v>
      </c>
      <c r="X50" s="67">
        <v>20</v>
      </c>
      <c r="Y50" s="67">
        <v>19.100000000000001</v>
      </c>
      <c r="Z50" s="67">
        <v>57.3</v>
      </c>
      <c r="AA50" s="67">
        <v>16.399999999999999</v>
      </c>
      <c r="AB50" s="67">
        <v>46.9</v>
      </c>
      <c r="AC50" s="67">
        <v>5.2</v>
      </c>
      <c r="AD50" s="67">
        <v>152.5</v>
      </c>
      <c r="AE50" s="67"/>
      <c r="AF50" s="67"/>
      <c r="AG50" s="67">
        <v>9.9</v>
      </c>
      <c r="AH50" s="67">
        <v>3.4</v>
      </c>
      <c r="AI50" s="67">
        <v>20.399999999999999</v>
      </c>
      <c r="AJ50" s="67">
        <v>20.399999999999999</v>
      </c>
      <c r="AK50" s="67">
        <v>20.100000000000001</v>
      </c>
      <c r="AL50" s="67">
        <v>8.3000000000000007</v>
      </c>
      <c r="AM50" s="67"/>
      <c r="AN50" s="67">
        <v>4.0999999999999996</v>
      </c>
      <c r="AO50" s="67">
        <v>1.7</v>
      </c>
      <c r="AP50" s="67">
        <v>1.9</v>
      </c>
      <c r="AQ50" s="67">
        <v>16.8</v>
      </c>
      <c r="AR50" s="67"/>
      <c r="AS50" s="67"/>
      <c r="AT50" s="67"/>
      <c r="AU50" s="67"/>
      <c r="AV50" s="67"/>
      <c r="AW50" s="67"/>
      <c r="AX50" s="67">
        <v>1.1000000000000001</v>
      </c>
      <c r="AY50" s="67"/>
      <c r="AZ50" s="67"/>
      <c r="BA50" s="67"/>
      <c r="BB50" s="67">
        <v>2.2999999999999998</v>
      </c>
      <c r="BC50" s="67">
        <v>9.9</v>
      </c>
      <c r="BD50" s="67">
        <v>85.4</v>
      </c>
      <c r="BE50" s="67">
        <v>109.2</v>
      </c>
      <c r="BF50" s="67">
        <v>0.6</v>
      </c>
      <c r="BG50" s="67"/>
      <c r="BH50" s="67"/>
      <c r="BI50" s="67"/>
      <c r="BJ50" s="67">
        <v>16.100000000000001</v>
      </c>
      <c r="BK50" s="67">
        <v>55.7</v>
      </c>
      <c r="BL50" s="67">
        <v>3.3</v>
      </c>
      <c r="BM50" s="67">
        <v>1.1000000000000001</v>
      </c>
      <c r="BN50" s="67">
        <v>2.2000000000000002</v>
      </c>
      <c r="BO50" s="67">
        <v>1</v>
      </c>
      <c r="BP50" s="67"/>
      <c r="BQ50" s="67">
        <v>1.2</v>
      </c>
      <c r="BR50" s="67">
        <v>17.600000000000001</v>
      </c>
      <c r="BS50" s="67">
        <v>5.8</v>
      </c>
      <c r="BT50" s="67"/>
      <c r="BU50" s="67">
        <v>2.8</v>
      </c>
      <c r="BV50" s="68">
        <v>909.3</v>
      </c>
    </row>
    <row r="51" spans="1:74" x14ac:dyDescent="0.3">
      <c r="A51" s="1"/>
      <c r="B51" s="54" t="s">
        <v>735</v>
      </c>
      <c r="C51" s="67">
        <v>16.2</v>
      </c>
      <c r="D51" s="67"/>
      <c r="E51" s="67">
        <v>8.1</v>
      </c>
      <c r="F51" s="67">
        <v>11.3</v>
      </c>
      <c r="G51" s="67">
        <v>20.100000000000001</v>
      </c>
      <c r="H51" s="67">
        <v>3</v>
      </c>
      <c r="I51" s="67"/>
      <c r="J51" s="67">
        <v>9</v>
      </c>
      <c r="K51" s="67">
        <v>20.5</v>
      </c>
      <c r="L51" s="67">
        <v>5.0999999999999996</v>
      </c>
      <c r="M51" s="67"/>
      <c r="N51" s="67"/>
      <c r="O51" s="67">
        <v>5</v>
      </c>
      <c r="P51" s="67"/>
      <c r="Q51" s="67">
        <v>11.3</v>
      </c>
      <c r="R51" s="67">
        <v>16.100000000000001</v>
      </c>
      <c r="S51" s="67">
        <v>6.6</v>
      </c>
      <c r="T51" s="67">
        <v>1.8</v>
      </c>
      <c r="U51" s="67">
        <v>4.2</v>
      </c>
      <c r="V51" s="67">
        <v>12.7</v>
      </c>
      <c r="W51" s="67">
        <v>20.2</v>
      </c>
      <c r="X51" s="67">
        <v>20</v>
      </c>
      <c r="Y51" s="67">
        <v>19.100000000000001</v>
      </c>
      <c r="Z51" s="67">
        <v>45.5</v>
      </c>
      <c r="AA51" s="67">
        <v>21</v>
      </c>
      <c r="AB51" s="67">
        <v>44.6</v>
      </c>
      <c r="AC51" s="67">
        <v>5.4</v>
      </c>
      <c r="AD51" s="67">
        <v>135.30000000000001</v>
      </c>
      <c r="AE51" s="67"/>
      <c r="AF51" s="67"/>
      <c r="AG51" s="67">
        <v>9.6999999999999993</v>
      </c>
      <c r="AH51" s="67">
        <v>3.4</v>
      </c>
      <c r="AI51" s="67">
        <v>20.399999999999999</v>
      </c>
      <c r="AJ51" s="67">
        <v>20.399999999999999</v>
      </c>
      <c r="AK51" s="67">
        <v>20.100000000000001</v>
      </c>
      <c r="AL51" s="67">
        <v>8.3000000000000007</v>
      </c>
      <c r="AM51" s="67"/>
      <c r="AN51" s="67">
        <v>3.2</v>
      </c>
      <c r="AO51" s="67">
        <v>1.2</v>
      </c>
      <c r="AP51" s="67">
        <v>1.8</v>
      </c>
      <c r="AQ51" s="67">
        <v>17</v>
      </c>
      <c r="AR51" s="67"/>
      <c r="AS51" s="67"/>
      <c r="AT51" s="67"/>
      <c r="AU51" s="67"/>
      <c r="AV51" s="67"/>
      <c r="AW51" s="67"/>
      <c r="AX51" s="67">
        <v>1.1000000000000001</v>
      </c>
      <c r="AY51" s="67"/>
      <c r="AZ51" s="67"/>
      <c r="BA51" s="67"/>
      <c r="BB51" s="67">
        <v>4.9000000000000004</v>
      </c>
      <c r="BC51" s="67">
        <v>9.9</v>
      </c>
      <c r="BD51" s="67">
        <v>93.4</v>
      </c>
      <c r="BE51" s="67">
        <v>114.9</v>
      </c>
      <c r="BF51" s="67">
        <v>0.6</v>
      </c>
      <c r="BG51" s="67"/>
      <c r="BH51" s="67"/>
      <c r="BI51" s="67"/>
      <c r="BJ51" s="67">
        <v>14.6</v>
      </c>
      <c r="BK51" s="67">
        <v>50.1</v>
      </c>
      <c r="BL51" s="67">
        <v>3.3</v>
      </c>
      <c r="BM51" s="67">
        <v>1.1000000000000001</v>
      </c>
      <c r="BN51" s="67">
        <v>2.2000000000000002</v>
      </c>
      <c r="BO51" s="67">
        <v>1</v>
      </c>
      <c r="BP51" s="67"/>
      <c r="BQ51" s="67">
        <v>1.2</v>
      </c>
      <c r="BR51" s="67">
        <v>17.7</v>
      </c>
      <c r="BS51" s="67">
        <v>5.7</v>
      </c>
      <c r="BT51" s="67"/>
      <c r="BU51" s="67">
        <v>2.8</v>
      </c>
      <c r="BV51" s="68">
        <v>892.1</v>
      </c>
    </row>
    <row r="52" spans="1:74" x14ac:dyDescent="0.3">
      <c r="A52" s="1"/>
      <c r="B52" s="54" t="s">
        <v>736</v>
      </c>
      <c r="C52" s="67">
        <v>17</v>
      </c>
      <c r="D52" s="67"/>
      <c r="E52" s="67">
        <v>8</v>
      </c>
      <c r="F52" s="67">
        <v>11.4</v>
      </c>
      <c r="G52" s="67">
        <v>20.100000000000001</v>
      </c>
      <c r="H52" s="67">
        <v>3</v>
      </c>
      <c r="I52" s="67"/>
      <c r="J52" s="67">
        <v>9.1</v>
      </c>
      <c r="K52" s="67">
        <v>20.100000000000001</v>
      </c>
      <c r="L52" s="67">
        <v>5.0999999999999996</v>
      </c>
      <c r="M52" s="67"/>
      <c r="N52" s="67"/>
      <c r="O52" s="67">
        <v>5</v>
      </c>
      <c r="P52" s="67"/>
      <c r="Q52" s="67">
        <v>10.1</v>
      </c>
      <c r="R52" s="67">
        <v>15.4</v>
      </c>
      <c r="S52" s="67">
        <v>6.7</v>
      </c>
      <c r="T52" s="67">
        <v>1.8</v>
      </c>
      <c r="U52" s="67">
        <v>4.0999999999999996</v>
      </c>
      <c r="V52" s="67">
        <v>12.9</v>
      </c>
      <c r="W52" s="67">
        <v>20.100000000000001</v>
      </c>
      <c r="X52" s="67">
        <v>20</v>
      </c>
      <c r="Y52" s="67">
        <v>19.100000000000001</v>
      </c>
      <c r="Z52" s="67">
        <v>46.3</v>
      </c>
      <c r="AA52" s="67">
        <v>20.8</v>
      </c>
      <c r="AB52" s="67">
        <v>45.3</v>
      </c>
      <c r="AC52" s="67">
        <v>4.3</v>
      </c>
      <c r="AD52" s="67">
        <v>126.3</v>
      </c>
      <c r="AE52" s="67"/>
      <c r="AF52" s="67"/>
      <c r="AG52" s="67">
        <v>9.6999999999999993</v>
      </c>
      <c r="AH52" s="67">
        <v>3.4</v>
      </c>
      <c r="AI52" s="67">
        <v>20.399999999999999</v>
      </c>
      <c r="AJ52" s="67">
        <v>20.399999999999999</v>
      </c>
      <c r="AK52" s="67">
        <v>20.100000000000001</v>
      </c>
      <c r="AL52" s="67">
        <v>8.3000000000000007</v>
      </c>
      <c r="AM52" s="67"/>
      <c r="AN52" s="67">
        <v>2.8</v>
      </c>
      <c r="AO52" s="67">
        <v>1.5</v>
      </c>
      <c r="AP52" s="67">
        <v>1.9</v>
      </c>
      <c r="AQ52" s="67">
        <v>17</v>
      </c>
      <c r="AR52" s="67"/>
      <c r="AS52" s="67"/>
      <c r="AT52" s="67"/>
      <c r="AU52" s="67"/>
      <c r="AV52" s="67"/>
      <c r="AW52" s="67"/>
      <c r="AX52" s="67">
        <v>1.2</v>
      </c>
      <c r="AY52" s="67"/>
      <c r="AZ52" s="67"/>
      <c r="BA52" s="67"/>
      <c r="BB52" s="67">
        <v>5.5</v>
      </c>
      <c r="BC52" s="67">
        <v>9.9</v>
      </c>
      <c r="BD52" s="67">
        <v>81.7</v>
      </c>
      <c r="BE52" s="67">
        <v>104.2</v>
      </c>
      <c r="BF52" s="67">
        <v>0.6</v>
      </c>
      <c r="BG52" s="67"/>
      <c r="BH52" s="67"/>
      <c r="BI52" s="67"/>
      <c r="BJ52" s="67">
        <v>13.5</v>
      </c>
      <c r="BK52" s="67">
        <v>50.1</v>
      </c>
      <c r="BL52" s="67">
        <v>3.3</v>
      </c>
      <c r="BM52" s="67">
        <v>1.1000000000000001</v>
      </c>
      <c r="BN52" s="67">
        <v>2.2000000000000002</v>
      </c>
      <c r="BO52" s="67">
        <v>1</v>
      </c>
      <c r="BP52" s="67"/>
      <c r="BQ52" s="67">
        <v>1.2</v>
      </c>
      <c r="BR52" s="67">
        <v>17.7</v>
      </c>
      <c r="BS52" s="67">
        <v>5.8</v>
      </c>
      <c r="BT52" s="67"/>
      <c r="BU52" s="67">
        <v>2.8</v>
      </c>
      <c r="BV52" s="68">
        <v>859.3</v>
      </c>
    </row>
    <row r="53" spans="1:74" x14ac:dyDescent="0.3">
      <c r="A53" s="1"/>
      <c r="B53" s="54" t="s">
        <v>737</v>
      </c>
      <c r="C53" s="67">
        <v>16.8</v>
      </c>
      <c r="D53" s="67"/>
      <c r="E53" s="67">
        <v>9.1</v>
      </c>
      <c r="F53" s="67">
        <v>11.3</v>
      </c>
      <c r="G53" s="67">
        <v>19.600000000000001</v>
      </c>
      <c r="H53" s="67">
        <v>3</v>
      </c>
      <c r="I53" s="67"/>
      <c r="J53" s="67">
        <v>9</v>
      </c>
      <c r="K53" s="67">
        <v>20.3</v>
      </c>
      <c r="L53" s="67">
        <v>4.9000000000000004</v>
      </c>
      <c r="M53" s="67"/>
      <c r="N53" s="67"/>
      <c r="O53" s="67">
        <v>5</v>
      </c>
      <c r="P53" s="67"/>
      <c r="Q53" s="67">
        <v>10.4</v>
      </c>
      <c r="R53" s="67">
        <v>15.4</v>
      </c>
      <c r="S53" s="67">
        <v>6.8</v>
      </c>
      <c r="T53" s="67">
        <v>2.1</v>
      </c>
      <c r="U53" s="67">
        <v>4.0999999999999996</v>
      </c>
      <c r="V53" s="67">
        <v>12.8</v>
      </c>
      <c r="W53" s="67">
        <v>20.100000000000001</v>
      </c>
      <c r="X53" s="67">
        <v>20</v>
      </c>
      <c r="Y53" s="67">
        <v>19.100000000000001</v>
      </c>
      <c r="Z53" s="67">
        <v>41.3</v>
      </c>
      <c r="AA53" s="67">
        <v>21.8</v>
      </c>
      <c r="AB53" s="67">
        <v>46.9</v>
      </c>
      <c r="AC53" s="67">
        <v>8.6999999999999993</v>
      </c>
      <c r="AD53" s="67">
        <v>127.1</v>
      </c>
      <c r="AE53" s="67"/>
      <c r="AF53" s="67"/>
      <c r="AG53" s="67">
        <v>9.6999999999999993</v>
      </c>
      <c r="AH53" s="67">
        <v>3.3</v>
      </c>
      <c r="AI53" s="67">
        <v>20.399999999999999</v>
      </c>
      <c r="AJ53" s="67">
        <v>20.399999999999999</v>
      </c>
      <c r="AK53" s="67">
        <v>20.100000000000001</v>
      </c>
      <c r="AL53" s="67">
        <v>8.1999999999999993</v>
      </c>
      <c r="AM53" s="67"/>
      <c r="AN53" s="67">
        <v>2.5</v>
      </c>
      <c r="AO53" s="67">
        <v>1</v>
      </c>
      <c r="AP53" s="67">
        <v>1.9</v>
      </c>
      <c r="AQ53" s="67">
        <v>17</v>
      </c>
      <c r="AR53" s="67"/>
      <c r="AS53" s="67"/>
      <c r="AT53" s="67"/>
      <c r="AU53" s="67"/>
      <c r="AV53" s="67"/>
      <c r="AW53" s="67"/>
      <c r="AX53" s="67">
        <v>1.2</v>
      </c>
      <c r="AY53" s="67"/>
      <c r="AZ53" s="67"/>
      <c r="BA53" s="67"/>
      <c r="BB53" s="67">
        <v>5.4</v>
      </c>
      <c r="BC53" s="67">
        <v>10</v>
      </c>
      <c r="BD53" s="67">
        <v>78.099999999999994</v>
      </c>
      <c r="BE53" s="67">
        <v>102.1</v>
      </c>
      <c r="BF53" s="67">
        <v>0.6</v>
      </c>
      <c r="BG53" s="67"/>
      <c r="BH53" s="67"/>
      <c r="BI53" s="67"/>
      <c r="BJ53" s="67">
        <v>13.3</v>
      </c>
      <c r="BK53" s="67">
        <v>52.7</v>
      </c>
      <c r="BL53" s="67">
        <v>3.3</v>
      </c>
      <c r="BM53" s="67">
        <v>1.1000000000000001</v>
      </c>
      <c r="BN53" s="67">
        <v>2.2000000000000002</v>
      </c>
      <c r="BO53" s="67">
        <v>1</v>
      </c>
      <c r="BP53" s="67"/>
      <c r="BQ53" s="67">
        <v>1.2</v>
      </c>
      <c r="BR53" s="67">
        <v>17.7</v>
      </c>
      <c r="BS53" s="67">
        <v>5.8</v>
      </c>
      <c r="BT53" s="67"/>
      <c r="BU53" s="67">
        <v>2.7</v>
      </c>
      <c r="BV53" s="68">
        <v>858.5</v>
      </c>
    </row>
    <row r="54" spans="1:74" x14ac:dyDescent="0.3">
      <c r="A54" s="1"/>
      <c r="B54" s="54" t="s">
        <v>738</v>
      </c>
      <c r="C54" s="67">
        <v>16.8</v>
      </c>
      <c r="D54" s="67"/>
      <c r="E54" s="67">
        <v>8.9</v>
      </c>
      <c r="F54" s="67">
        <v>11.4</v>
      </c>
      <c r="G54" s="67">
        <v>15.3</v>
      </c>
      <c r="H54" s="67">
        <v>3</v>
      </c>
      <c r="I54" s="67"/>
      <c r="J54" s="67">
        <v>8.9</v>
      </c>
      <c r="K54" s="67">
        <v>20.5</v>
      </c>
      <c r="L54" s="67">
        <v>4.9000000000000004</v>
      </c>
      <c r="M54" s="67"/>
      <c r="N54" s="67"/>
      <c r="O54" s="67">
        <v>5</v>
      </c>
      <c r="P54" s="67"/>
      <c r="Q54" s="67">
        <v>10.6</v>
      </c>
      <c r="R54" s="67">
        <v>14.7</v>
      </c>
      <c r="S54" s="67">
        <v>6.8</v>
      </c>
      <c r="T54" s="67">
        <v>1.9</v>
      </c>
      <c r="U54" s="67">
        <v>4.0999999999999996</v>
      </c>
      <c r="V54" s="67">
        <v>12.8</v>
      </c>
      <c r="W54" s="67">
        <v>20.5</v>
      </c>
      <c r="X54" s="67">
        <v>20</v>
      </c>
      <c r="Y54" s="67">
        <v>19.100000000000001</v>
      </c>
      <c r="Z54" s="67">
        <v>31.9</v>
      </c>
      <c r="AA54" s="67">
        <v>28.7</v>
      </c>
      <c r="AB54" s="67">
        <v>44.9</v>
      </c>
      <c r="AC54" s="67">
        <v>8</v>
      </c>
      <c r="AD54" s="67">
        <v>128.80000000000001</v>
      </c>
      <c r="AE54" s="67"/>
      <c r="AF54" s="67"/>
      <c r="AG54" s="67">
        <v>9.6999999999999993</v>
      </c>
      <c r="AH54" s="67">
        <v>3.3</v>
      </c>
      <c r="AI54" s="67">
        <v>20.399999999999999</v>
      </c>
      <c r="AJ54" s="67">
        <v>20.399999999999999</v>
      </c>
      <c r="AK54" s="67">
        <v>20.100000000000001</v>
      </c>
      <c r="AL54" s="67">
        <v>8.4</v>
      </c>
      <c r="AM54" s="67"/>
      <c r="AN54" s="67">
        <v>1.4</v>
      </c>
      <c r="AO54" s="67">
        <v>0.3</v>
      </c>
      <c r="AP54" s="67">
        <v>1.9</v>
      </c>
      <c r="AQ54" s="67">
        <v>17.100000000000001</v>
      </c>
      <c r="AR54" s="67"/>
      <c r="AS54" s="67"/>
      <c r="AT54" s="67"/>
      <c r="AU54" s="67"/>
      <c r="AV54" s="67"/>
      <c r="AW54" s="67"/>
      <c r="AX54" s="67">
        <v>1.1000000000000001</v>
      </c>
      <c r="AY54" s="67"/>
      <c r="AZ54" s="67"/>
      <c r="BA54" s="67"/>
      <c r="BB54" s="67">
        <v>5.2</v>
      </c>
      <c r="BC54" s="67">
        <v>9.9</v>
      </c>
      <c r="BD54" s="67">
        <v>82.4</v>
      </c>
      <c r="BE54" s="67">
        <v>87.4</v>
      </c>
      <c r="BF54" s="67">
        <v>0.6</v>
      </c>
      <c r="BG54" s="67"/>
      <c r="BH54" s="67"/>
      <c r="BI54" s="67"/>
      <c r="BJ54" s="67">
        <v>16.2</v>
      </c>
      <c r="BK54" s="67">
        <v>57.4</v>
      </c>
      <c r="BL54" s="67">
        <v>3.3</v>
      </c>
      <c r="BM54" s="67">
        <v>1.1000000000000001</v>
      </c>
      <c r="BN54" s="67">
        <v>2.2000000000000002</v>
      </c>
      <c r="BO54" s="67">
        <v>1</v>
      </c>
      <c r="BP54" s="67"/>
      <c r="BQ54" s="67">
        <v>1.2</v>
      </c>
      <c r="BR54" s="67">
        <v>17.600000000000001</v>
      </c>
      <c r="BS54" s="67">
        <v>5.8</v>
      </c>
      <c r="BT54" s="67"/>
      <c r="BU54" s="67">
        <v>2.9</v>
      </c>
      <c r="BV54" s="68">
        <v>845.8</v>
      </c>
    </row>
    <row r="55" spans="1:74" x14ac:dyDescent="0.3">
      <c r="A55" s="1"/>
      <c r="B55" s="56" t="s">
        <v>988</v>
      </c>
      <c r="C55" s="69">
        <v>16.7</v>
      </c>
      <c r="D55" s="69"/>
      <c r="E55" s="69">
        <v>8.9</v>
      </c>
      <c r="F55" s="69">
        <v>11.4</v>
      </c>
      <c r="G55" s="69">
        <v>15.3</v>
      </c>
      <c r="H55" s="69">
        <v>3</v>
      </c>
      <c r="I55" s="69"/>
      <c r="J55" s="69">
        <v>8.9</v>
      </c>
      <c r="K55" s="69">
        <v>22.5</v>
      </c>
      <c r="L55" s="69">
        <v>4.9000000000000004</v>
      </c>
      <c r="M55" s="69"/>
      <c r="N55" s="69"/>
      <c r="O55" s="69">
        <v>5</v>
      </c>
      <c r="P55" s="69"/>
      <c r="Q55" s="69">
        <v>10.1</v>
      </c>
      <c r="R55" s="69">
        <v>14.5</v>
      </c>
      <c r="S55" s="69">
        <v>6.8</v>
      </c>
      <c r="T55" s="69">
        <v>2.1</v>
      </c>
      <c r="U55" s="69">
        <v>4.0999999999999996</v>
      </c>
      <c r="V55" s="69">
        <v>12.8</v>
      </c>
      <c r="W55" s="69">
        <v>20</v>
      </c>
      <c r="X55" s="69">
        <v>20</v>
      </c>
      <c r="Y55" s="69">
        <v>19.100000000000001</v>
      </c>
      <c r="Z55" s="69">
        <v>24.1</v>
      </c>
      <c r="AA55" s="69">
        <v>28.4</v>
      </c>
      <c r="AB55" s="69">
        <v>29.6</v>
      </c>
      <c r="AC55" s="69">
        <v>10.5</v>
      </c>
      <c r="AD55" s="69">
        <v>56.7</v>
      </c>
      <c r="AE55" s="69"/>
      <c r="AF55" s="69"/>
      <c r="AG55" s="69">
        <v>9.6999999999999993</v>
      </c>
      <c r="AH55" s="69">
        <v>3.3</v>
      </c>
      <c r="AI55" s="69">
        <v>20.399999999999999</v>
      </c>
      <c r="AJ55" s="69">
        <v>20.399999999999999</v>
      </c>
      <c r="AK55" s="69">
        <v>20.100000000000001</v>
      </c>
      <c r="AL55" s="69">
        <v>8.6</v>
      </c>
      <c r="AM55" s="69"/>
      <c r="AN55" s="69">
        <v>1.5</v>
      </c>
      <c r="AO55" s="69">
        <v>0.4</v>
      </c>
      <c r="AP55" s="69">
        <v>1.9</v>
      </c>
      <c r="AQ55" s="69">
        <v>17.2</v>
      </c>
      <c r="AR55" s="69"/>
      <c r="AS55" s="69"/>
      <c r="AT55" s="69"/>
      <c r="AU55" s="69"/>
      <c r="AV55" s="69"/>
      <c r="AW55" s="69"/>
      <c r="AX55" s="69">
        <v>1.1000000000000001</v>
      </c>
      <c r="AY55" s="69"/>
      <c r="AZ55" s="69"/>
      <c r="BA55" s="69"/>
      <c r="BB55" s="69">
        <v>5.4</v>
      </c>
      <c r="BC55" s="69">
        <v>9.9</v>
      </c>
      <c r="BD55" s="69">
        <v>66.2</v>
      </c>
      <c r="BE55" s="69">
        <v>84.7</v>
      </c>
      <c r="BF55" s="69">
        <v>0.6</v>
      </c>
      <c r="BG55" s="69"/>
      <c r="BH55" s="69"/>
      <c r="BI55" s="69"/>
      <c r="BJ55" s="69">
        <v>15.1</v>
      </c>
      <c r="BK55" s="69">
        <v>52.2</v>
      </c>
      <c r="BL55" s="69">
        <v>3.3</v>
      </c>
      <c r="BM55" s="69">
        <v>1.1000000000000001</v>
      </c>
      <c r="BN55" s="69">
        <v>2.2000000000000002</v>
      </c>
      <c r="BO55" s="69">
        <v>1</v>
      </c>
      <c r="BP55" s="69"/>
      <c r="BQ55" s="69">
        <v>1.2</v>
      </c>
      <c r="BR55" s="69">
        <v>17.7</v>
      </c>
      <c r="BS55" s="69">
        <v>5.8</v>
      </c>
      <c r="BT55" s="69"/>
      <c r="BU55" s="69">
        <v>2.7</v>
      </c>
      <c r="BV55" s="70">
        <v>729.1</v>
      </c>
    </row>
    <row r="56" spans="1:74" ht="15.6" x14ac:dyDescent="0.3">
      <c r="A56" s="1"/>
      <c r="B56" s="71" t="s">
        <v>989</v>
      </c>
      <c r="C56" s="72">
        <v>368.1</v>
      </c>
      <c r="D56" s="72">
        <v>0</v>
      </c>
      <c r="E56" s="72">
        <v>201.1</v>
      </c>
      <c r="F56" s="72">
        <v>270.39999999999998</v>
      </c>
      <c r="G56" s="72">
        <v>283.14999999999998</v>
      </c>
      <c r="H56" s="72">
        <v>69</v>
      </c>
      <c r="I56" s="72">
        <v>0</v>
      </c>
      <c r="J56" s="72">
        <v>212.45</v>
      </c>
      <c r="K56" s="72">
        <v>473</v>
      </c>
      <c r="L56" s="72">
        <v>128.25</v>
      </c>
      <c r="M56" s="72">
        <v>2.92415</v>
      </c>
      <c r="N56" s="72">
        <v>0</v>
      </c>
      <c r="O56" s="72">
        <v>136.5</v>
      </c>
      <c r="P56" s="72">
        <v>0</v>
      </c>
      <c r="Q56" s="72">
        <v>277.39999999999998</v>
      </c>
      <c r="R56" s="72">
        <v>379.9</v>
      </c>
      <c r="S56" s="72">
        <v>161.15</v>
      </c>
      <c r="T56" s="72">
        <v>50.1</v>
      </c>
      <c r="U56" s="72">
        <v>97.6</v>
      </c>
      <c r="V56" s="72">
        <v>410.15</v>
      </c>
      <c r="W56" s="72">
        <v>485.75</v>
      </c>
      <c r="X56" s="72">
        <v>480</v>
      </c>
      <c r="Y56" s="72">
        <v>458.4</v>
      </c>
      <c r="Z56" s="72">
        <v>1052.95</v>
      </c>
      <c r="AA56" s="72">
        <v>523.25</v>
      </c>
      <c r="AB56" s="72">
        <v>1891.85</v>
      </c>
      <c r="AC56" s="72">
        <v>335.2</v>
      </c>
      <c r="AD56" s="72">
        <v>3309.65</v>
      </c>
      <c r="AE56" s="72">
        <v>411.55</v>
      </c>
      <c r="AF56" s="72">
        <v>492.34</v>
      </c>
      <c r="AG56" s="72">
        <v>280.05</v>
      </c>
      <c r="AH56" s="72">
        <v>85.45</v>
      </c>
      <c r="AI56" s="72">
        <v>489.6</v>
      </c>
      <c r="AJ56" s="72">
        <v>489.6</v>
      </c>
      <c r="AK56" s="72">
        <v>482.4</v>
      </c>
      <c r="AL56" s="72">
        <v>199.3</v>
      </c>
      <c r="AM56" s="72">
        <v>811.45</v>
      </c>
      <c r="AN56" s="72">
        <v>79.75</v>
      </c>
      <c r="AO56" s="72">
        <v>85.75</v>
      </c>
      <c r="AP56" s="72">
        <v>51.6</v>
      </c>
      <c r="AQ56" s="72">
        <v>409.55</v>
      </c>
      <c r="AR56" s="72">
        <v>0</v>
      </c>
      <c r="AS56" s="72">
        <v>0</v>
      </c>
      <c r="AT56" s="72">
        <v>2740.95</v>
      </c>
      <c r="AU56" s="72">
        <v>0</v>
      </c>
      <c r="AV56" s="72">
        <v>2314</v>
      </c>
      <c r="AW56" s="72">
        <v>2.2999999999999998</v>
      </c>
      <c r="AX56" s="72">
        <v>36.9</v>
      </c>
      <c r="AY56" s="72">
        <v>136.15</v>
      </c>
      <c r="AZ56" s="72">
        <v>0</v>
      </c>
      <c r="BA56" s="72">
        <v>137.80000000000001</v>
      </c>
      <c r="BB56" s="72">
        <v>24.25</v>
      </c>
      <c r="BC56" s="72">
        <v>237.95</v>
      </c>
      <c r="BD56" s="72">
        <v>1937.95</v>
      </c>
      <c r="BE56" s="72">
        <v>2086.4499999999998</v>
      </c>
      <c r="BF56" s="72">
        <v>14.4</v>
      </c>
      <c r="BG56" s="72">
        <v>1187.8499999999999</v>
      </c>
      <c r="BH56" s="72">
        <v>1547.65</v>
      </c>
      <c r="BI56" s="72">
        <v>173.3</v>
      </c>
      <c r="BJ56" s="72">
        <v>584.65</v>
      </c>
      <c r="BK56" s="72">
        <v>1767.7</v>
      </c>
      <c r="BL56" s="72">
        <v>82.9</v>
      </c>
      <c r="BM56" s="72">
        <v>23.25</v>
      </c>
      <c r="BN56" s="72">
        <v>52.8</v>
      </c>
      <c r="BO56" s="72">
        <v>26.2</v>
      </c>
      <c r="BP56" s="72">
        <v>137.65</v>
      </c>
      <c r="BQ56" s="72">
        <v>28.8</v>
      </c>
      <c r="BR56" s="72">
        <v>319.89999999999998</v>
      </c>
      <c r="BS56" s="72">
        <v>138.85</v>
      </c>
      <c r="BT56" s="72">
        <v>160.9</v>
      </c>
      <c r="BU56" s="72">
        <v>91</v>
      </c>
      <c r="BV56" s="72">
        <v>32419.114150000001</v>
      </c>
    </row>
    <row r="57" spans="1:74"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row>
    <row r="58" spans="1:7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row>
    <row r="59" spans="1:74"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row>
    <row r="60" spans="1:74"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row>
    <row r="61" spans="1:7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row>
    <row r="62" spans="1:74"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row>
    <row r="63" spans="1:74"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row>
    <row r="64" spans="1:74"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row>
    <row r="65" spans="1:74"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row>
    <row r="66" spans="1:74"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row>
    <row r="67" spans="1:74"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row>
    <row r="68" spans="1:74"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row>
    <row r="69" spans="1:74"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row>
    <row r="70" spans="1:74" x14ac:dyDescent="0.3">
      <c r="A70" s="1"/>
      <c r="B70" s="1"/>
      <c r="C70" s="1"/>
      <c r="D70" s="1"/>
      <c r="E70" s="1"/>
      <c r="F70" s="1"/>
      <c r="G70" s="1"/>
      <c r="H70" s="1"/>
      <c r="I70" s="1"/>
      <c r="J70" s="1"/>
      <c r="K70" s="1"/>
      <c r="L70" s="1" t="s">
        <v>466</v>
      </c>
      <c r="M70" s="1">
        <v>1710.2</v>
      </c>
      <c r="N70" s="1">
        <v>5.275282946002398</v>
      </c>
      <c r="O70" s="1" t="s">
        <v>990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row>
    <row r="71" spans="1:74" x14ac:dyDescent="0.3">
      <c r="A71" s="1"/>
      <c r="B71" s="1"/>
      <c r="C71" s="1"/>
      <c r="D71" s="1"/>
      <c r="E71" s="1"/>
      <c r="F71" s="1"/>
      <c r="G71" s="1"/>
      <c r="H71" s="1"/>
      <c r="I71" s="1"/>
      <c r="J71" s="1"/>
      <c r="K71" s="1"/>
      <c r="L71" s="1" t="s">
        <v>465</v>
      </c>
      <c r="M71" s="1">
        <v>6796.95</v>
      </c>
      <c r="N71" s="1">
        <v>20.965872073342879</v>
      </c>
      <c r="O71" s="1" t="s">
        <v>991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row>
    <row r="72" spans="1:74" x14ac:dyDescent="0.3">
      <c r="A72" s="1"/>
      <c r="B72" s="1"/>
      <c r="C72" s="1"/>
      <c r="D72" s="1"/>
      <c r="E72" s="1"/>
      <c r="F72" s="1"/>
      <c r="G72" s="1"/>
      <c r="H72" s="1"/>
      <c r="I72" s="1"/>
      <c r="J72" s="1"/>
      <c r="K72" s="1"/>
      <c r="L72" s="1" t="s">
        <v>467</v>
      </c>
      <c r="M72" s="1">
        <v>10256.81415</v>
      </c>
      <c r="N72" s="1">
        <v>31.638169083037699</v>
      </c>
      <c r="O72" s="1" t="s">
        <v>992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row>
    <row r="73" spans="1:74" x14ac:dyDescent="0.3">
      <c r="A73" s="1"/>
      <c r="B73" s="1"/>
      <c r="C73" s="1"/>
      <c r="D73" s="1"/>
      <c r="E73" s="1"/>
      <c r="F73" s="1"/>
      <c r="G73" s="1"/>
      <c r="H73" s="1"/>
      <c r="I73" s="1"/>
      <c r="J73" s="1"/>
      <c r="K73" s="1"/>
      <c r="L73" s="1" t="s">
        <v>468</v>
      </c>
      <c r="M73" s="1">
        <v>13655.15</v>
      </c>
      <c r="N73" s="1">
        <v>42.120675897617019</v>
      </c>
      <c r="O73" s="1" t="s">
        <v>993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row>
  </sheetData>
  <mergeCells count="50">
    <mergeCell ref="BT6"/>
    <mergeCell ref="BU6"/>
    <mergeCell ref="B5:BV5"/>
    <mergeCell ref="B6:B7"/>
    <mergeCell ref="BK6"/>
    <mergeCell ref="BL6:BO6"/>
    <mergeCell ref="BP6"/>
    <mergeCell ref="BQ6"/>
    <mergeCell ref="BR6:BS6"/>
    <mergeCell ref="BA6"/>
    <mergeCell ref="BB6:BC6"/>
    <mergeCell ref="BD6:BH6"/>
    <mergeCell ref="BI6"/>
    <mergeCell ref="BJ6"/>
    <mergeCell ref="AS6:AT6"/>
    <mergeCell ref="AU6:AV6"/>
    <mergeCell ref="AW6"/>
    <mergeCell ref="AX6"/>
    <mergeCell ref="AY6:AZ6"/>
    <mergeCell ref="AN6"/>
    <mergeCell ref="AO6"/>
    <mergeCell ref="AP6"/>
    <mergeCell ref="AQ6"/>
    <mergeCell ref="AR6"/>
    <mergeCell ref="AB6"/>
    <mergeCell ref="AC6:AF6"/>
    <mergeCell ref="AG6:AH6"/>
    <mergeCell ref="AI6:AL6"/>
    <mergeCell ref="AM6"/>
    <mergeCell ref="V6"/>
    <mergeCell ref="W6"/>
    <mergeCell ref="X6"/>
    <mergeCell ref="Y6"/>
    <mergeCell ref="Z6:AA6"/>
    <mergeCell ref="M6"/>
    <mergeCell ref="N6"/>
    <mergeCell ref="O6:S6"/>
    <mergeCell ref="T6"/>
    <mergeCell ref="U6"/>
    <mergeCell ref="H6"/>
    <mergeCell ref="I6"/>
    <mergeCell ref="J6"/>
    <mergeCell ref="K6"/>
    <mergeCell ref="L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2" width="15"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1" x14ac:dyDescent="0.4">
      <c r="A5" s="1"/>
      <c r="B5" s="212" t="s">
        <v>994</v>
      </c>
      <c r="C5" s="212"/>
      <c r="D5" s="212"/>
      <c r="E5" s="212"/>
      <c r="F5" s="212"/>
      <c r="G5" s="212"/>
      <c r="H5" s="212"/>
      <c r="I5" s="212"/>
      <c r="J5" s="212"/>
    </row>
    <row r="6" spans="1:10" ht="43.95" customHeight="1" x14ac:dyDescent="0.3">
      <c r="A6" s="1"/>
      <c r="B6" s="211" t="s">
        <v>459</v>
      </c>
      <c r="C6" s="211" t="s">
        <v>515</v>
      </c>
      <c r="D6" s="211" t="s">
        <v>177</v>
      </c>
      <c r="E6" s="211" t="s">
        <v>516</v>
      </c>
      <c r="F6" s="211" t="s">
        <v>517</v>
      </c>
      <c r="G6" s="211" t="s">
        <v>513</v>
      </c>
      <c r="H6" s="211" t="s">
        <v>518</v>
      </c>
      <c r="I6" s="211" t="s">
        <v>514</v>
      </c>
      <c r="J6" s="64" t="s">
        <v>995</v>
      </c>
    </row>
    <row r="7" spans="1:10" x14ac:dyDescent="0.3">
      <c r="A7" s="1"/>
      <c r="B7" s="211"/>
      <c r="C7" s="64" t="s">
        <v>918</v>
      </c>
      <c r="D7" s="64" t="s">
        <v>919</v>
      </c>
      <c r="E7" s="64" t="s">
        <v>920</v>
      </c>
      <c r="F7" s="64" t="s">
        <v>921</v>
      </c>
      <c r="G7" s="64" t="s">
        <v>924</v>
      </c>
      <c r="H7" s="64" t="s">
        <v>925</v>
      </c>
      <c r="I7" s="64" t="s">
        <v>996</v>
      </c>
      <c r="J7" s="64" t="s">
        <v>683</v>
      </c>
    </row>
    <row r="8" spans="1:10" x14ac:dyDescent="0.3">
      <c r="A8" s="1"/>
      <c r="B8" s="50" t="s">
        <v>969</v>
      </c>
      <c r="C8" s="65">
        <v>15</v>
      </c>
      <c r="D8" s="65"/>
      <c r="E8" s="65">
        <v>9</v>
      </c>
      <c r="F8" s="65">
        <v>11.3</v>
      </c>
      <c r="G8" s="65">
        <v>8.5</v>
      </c>
      <c r="H8" s="65">
        <v>18.899999999999999</v>
      </c>
      <c r="I8" s="65">
        <v>60.2</v>
      </c>
      <c r="J8" s="66">
        <v>122.9</v>
      </c>
    </row>
    <row r="9" spans="1:10" x14ac:dyDescent="0.3">
      <c r="A9" s="1"/>
      <c r="B9" s="54" t="s">
        <v>970</v>
      </c>
      <c r="C9" s="67">
        <v>15.1</v>
      </c>
      <c r="D9" s="67"/>
      <c r="E9" s="67">
        <v>9.4</v>
      </c>
      <c r="F9" s="67">
        <v>11.3</v>
      </c>
      <c r="G9" s="67">
        <v>8.4</v>
      </c>
      <c r="H9" s="67">
        <v>19.3</v>
      </c>
      <c r="I9" s="67">
        <v>58.9</v>
      </c>
      <c r="J9" s="68">
        <v>122.4</v>
      </c>
    </row>
    <row r="10" spans="1:10" x14ac:dyDescent="0.3">
      <c r="A10" s="1"/>
      <c r="B10" s="54" t="s">
        <v>971</v>
      </c>
      <c r="C10" s="67">
        <v>15.5</v>
      </c>
      <c r="D10" s="67"/>
      <c r="E10" s="67">
        <v>9.1</v>
      </c>
      <c r="F10" s="67">
        <v>11.3</v>
      </c>
      <c r="G10" s="67">
        <v>8.4</v>
      </c>
      <c r="H10" s="67">
        <v>19.2</v>
      </c>
      <c r="I10" s="67">
        <v>55</v>
      </c>
      <c r="J10" s="68">
        <v>118.5</v>
      </c>
    </row>
    <row r="11" spans="1:10" x14ac:dyDescent="0.3">
      <c r="A11" s="1"/>
      <c r="B11" s="54" t="s">
        <v>972</v>
      </c>
      <c r="C11" s="67">
        <v>15.5</v>
      </c>
      <c r="D11" s="67"/>
      <c r="E11" s="67">
        <v>8.9</v>
      </c>
      <c r="F11" s="67">
        <v>11.3</v>
      </c>
      <c r="G11" s="67">
        <v>8.5</v>
      </c>
      <c r="H11" s="67">
        <v>20.100000000000001</v>
      </c>
      <c r="I11" s="67">
        <v>55.7</v>
      </c>
      <c r="J11" s="68">
        <v>120</v>
      </c>
    </row>
    <row r="12" spans="1:10" x14ac:dyDescent="0.3">
      <c r="A12" s="1"/>
      <c r="B12" s="54" t="s">
        <v>973</v>
      </c>
      <c r="C12" s="67">
        <v>14.7</v>
      </c>
      <c r="D12" s="67"/>
      <c r="E12" s="67">
        <v>7</v>
      </c>
      <c r="F12" s="67">
        <v>11.3</v>
      </c>
      <c r="G12" s="67">
        <v>8.8000000000000007</v>
      </c>
      <c r="H12" s="67">
        <v>19.399999999999999</v>
      </c>
      <c r="I12" s="67">
        <v>54.2</v>
      </c>
      <c r="J12" s="68">
        <v>115.4</v>
      </c>
    </row>
    <row r="13" spans="1:10" x14ac:dyDescent="0.3">
      <c r="A13" s="1"/>
      <c r="B13" s="54" t="s">
        <v>974</v>
      </c>
      <c r="C13" s="67">
        <v>14.8</v>
      </c>
      <c r="D13" s="67"/>
      <c r="E13" s="67">
        <v>8.1</v>
      </c>
      <c r="F13" s="67">
        <v>11.3</v>
      </c>
      <c r="G13" s="67">
        <v>8.6999999999999993</v>
      </c>
      <c r="H13" s="67">
        <v>20.100000000000001</v>
      </c>
      <c r="I13" s="67">
        <v>53.1</v>
      </c>
      <c r="J13" s="68">
        <v>116.1</v>
      </c>
    </row>
    <row r="14" spans="1:10" x14ac:dyDescent="0.3">
      <c r="A14" s="1"/>
      <c r="B14" s="54" t="s">
        <v>975</v>
      </c>
      <c r="C14" s="67">
        <v>15.2</v>
      </c>
      <c r="D14" s="67"/>
      <c r="E14" s="67">
        <v>8.8000000000000007</v>
      </c>
      <c r="F14" s="67">
        <v>11.3</v>
      </c>
      <c r="G14" s="67">
        <v>8.9</v>
      </c>
      <c r="H14" s="67">
        <v>19.2</v>
      </c>
      <c r="I14" s="67">
        <v>55.6</v>
      </c>
      <c r="J14" s="68">
        <v>119</v>
      </c>
    </row>
    <row r="15" spans="1:10" x14ac:dyDescent="0.3">
      <c r="A15" s="1"/>
      <c r="B15" s="56" t="s">
        <v>976</v>
      </c>
      <c r="C15" s="69">
        <v>15.1</v>
      </c>
      <c r="D15" s="69"/>
      <c r="E15" s="69">
        <v>8.5</v>
      </c>
      <c r="F15" s="69">
        <v>11.3</v>
      </c>
      <c r="G15" s="69">
        <v>8.6</v>
      </c>
      <c r="H15" s="69">
        <v>19.600000000000001</v>
      </c>
      <c r="I15" s="69">
        <v>52</v>
      </c>
      <c r="J15" s="70">
        <v>115.1</v>
      </c>
    </row>
    <row r="16" spans="1:10" x14ac:dyDescent="0.3">
      <c r="A16" s="1"/>
      <c r="B16" s="50" t="s">
        <v>977</v>
      </c>
      <c r="C16" s="65">
        <v>15</v>
      </c>
      <c r="D16" s="65"/>
      <c r="E16" s="65">
        <v>6.7</v>
      </c>
      <c r="F16" s="65">
        <v>11.3</v>
      </c>
      <c r="G16" s="65">
        <v>8.6</v>
      </c>
      <c r="H16" s="65">
        <v>19.3</v>
      </c>
      <c r="I16" s="65">
        <v>52.1</v>
      </c>
      <c r="J16" s="66">
        <v>113</v>
      </c>
    </row>
    <row r="17" spans="1:10" x14ac:dyDescent="0.3">
      <c r="A17" s="1"/>
      <c r="B17" s="54" t="s">
        <v>978</v>
      </c>
      <c r="C17" s="67">
        <v>14.8</v>
      </c>
      <c r="D17" s="67"/>
      <c r="E17" s="67">
        <v>8.5</v>
      </c>
      <c r="F17" s="67">
        <v>11.3</v>
      </c>
      <c r="G17" s="67">
        <v>8.5</v>
      </c>
      <c r="H17" s="67">
        <v>19.5</v>
      </c>
      <c r="I17" s="67">
        <v>51.8</v>
      </c>
      <c r="J17" s="68">
        <v>114.4</v>
      </c>
    </row>
    <row r="18" spans="1:10" x14ac:dyDescent="0.3">
      <c r="A18" s="1"/>
      <c r="B18" s="54" t="s">
        <v>979</v>
      </c>
      <c r="C18" s="67">
        <v>15</v>
      </c>
      <c r="D18" s="67"/>
      <c r="E18" s="67">
        <v>8.4</v>
      </c>
      <c r="F18" s="67">
        <v>11.3</v>
      </c>
      <c r="G18" s="67">
        <v>8.6</v>
      </c>
      <c r="H18" s="67">
        <v>19</v>
      </c>
      <c r="I18" s="67">
        <v>53.8</v>
      </c>
      <c r="J18" s="68">
        <v>116.1</v>
      </c>
    </row>
    <row r="19" spans="1:10" x14ac:dyDescent="0.3">
      <c r="A19" s="1"/>
      <c r="B19" s="54" t="s">
        <v>980</v>
      </c>
      <c r="C19" s="67">
        <v>15</v>
      </c>
      <c r="D19" s="67"/>
      <c r="E19" s="67">
        <v>8.1</v>
      </c>
      <c r="F19" s="67">
        <v>11.3</v>
      </c>
      <c r="G19" s="67">
        <v>8.6999999999999993</v>
      </c>
      <c r="H19" s="67">
        <v>20.100000000000001</v>
      </c>
      <c r="I19" s="67">
        <v>50.5</v>
      </c>
      <c r="J19" s="68">
        <v>113.7</v>
      </c>
    </row>
    <row r="20" spans="1:10" x14ac:dyDescent="0.3">
      <c r="A20" s="1"/>
      <c r="B20" s="54" t="s">
        <v>981</v>
      </c>
      <c r="C20" s="67">
        <v>16.8</v>
      </c>
      <c r="D20" s="67"/>
      <c r="E20" s="67">
        <v>6.7</v>
      </c>
      <c r="F20" s="67">
        <v>11.3</v>
      </c>
      <c r="G20" s="67">
        <v>8.6</v>
      </c>
      <c r="H20" s="67">
        <v>19.600000000000001</v>
      </c>
      <c r="I20" s="67">
        <v>52.3</v>
      </c>
      <c r="J20" s="68">
        <v>115.3</v>
      </c>
    </row>
    <row r="21" spans="1:10" x14ac:dyDescent="0.3">
      <c r="A21" s="1"/>
      <c r="B21" s="54" t="s">
        <v>982</v>
      </c>
      <c r="C21" s="67">
        <v>15</v>
      </c>
      <c r="D21" s="67"/>
      <c r="E21" s="67">
        <v>7.6</v>
      </c>
      <c r="F21" s="67">
        <v>11</v>
      </c>
      <c r="G21" s="67">
        <v>9</v>
      </c>
      <c r="H21" s="67">
        <v>19.100000000000001</v>
      </c>
      <c r="I21" s="67">
        <v>52.7</v>
      </c>
      <c r="J21" s="68">
        <v>114.4</v>
      </c>
    </row>
    <row r="22" spans="1:10" x14ac:dyDescent="0.3">
      <c r="A22" s="1"/>
      <c r="B22" s="54" t="s">
        <v>983</v>
      </c>
      <c r="C22" s="67">
        <v>15</v>
      </c>
      <c r="D22" s="67"/>
      <c r="E22" s="67">
        <v>6.7</v>
      </c>
      <c r="F22" s="67">
        <v>11</v>
      </c>
      <c r="G22" s="67">
        <v>8.4</v>
      </c>
      <c r="H22" s="67">
        <v>19.2</v>
      </c>
      <c r="I22" s="67">
        <v>52.8</v>
      </c>
      <c r="J22" s="68">
        <v>113.1</v>
      </c>
    </row>
    <row r="23" spans="1:10" x14ac:dyDescent="0.3">
      <c r="A23" s="1"/>
      <c r="B23" s="56" t="s">
        <v>984</v>
      </c>
      <c r="C23" s="69">
        <v>15.1</v>
      </c>
      <c r="D23" s="69"/>
      <c r="E23" s="69">
        <v>8.6</v>
      </c>
      <c r="F23" s="69">
        <v>11</v>
      </c>
      <c r="G23" s="69">
        <v>9.1999999999999993</v>
      </c>
      <c r="H23" s="69">
        <v>18.899999999999999</v>
      </c>
      <c r="I23" s="69">
        <v>47.8</v>
      </c>
      <c r="J23" s="70">
        <v>110.6</v>
      </c>
    </row>
    <row r="24" spans="1:10" x14ac:dyDescent="0.3">
      <c r="A24" s="1"/>
      <c r="B24" s="50" t="s">
        <v>985</v>
      </c>
      <c r="C24" s="65">
        <v>15.7</v>
      </c>
      <c r="D24" s="65"/>
      <c r="E24" s="65">
        <v>8</v>
      </c>
      <c r="F24" s="65">
        <v>11</v>
      </c>
      <c r="G24" s="65">
        <v>9.1</v>
      </c>
      <c r="H24" s="65">
        <v>18.899999999999999</v>
      </c>
      <c r="I24" s="65">
        <v>45.2</v>
      </c>
      <c r="J24" s="66">
        <v>107.9</v>
      </c>
    </row>
    <row r="25" spans="1:10" x14ac:dyDescent="0.3">
      <c r="A25" s="1"/>
      <c r="B25" s="54" t="s">
        <v>986</v>
      </c>
      <c r="C25" s="67">
        <v>15.8</v>
      </c>
      <c r="D25" s="67"/>
      <c r="E25" s="67">
        <v>9.4</v>
      </c>
      <c r="F25" s="67">
        <v>11</v>
      </c>
      <c r="G25" s="67">
        <v>8.1999999999999993</v>
      </c>
      <c r="H25" s="67">
        <v>19.899999999999999</v>
      </c>
      <c r="I25" s="67">
        <v>46.9</v>
      </c>
      <c r="J25" s="68">
        <v>111.2</v>
      </c>
    </row>
    <row r="26" spans="1:10" x14ac:dyDescent="0.3">
      <c r="A26" s="1"/>
      <c r="B26" s="54" t="s">
        <v>987</v>
      </c>
      <c r="C26" s="67">
        <v>16.5</v>
      </c>
      <c r="D26" s="67"/>
      <c r="E26" s="67">
        <v>10</v>
      </c>
      <c r="F26" s="67">
        <v>11.1</v>
      </c>
      <c r="G26" s="67">
        <v>8.9</v>
      </c>
      <c r="H26" s="67">
        <v>19.3</v>
      </c>
      <c r="I26" s="67">
        <v>54.5</v>
      </c>
      <c r="J26" s="68">
        <v>120.3</v>
      </c>
    </row>
    <row r="27" spans="1:10" x14ac:dyDescent="0.3">
      <c r="A27" s="1"/>
      <c r="B27" s="54" t="s">
        <v>711</v>
      </c>
      <c r="C27" s="67">
        <v>16.100000000000001</v>
      </c>
      <c r="D27" s="67"/>
      <c r="E27" s="67">
        <v>9.1</v>
      </c>
      <c r="F27" s="67">
        <v>11.1</v>
      </c>
      <c r="G27" s="67">
        <v>8.8000000000000007</v>
      </c>
      <c r="H27" s="67">
        <v>19.7</v>
      </c>
      <c r="I27" s="67">
        <v>46.5</v>
      </c>
      <c r="J27" s="68">
        <v>111.3</v>
      </c>
    </row>
    <row r="28" spans="1:10" x14ac:dyDescent="0.3">
      <c r="A28" s="1"/>
      <c r="B28" s="54" t="s">
        <v>712</v>
      </c>
      <c r="C28" s="67">
        <v>4</v>
      </c>
      <c r="D28" s="67"/>
      <c r="E28" s="67">
        <v>9.6</v>
      </c>
      <c r="F28" s="67">
        <v>11.1</v>
      </c>
      <c r="G28" s="67">
        <v>9.4</v>
      </c>
      <c r="H28" s="67">
        <v>19.8</v>
      </c>
      <c r="I28" s="67">
        <v>46.8</v>
      </c>
      <c r="J28" s="68">
        <v>100.7</v>
      </c>
    </row>
    <row r="29" spans="1:10" x14ac:dyDescent="0.3">
      <c r="A29" s="1"/>
      <c r="B29" s="54" t="s">
        <v>713</v>
      </c>
      <c r="C29" s="67">
        <v>15.5</v>
      </c>
      <c r="D29" s="67"/>
      <c r="E29" s="67">
        <v>8.8000000000000007</v>
      </c>
      <c r="F29" s="67">
        <v>11.1</v>
      </c>
      <c r="G29" s="67">
        <v>9.3000000000000007</v>
      </c>
      <c r="H29" s="67">
        <v>20</v>
      </c>
      <c r="I29" s="67">
        <v>42.5</v>
      </c>
      <c r="J29" s="68">
        <v>107.2</v>
      </c>
    </row>
    <row r="30" spans="1:10" x14ac:dyDescent="0.3">
      <c r="A30" s="1"/>
      <c r="B30" s="54" t="s">
        <v>714</v>
      </c>
      <c r="C30" s="67">
        <v>15.5</v>
      </c>
      <c r="D30" s="67"/>
      <c r="E30" s="67">
        <v>8.9</v>
      </c>
      <c r="F30" s="67">
        <v>11.1</v>
      </c>
      <c r="G30" s="67">
        <v>9.1</v>
      </c>
      <c r="H30" s="67">
        <v>19.8</v>
      </c>
      <c r="I30" s="67">
        <v>36.5</v>
      </c>
      <c r="J30" s="68">
        <v>100.9</v>
      </c>
    </row>
    <row r="31" spans="1:10" x14ac:dyDescent="0.3">
      <c r="A31" s="1"/>
      <c r="B31" s="56" t="s">
        <v>715</v>
      </c>
      <c r="C31" s="69">
        <v>15</v>
      </c>
      <c r="D31" s="69"/>
      <c r="E31" s="69">
        <v>9.5</v>
      </c>
      <c r="F31" s="69">
        <v>11.1</v>
      </c>
      <c r="G31" s="69">
        <v>9.4</v>
      </c>
      <c r="H31" s="69">
        <v>19.399999999999999</v>
      </c>
      <c r="I31" s="69">
        <v>36.4</v>
      </c>
      <c r="J31" s="70">
        <v>100.8</v>
      </c>
    </row>
    <row r="32" spans="1:10" x14ac:dyDescent="0.3">
      <c r="A32" s="1"/>
      <c r="B32" s="50" t="s">
        <v>716</v>
      </c>
      <c r="C32" s="65">
        <v>15</v>
      </c>
      <c r="D32" s="65"/>
      <c r="E32" s="65">
        <v>8.6</v>
      </c>
      <c r="F32" s="65">
        <v>11.1</v>
      </c>
      <c r="G32" s="65">
        <v>9.1999999999999993</v>
      </c>
      <c r="H32" s="65">
        <v>19.7</v>
      </c>
      <c r="I32" s="65">
        <v>39.9</v>
      </c>
      <c r="J32" s="66">
        <v>103.5</v>
      </c>
    </row>
    <row r="33" spans="1:10" x14ac:dyDescent="0.3">
      <c r="A33" s="1"/>
      <c r="B33" s="54" t="s">
        <v>717</v>
      </c>
      <c r="C33" s="67">
        <v>14.9</v>
      </c>
      <c r="D33" s="67"/>
      <c r="E33" s="67">
        <v>8.3000000000000007</v>
      </c>
      <c r="F33" s="67">
        <v>11.2</v>
      </c>
      <c r="G33" s="67">
        <v>8.9</v>
      </c>
      <c r="H33" s="67">
        <v>19.5</v>
      </c>
      <c r="I33" s="67">
        <v>44.1</v>
      </c>
      <c r="J33" s="68">
        <v>106.9</v>
      </c>
    </row>
    <row r="34" spans="1:10" x14ac:dyDescent="0.3">
      <c r="A34" s="1"/>
      <c r="B34" s="54" t="s">
        <v>718</v>
      </c>
      <c r="C34" s="67">
        <v>15.8</v>
      </c>
      <c r="D34" s="67"/>
      <c r="E34" s="67">
        <v>7.8</v>
      </c>
      <c r="F34" s="67">
        <v>11.3</v>
      </c>
      <c r="G34" s="67">
        <v>8.6999999999999993</v>
      </c>
      <c r="H34" s="67">
        <v>19.3</v>
      </c>
      <c r="I34" s="67">
        <v>41.9</v>
      </c>
      <c r="J34" s="68">
        <v>104.8</v>
      </c>
    </row>
    <row r="35" spans="1:10" x14ac:dyDescent="0.3">
      <c r="A35" s="1"/>
      <c r="B35" s="54" t="s">
        <v>719</v>
      </c>
      <c r="C35" s="67">
        <v>16.3</v>
      </c>
      <c r="D35" s="67"/>
      <c r="E35" s="67">
        <v>8.6999999999999993</v>
      </c>
      <c r="F35" s="67">
        <v>11.4</v>
      </c>
      <c r="G35" s="67">
        <v>9.1999999999999993</v>
      </c>
      <c r="H35" s="67">
        <v>19.899999999999999</v>
      </c>
      <c r="I35" s="67">
        <v>46.7</v>
      </c>
      <c r="J35" s="68">
        <v>112.2</v>
      </c>
    </row>
    <row r="36" spans="1:10" x14ac:dyDescent="0.3">
      <c r="A36" s="1"/>
      <c r="B36" s="54" t="s">
        <v>720</v>
      </c>
      <c r="C36" s="67">
        <v>16.8</v>
      </c>
      <c r="D36" s="67"/>
      <c r="E36" s="67">
        <v>7.7</v>
      </c>
      <c r="F36" s="67">
        <v>11.3</v>
      </c>
      <c r="G36" s="67">
        <v>9.1999999999999993</v>
      </c>
      <c r="H36" s="67">
        <v>20.399999999999999</v>
      </c>
      <c r="I36" s="67">
        <v>48.8</v>
      </c>
      <c r="J36" s="68">
        <v>114.2</v>
      </c>
    </row>
    <row r="37" spans="1:10" x14ac:dyDescent="0.3">
      <c r="A37" s="1"/>
      <c r="B37" s="54" t="s">
        <v>721</v>
      </c>
      <c r="C37" s="67">
        <v>16.5</v>
      </c>
      <c r="D37" s="67"/>
      <c r="E37" s="67">
        <v>8.6999999999999993</v>
      </c>
      <c r="F37" s="67">
        <v>11.4</v>
      </c>
      <c r="G37" s="67">
        <v>8.9</v>
      </c>
      <c r="H37" s="67">
        <v>19.3</v>
      </c>
      <c r="I37" s="67">
        <v>49.6</v>
      </c>
      <c r="J37" s="68">
        <v>114.4</v>
      </c>
    </row>
    <row r="38" spans="1:10" x14ac:dyDescent="0.3">
      <c r="A38" s="1"/>
      <c r="B38" s="54" t="s">
        <v>722</v>
      </c>
      <c r="C38" s="67">
        <v>15.5</v>
      </c>
      <c r="D38" s="67"/>
      <c r="E38" s="67">
        <v>7.2</v>
      </c>
      <c r="F38" s="67">
        <v>11.4</v>
      </c>
      <c r="G38" s="67">
        <v>8.8000000000000007</v>
      </c>
      <c r="H38" s="67">
        <v>19.5</v>
      </c>
      <c r="I38" s="67">
        <v>47.8</v>
      </c>
      <c r="J38" s="68">
        <v>110.2</v>
      </c>
    </row>
    <row r="39" spans="1:10" x14ac:dyDescent="0.3">
      <c r="A39" s="1"/>
      <c r="B39" s="56" t="s">
        <v>723</v>
      </c>
      <c r="C39" s="69">
        <v>15.6</v>
      </c>
      <c r="D39" s="69"/>
      <c r="E39" s="69">
        <v>8.1999999999999993</v>
      </c>
      <c r="F39" s="69">
        <v>11.4</v>
      </c>
      <c r="G39" s="69">
        <v>9.3000000000000007</v>
      </c>
      <c r="H39" s="69">
        <v>19.899999999999999</v>
      </c>
      <c r="I39" s="69">
        <v>48.6</v>
      </c>
      <c r="J39" s="70">
        <v>113</v>
      </c>
    </row>
    <row r="40" spans="1:10" x14ac:dyDescent="0.3">
      <c r="A40" s="1"/>
      <c r="B40" s="50" t="s">
        <v>724</v>
      </c>
      <c r="C40" s="65">
        <v>15.3</v>
      </c>
      <c r="D40" s="65"/>
      <c r="E40" s="65">
        <v>7.3</v>
      </c>
      <c r="F40" s="65">
        <v>11.4</v>
      </c>
      <c r="G40" s="65">
        <v>8.8000000000000007</v>
      </c>
      <c r="H40" s="65">
        <v>19.7</v>
      </c>
      <c r="I40" s="65">
        <v>49.2</v>
      </c>
      <c r="J40" s="66">
        <v>111.7</v>
      </c>
    </row>
    <row r="41" spans="1:10" x14ac:dyDescent="0.3">
      <c r="A41" s="1"/>
      <c r="B41" s="54" t="s">
        <v>725</v>
      </c>
      <c r="C41" s="67">
        <v>15.2</v>
      </c>
      <c r="D41" s="67"/>
      <c r="E41" s="67">
        <v>9.1</v>
      </c>
      <c r="F41" s="67">
        <v>11.4</v>
      </c>
      <c r="G41" s="67">
        <v>8.9</v>
      </c>
      <c r="H41" s="67">
        <v>19.8</v>
      </c>
      <c r="I41" s="67">
        <v>46.9</v>
      </c>
      <c r="J41" s="68">
        <v>111.3</v>
      </c>
    </row>
    <row r="42" spans="1:10" x14ac:dyDescent="0.3">
      <c r="A42" s="1"/>
      <c r="B42" s="54" t="s">
        <v>726</v>
      </c>
      <c r="C42" s="67">
        <v>15</v>
      </c>
      <c r="D42" s="67"/>
      <c r="E42" s="67">
        <v>9.5</v>
      </c>
      <c r="F42" s="67">
        <v>11.4</v>
      </c>
      <c r="G42" s="67">
        <v>8.9</v>
      </c>
      <c r="H42" s="67">
        <v>19.7</v>
      </c>
      <c r="I42" s="67">
        <v>50.2</v>
      </c>
      <c r="J42" s="68">
        <v>114.7</v>
      </c>
    </row>
    <row r="43" spans="1:10" x14ac:dyDescent="0.3">
      <c r="A43" s="1"/>
      <c r="B43" s="54" t="s">
        <v>727</v>
      </c>
      <c r="C43" s="67">
        <v>15.5</v>
      </c>
      <c r="D43" s="67"/>
      <c r="E43" s="67">
        <v>7.8</v>
      </c>
      <c r="F43" s="67">
        <v>11.4</v>
      </c>
      <c r="G43" s="67">
        <v>9.1</v>
      </c>
      <c r="H43" s="67">
        <v>19.399999999999999</v>
      </c>
      <c r="I43" s="67">
        <v>47.5</v>
      </c>
      <c r="J43" s="68">
        <v>110.7</v>
      </c>
    </row>
    <row r="44" spans="1:10" x14ac:dyDescent="0.3">
      <c r="A44" s="1"/>
      <c r="B44" s="54" t="s">
        <v>728</v>
      </c>
      <c r="C44" s="67">
        <v>15.2</v>
      </c>
      <c r="D44" s="67"/>
      <c r="E44" s="67">
        <v>7.6</v>
      </c>
      <c r="F44" s="67">
        <v>11.4</v>
      </c>
      <c r="G44" s="67">
        <v>9.1</v>
      </c>
      <c r="H44" s="67">
        <v>19.7</v>
      </c>
      <c r="I44" s="67">
        <v>49.4</v>
      </c>
      <c r="J44" s="68">
        <v>112.4</v>
      </c>
    </row>
    <row r="45" spans="1:10" x14ac:dyDescent="0.3">
      <c r="A45" s="1"/>
      <c r="B45" s="54" t="s">
        <v>729</v>
      </c>
      <c r="C45" s="67">
        <v>15.6</v>
      </c>
      <c r="D45" s="67"/>
      <c r="E45" s="67">
        <v>8.8000000000000007</v>
      </c>
      <c r="F45" s="67">
        <v>11.3</v>
      </c>
      <c r="G45" s="67">
        <v>8.8000000000000007</v>
      </c>
      <c r="H45" s="67">
        <v>19.8</v>
      </c>
      <c r="I45" s="67">
        <v>49.9</v>
      </c>
      <c r="J45" s="68">
        <v>114.2</v>
      </c>
    </row>
    <row r="46" spans="1:10" x14ac:dyDescent="0.3">
      <c r="A46" s="1"/>
      <c r="B46" s="54" t="s">
        <v>730</v>
      </c>
      <c r="C46" s="67">
        <v>15.5</v>
      </c>
      <c r="D46" s="67"/>
      <c r="E46" s="67">
        <v>9.4</v>
      </c>
      <c r="F46" s="67">
        <v>11.3</v>
      </c>
      <c r="G46" s="67">
        <v>8.8000000000000007</v>
      </c>
      <c r="H46" s="67">
        <v>18.899999999999999</v>
      </c>
      <c r="I46" s="67">
        <v>49.3</v>
      </c>
      <c r="J46" s="68">
        <v>113.2</v>
      </c>
    </row>
    <row r="47" spans="1:10" x14ac:dyDescent="0.3">
      <c r="A47" s="1"/>
      <c r="B47" s="56" t="s">
        <v>731</v>
      </c>
      <c r="C47" s="69">
        <v>15.8</v>
      </c>
      <c r="D47" s="69"/>
      <c r="E47" s="69">
        <v>7.7</v>
      </c>
      <c r="F47" s="69">
        <v>11.3</v>
      </c>
      <c r="G47" s="69">
        <v>8.9</v>
      </c>
      <c r="H47" s="69">
        <v>19.7</v>
      </c>
      <c r="I47" s="69">
        <v>49.3</v>
      </c>
      <c r="J47" s="70">
        <v>112.7</v>
      </c>
    </row>
    <row r="48" spans="1:10" x14ac:dyDescent="0.3">
      <c r="A48" s="1"/>
      <c r="B48" s="50" t="s">
        <v>732</v>
      </c>
      <c r="C48" s="65">
        <v>15.5</v>
      </c>
      <c r="D48" s="65"/>
      <c r="E48" s="65">
        <v>7.7</v>
      </c>
      <c r="F48" s="65">
        <v>11.4</v>
      </c>
      <c r="G48" s="65">
        <v>8.6</v>
      </c>
      <c r="H48" s="65">
        <v>20.3</v>
      </c>
      <c r="I48" s="65">
        <v>49.9</v>
      </c>
      <c r="J48" s="66">
        <v>113.4</v>
      </c>
    </row>
    <row r="49" spans="1:10" x14ac:dyDescent="0.3">
      <c r="A49" s="1"/>
      <c r="B49" s="54" t="s">
        <v>733</v>
      </c>
      <c r="C49" s="67">
        <v>15.5</v>
      </c>
      <c r="D49" s="67"/>
      <c r="E49" s="67">
        <v>7.5</v>
      </c>
      <c r="F49" s="67">
        <v>11.3</v>
      </c>
      <c r="G49" s="67">
        <v>8.8000000000000007</v>
      </c>
      <c r="H49" s="67">
        <v>20</v>
      </c>
      <c r="I49" s="67">
        <v>50</v>
      </c>
      <c r="J49" s="68">
        <v>113.1</v>
      </c>
    </row>
    <row r="50" spans="1:10" x14ac:dyDescent="0.3">
      <c r="A50" s="1"/>
      <c r="B50" s="54" t="s">
        <v>734</v>
      </c>
      <c r="C50" s="67">
        <v>15.5</v>
      </c>
      <c r="D50" s="67"/>
      <c r="E50" s="67">
        <v>8.1999999999999993</v>
      </c>
      <c r="F50" s="67">
        <v>11.4</v>
      </c>
      <c r="G50" s="67">
        <v>8.5</v>
      </c>
      <c r="H50" s="67">
        <v>20.3</v>
      </c>
      <c r="I50" s="67">
        <v>48.9</v>
      </c>
      <c r="J50" s="68">
        <v>112.8</v>
      </c>
    </row>
    <row r="51" spans="1:10" x14ac:dyDescent="0.3">
      <c r="A51" s="1"/>
      <c r="B51" s="54" t="s">
        <v>735</v>
      </c>
      <c r="C51" s="67">
        <v>16.2</v>
      </c>
      <c r="D51" s="67"/>
      <c r="E51" s="67">
        <v>8.1</v>
      </c>
      <c r="F51" s="67">
        <v>11.3</v>
      </c>
      <c r="G51" s="67">
        <v>9</v>
      </c>
      <c r="H51" s="67">
        <v>20.5</v>
      </c>
      <c r="I51" s="67">
        <v>48.6</v>
      </c>
      <c r="J51" s="68">
        <v>113.7</v>
      </c>
    </row>
    <row r="52" spans="1:10" x14ac:dyDescent="0.3">
      <c r="A52" s="1"/>
      <c r="B52" s="54" t="s">
        <v>736</v>
      </c>
      <c r="C52" s="67">
        <v>17</v>
      </c>
      <c r="D52" s="67"/>
      <c r="E52" s="67">
        <v>8</v>
      </c>
      <c r="F52" s="67">
        <v>11.4</v>
      </c>
      <c r="G52" s="67">
        <v>9.1</v>
      </c>
      <c r="H52" s="67">
        <v>20.100000000000001</v>
      </c>
      <c r="I52" s="67">
        <v>48.8</v>
      </c>
      <c r="J52" s="68">
        <v>114.4</v>
      </c>
    </row>
    <row r="53" spans="1:10" x14ac:dyDescent="0.3">
      <c r="A53" s="1"/>
      <c r="B53" s="54" t="s">
        <v>737</v>
      </c>
      <c r="C53" s="67">
        <v>16.8</v>
      </c>
      <c r="D53" s="67"/>
      <c r="E53" s="67">
        <v>9.1</v>
      </c>
      <c r="F53" s="67">
        <v>11.3</v>
      </c>
      <c r="G53" s="67">
        <v>9</v>
      </c>
      <c r="H53" s="67">
        <v>20.3</v>
      </c>
      <c r="I53" s="67">
        <v>49</v>
      </c>
      <c r="J53" s="68">
        <v>115.5</v>
      </c>
    </row>
    <row r="54" spans="1:10" x14ac:dyDescent="0.3">
      <c r="A54" s="1"/>
      <c r="B54" s="54" t="s">
        <v>738</v>
      </c>
      <c r="C54" s="67">
        <v>16.8</v>
      </c>
      <c r="D54" s="67"/>
      <c r="E54" s="67">
        <v>8.9</v>
      </c>
      <c r="F54" s="67">
        <v>11.4</v>
      </c>
      <c r="G54" s="67">
        <v>8.9</v>
      </c>
      <c r="H54" s="67">
        <v>20.5</v>
      </c>
      <c r="I54" s="67">
        <v>49.3</v>
      </c>
      <c r="J54" s="68">
        <v>115.8</v>
      </c>
    </row>
    <row r="55" spans="1:10" x14ac:dyDescent="0.3">
      <c r="A55" s="1"/>
      <c r="B55" s="56" t="s">
        <v>988</v>
      </c>
      <c r="C55" s="69">
        <v>16.7</v>
      </c>
      <c r="D55" s="69"/>
      <c r="E55" s="69">
        <v>8.9</v>
      </c>
      <c r="F55" s="69">
        <v>11.4</v>
      </c>
      <c r="G55" s="69">
        <v>8.9</v>
      </c>
      <c r="H55" s="69">
        <v>22.5</v>
      </c>
      <c r="I55" s="69">
        <v>50</v>
      </c>
      <c r="J55" s="70">
        <v>118.4</v>
      </c>
    </row>
    <row r="56" spans="1:10" ht="15.6" x14ac:dyDescent="0.3">
      <c r="A56" s="1"/>
      <c r="B56" s="71" t="s">
        <v>989</v>
      </c>
      <c r="C56" s="72">
        <v>368.1</v>
      </c>
      <c r="D56" s="72">
        <v>0</v>
      </c>
      <c r="E56" s="72">
        <v>201.1</v>
      </c>
      <c r="F56" s="72">
        <v>270.39999999999998</v>
      </c>
      <c r="G56" s="72">
        <v>212.45</v>
      </c>
      <c r="H56" s="72">
        <v>473</v>
      </c>
      <c r="I56" s="72">
        <v>1183.7</v>
      </c>
      <c r="J56" s="72">
        <v>2708.75</v>
      </c>
    </row>
  </sheetData>
  <mergeCells count="10">
    <mergeCell ref="H6"/>
    <mergeCell ref="I6"/>
    <mergeCell ref="B5:J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C264"/>
  <sheetViews>
    <sheetView showGridLines="0" zoomScale="80" workbookViewId="0">
      <pane xSplit="5" ySplit="7" topLeftCell="F8" activePane="bottomRight" state="frozen"/>
      <selection pane="topRight" activeCell="F1" sqref="F1"/>
      <selection pane="bottomLeft" activeCell="A8" sqref="A8"/>
      <selection pane="bottomRight"/>
    </sheetView>
  </sheetViews>
  <sheetFormatPr baseColWidth="10" defaultColWidth="8.88671875" defaultRowHeight="14.4" x14ac:dyDescent="0.3"/>
  <cols>
    <col min="1" max="1" width="2" customWidth="1"/>
    <col min="2" max="2" width="55" customWidth="1"/>
    <col min="3" max="4" width="35" customWidth="1"/>
    <col min="5" max="5" width="30" customWidth="1"/>
    <col min="6" max="28" width="13" customWidth="1"/>
    <col min="29" max="29" width="21" customWidth="1"/>
  </cols>
  <sheetData>
    <row r="1" spans="1:2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row>
    <row r="3" spans="1:29" ht="69" customHeight="1" x14ac:dyDescent="0.3">
      <c r="A3" s="1"/>
      <c r="B3" s="195" t="s">
        <v>997</v>
      </c>
      <c r="C3" s="196"/>
      <c r="D3" s="196"/>
      <c r="E3" s="196"/>
      <c r="F3" s="196"/>
      <c r="G3" s="196"/>
      <c r="H3" s="1"/>
      <c r="I3" s="1"/>
      <c r="J3" s="1"/>
      <c r="K3" s="1"/>
      <c r="L3" s="1"/>
      <c r="M3" s="1"/>
      <c r="N3" s="1"/>
      <c r="O3" s="1"/>
      <c r="P3" s="1"/>
      <c r="Q3" s="1"/>
      <c r="R3" s="1"/>
      <c r="S3" s="1"/>
      <c r="T3" s="1"/>
      <c r="U3" s="1"/>
      <c r="V3" s="1"/>
      <c r="W3" s="1"/>
      <c r="X3" s="1"/>
      <c r="Y3" s="1"/>
      <c r="Z3" s="1"/>
      <c r="AA3" s="1"/>
      <c r="AB3" s="1"/>
      <c r="AC3" s="1"/>
    </row>
    <row r="4" spans="1:2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row>
    <row r="5" spans="1:29" ht="17.399999999999999" x14ac:dyDescent="0.3">
      <c r="A5" s="1"/>
      <c r="B5" s="2" t="s">
        <v>998</v>
      </c>
      <c r="C5" s="1"/>
      <c r="D5" s="1"/>
      <c r="E5" s="1"/>
      <c r="F5" s="1"/>
      <c r="G5" s="1"/>
      <c r="H5" s="1"/>
      <c r="I5" s="1"/>
      <c r="J5" s="1"/>
      <c r="K5" s="1"/>
      <c r="L5" s="1"/>
      <c r="M5" s="1"/>
      <c r="N5" s="1"/>
      <c r="O5" s="1"/>
      <c r="P5" s="1"/>
      <c r="Q5" s="1"/>
      <c r="R5" s="1"/>
      <c r="S5" s="1"/>
      <c r="T5" s="1"/>
      <c r="U5" s="1"/>
      <c r="V5" s="1"/>
      <c r="W5" s="1"/>
      <c r="X5" s="1"/>
      <c r="Y5" s="1"/>
      <c r="Z5" s="1"/>
      <c r="AA5" s="1"/>
      <c r="AB5" s="1"/>
      <c r="AC5" s="1"/>
    </row>
    <row r="6" spans="1:29" ht="22.95" customHeight="1" x14ac:dyDescent="0.3">
      <c r="A6" s="1"/>
      <c r="B6" s="199" t="s">
        <v>3</v>
      </c>
      <c r="C6" s="199" t="s">
        <v>71</v>
      </c>
      <c r="D6" s="199" t="s">
        <v>999</v>
      </c>
      <c r="E6" s="199" t="s">
        <v>1000</v>
      </c>
      <c r="F6" s="213" t="s">
        <v>1001</v>
      </c>
      <c r="G6" s="213"/>
      <c r="H6" s="213"/>
      <c r="I6" s="213"/>
      <c r="J6" s="213"/>
      <c r="K6" s="213"/>
      <c r="L6" s="213"/>
      <c r="M6" s="213"/>
      <c r="N6" s="213"/>
      <c r="O6" s="213"/>
      <c r="P6" s="213"/>
      <c r="Q6" s="213"/>
      <c r="R6" s="213"/>
      <c r="S6" s="213"/>
      <c r="T6" s="213"/>
      <c r="U6" s="213"/>
      <c r="V6" s="213"/>
      <c r="W6" s="213"/>
      <c r="X6" s="213"/>
      <c r="Y6" s="213"/>
      <c r="Z6" s="213"/>
      <c r="AA6" s="213"/>
      <c r="AB6" s="213"/>
      <c r="AC6" s="213"/>
    </row>
    <row r="7" spans="1:29" ht="22.95" customHeight="1" x14ac:dyDescent="0.3">
      <c r="A7" s="1"/>
      <c r="B7" s="199"/>
      <c r="C7" s="199"/>
      <c r="D7" s="199"/>
      <c r="E7" s="199"/>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t="s">
        <v>843</v>
      </c>
    </row>
    <row r="8" spans="1:29" x14ac:dyDescent="0.3">
      <c r="A8" s="1"/>
      <c r="B8" s="74" t="s">
        <v>515</v>
      </c>
      <c r="C8" s="74" t="s">
        <v>918</v>
      </c>
      <c r="D8" s="74" t="s">
        <v>1002</v>
      </c>
      <c r="E8" s="75" t="s">
        <v>466</v>
      </c>
      <c r="F8" s="76">
        <v>225.95</v>
      </c>
      <c r="G8" s="76"/>
      <c r="H8" s="76">
        <v>244</v>
      </c>
      <c r="I8" s="76">
        <v>379.55</v>
      </c>
      <c r="J8" s="76">
        <v>390.2</v>
      </c>
      <c r="K8" s="76">
        <v>394.55</v>
      </c>
      <c r="L8" s="76">
        <v>381.75</v>
      </c>
      <c r="M8" s="76">
        <v>383</v>
      </c>
      <c r="N8" s="76">
        <v>393.5</v>
      </c>
      <c r="O8" s="76">
        <v>387.7</v>
      </c>
      <c r="P8" s="76">
        <v>384.8</v>
      </c>
      <c r="Q8" s="76">
        <v>392.3</v>
      </c>
      <c r="R8" s="76">
        <v>370.1</v>
      </c>
      <c r="S8" s="76">
        <v>424.3</v>
      </c>
      <c r="T8" s="76">
        <v>422.7</v>
      </c>
      <c r="U8" s="76">
        <v>419.65</v>
      </c>
      <c r="V8" s="76">
        <v>409.65</v>
      </c>
      <c r="W8" s="76">
        <v>410.2</v>
      </c>
      <c r="X8" s="76">
        <v>418.75</v>
      </c>
      <c r="Y8" s="76">
        <v>422.7</v>
      </c>
      <c r="Z8" s="76">
        <v>420.95</v>
      </c>
      <c r="AA8" s="76">
        <v>404.2</v>
      </c>
      <c r="AB8" s="76">
        <v>368.1</v>
      </c>
      <c r="AC8" s="76">
        <v>8448.6</v>
      </c>
    </row>
    <row r="9" spans="1:29" x14ac:dyDescent="0.3">
      <c r="A9" s="1"/>
      <c r="B9" s="74" t="s">
        <v>177</v>
      </c>
      <c r="C9" s="74" t="s">
        <v>1003</v>
      </c>
      <c r="D9" s="74" t="s">
        <v>268</v>
      </c>
      <c r="E9" s="75" t="s">
        <v>466</v>
      </c>
      <c r="F9" s="76">
        <v>455.4</v>
      </c>
      <c r="G9" s="76">
        <v>336.6</v>
      </c>
      <c r="H9" s="76">
        <v>457.4</v>
      </c>
      <c r="I9" s="76">
        <v>461.25</v>
      </c>
      <c r="J9" s="76">
        <v>277.05</v>
      </c>
      <c r="K9" s="76">
        <v>449.65</v>
      </c>
      <c r="L9" s="76">
        <v>451.35</v>
      </c>
      <c r="M9" s="76">
        <v>451.85</v>
      </c>
      <c r="N9" s="76">
        <v>434.1</v>
      </c>
      <c r="O9" s="76">
        <v>294.10000000000002</v>
      </c>
      <c r="P9" s="76">
        <v>436.8</v>
      </c>
      <c r="Q9" s="76">
        <v>429.45</v>
      </c>
      <c r="R9" s="76">
        <v>141.84</v>
      </c>
      <c r="S9" s="76"/>
      <c r="T9" s="76">
        <v>336.6</v>
      </c>
      <c r="U9" s="76">
        <v>479.3</v>
      </c>
      <c r="V9" s="76">
        <v>485.16</v>
      </c>
      <c r="W9" s="76">
        <v>478.92500000000001</v>
      </c>
      <c r="X9" s="76">
        <v>443.95</v>
      </c>
      <c r="Y9" s="76">
        <v>134.25</v>
      </c>
      <c r="Z9" s="76"/>
      <c r="AA9" s="76"/>
      <c r="AB9" s="76"/>
      <c r="AC9" s="76">
        <v>7435.0249999999996</v>
      </c>
    </row>
    <row r="10" spans="1:29" x14ac:dyDescent="0.3">
      <c r="A10" s="1"/>
      <c r="B10" s="74" t="s">
        <v>516</v>
      </c>
      <c r="C10" s="74" t="s">
        <v>1004</v>
      </c>
      <c r="D10" s="74" t="s">
        <v>71</v>
      </c>
      <c r="E10" s="75" t="s">
        <v>466</v>
      </c>
      <c r="F10" s="76">
        <v>194.745</v>
      </c>
      <c r="G10" s="76">
        <v>195.7</v>
      </c>
      <c r="H10" s="76">
        <v>171.4</v>
      </c>
      <c r="I10" s="76">
        <v>199.75</v>
      </c>
      <c r="J10" s="76">
        <v>189.4</v>
      </c>
      <c r="K10" s="76">
        <v>192.55</v>
      </c>
      <c r="L10" s="76">
        <v>193.35</v>
      </c>
      <c r="M10" s="76">
        <v>199.05</v>
      </c>
      <c r="N10" s="76">
        <v>189</v>
      </c>
      <c r="O10" s="76">
        <v>194.65</v>
      </c>
      <c r="P10" s="76">
        <v>161.05000000000001</v>
      </c>
      <c r="Q10" s="76">
        <v>196.95</v>
      </c>
      <c r="R10" s="76">
        <v>195.75</v>
      </c>
      <c r="S10" s="76">
        <v>192.72</v>
      </c>
      <c r="T10" s="76">
        <v>187.8</v>
      </c>
      <c r="U10" s="76">
        <v>198.61949999999999</v>
      </c>
      <c r="V10" s="76">
        <v>192.2</v>
      </c>
      <c r="W10" s="76">
        <v>195.91</v>
      </c>
      <c r="X10" s="76">
        <v>193.2</v>
      </c>
      <c r="Y10" s="76">
        <v>203.75</v>
      </c>
      <c r="Z10" s="76">
        <v>199.95</v>
      </c>
      <c r="AA10" s="76">
        <v>198.75</v>
      </c>
      <c r="AB10" s="76">
        <v>201.1</v>
      </c>
      <c r="AC10" s="76">
        <v>4437.3445000000002</v>
      </c>
    </row>
    <row r="11" spans="1:29" x14ac:dyDescent="0.3">
      <c r="A11" s="1"/>
      <c r="B11" s="74" t="s">
        <v>517</v>
      </c>
      <c r="C11" s="74" t="s">
        <v>921</v>
      </c>
      <c r="D11" s="74" t="s">
        <v>71</v>
      </c>
      <c r="E11" s="75" t="s">
        <v>466</v>
      </c>
      <c r="F11" s="76">
        <v>217.08</v>
      </c>
      <c r="G11" s="76"/>
      <c r="H11" s="76"/>
      <c r="I11" s="76">
        <v>34.65</v>
      </c>
      <c r="J11" s="76">
        <v>262.05</v>
      </c>
      <c r="K11" s="76">
        <v>262.75</v>
      </c>
      <c r="L11" s="76">
        <v>269.3</v>
      </c>
      <c r="M11" s="76">
        <v>268.25</v>
      </c>
      <c r="N11" s="76">
        <v>261.55</v>
      </c>
      <c r="O11" s="76">
        <v>269.60000000000002</v>
      </c>
      <c r="P11" s="76">
        <v>245.52500000000001</v>
      </c>
      <c r="Q11" s="76">
        <v>270.3</v>
      </c>
      <c r="R11" s="76">
        <v>266.25</v>
      </c>
      <c r="S11" s="76">
        <v>264.64999999999998</v>
      </c>
      <c r="T11" s="76">
        <v>266</v>
      </c>
      <c r="U11" s="76">
        <v>265.64999999999998</v>
      </c>
      <c r="V11" s="76">
        <v>264.60000000000002</v>
      </c>
      <c r="W11" s="76">
        <v>266.10000000000002</v>
      </c>
      <c r="X11" s="76">
        <v>267.75</v>
      </c>
      <c r="Y11" s="76">
        <v>268.45</v>
      </c>
      <c r="Z11" s="76">
        <v>270.10000000000002</v>
      </c>
      <c r="AA11" s="76">
        <v>266.55</v>
      </c>
      <c r="AB11" s="76">
        <v>270.39999999999998</v>
      </c>
      <c r="AC11" s="76">
        <v>5297.5550000000003</v>
      </c>
    </row>
    <row r="12" spans="1:29" x14ac:dyDescent="0.3">
      <c r="A12" s="1"/>
      <c r="B12" s="74" t="s">
        <v>501</v>
      </c>
      <c r="C12" s="74" t="s">
        <v>846</v>
      </c>
      <c r="D12" s="74" t="s">
        <v>71</v>
      </c>
      <c r="E12" s="75" t="s">
        <v>465</v>
      </c>
      <c r="F12" s="76">
        <v>338.85</v>
      </c>
      <c r="G12" s="76">
        <v>363.95</v>
      </c>
      <c r="H12" s="76">
        <v>384.7</v>
      </c>
      <c r="I12" s="76">
        <v>356.85</v>
      </c>
      <c r="J12" s="76">
        <v>356.25</v>
      </c>
      <c r="K12" s="76">
        <v>372</v>
      </c>
      <c r="L12" s="76">
        <v>375.85</v>
      </c>
      <c r="M12" s="76">
        <v>326</v>
      </c>
      <c r="N12" s="76">
        <v>309.89999999999998</v>
      </c>
      <c r="O12" s="76">
        <v>365.3</v>
      </c>
      <c r="P12" s="76">
        <v>308.64999999999998</v>
      </c>
      <c r="Q12" s="76">
        <v>241.6</v>
      </c>
      <c r="R12" s="76">
        <v>227.65</v>
      </c>
      <c r="S12" s="76">
        <v>208.45</v>
      </c>
      <c r="T12" s="76">
        <v>205.35</v>
      </c>
      <c r="U12" s="76">
        <v>244.05</v>
      </c>
      <c r="V12" s="76">
        <v>294.36500000000001</v>
      </c>
      <c r="W12" s="76">
        <v>238.66</v>
      </c>
      <c r="X12" s="76">
        <v>252.3</v>
      </c>
      <c r="Y12" s="76">
        <v>285.05</v>
      </c>
      <c r="Z12" s="76">
        <v>263.75</v>
      </c>
      <c r="AA12" s="76">
        <v>238.45</v>
      </c>
      <c r="AB12" s="76">
        <v>283.14999999999998</v>
      </c>
      <c r="AC12" s="76">
        <v>6841.125</v>
      </c>
    </row>
    <row r="13" spans="1:29" x14ac:dyDescent="0.3">
      <c r="A13" s="1"/>
      <c r="B13" s="74" t="s">
        <v>502</v>
      </c>
      <c r="C13" s="74" t="s">
        <v>848</v>
      </c>
      <c r="D13" s="74" t="s">
        <v>71</v>
      </c>
      <c r="E13" s="75" t="s">
        <v>465</v>
      </c>
      <c r="F13" s="76">
        <v>57.45</v>
      </c>
      <c r="G13" s="76">
        <v>58.05</v>
      </c>
      <c r="H13" s="76">
        <v>58.05</v>
      </c>
      <c r="I13" s="76">
        <v>61.1</v>
      </c>
      <c r="J13" s="76">
        <v>57.2</v>
      </c>
      <c r="K13" s="76">
        <v>55.35</v>
      </c>
      <c r="L13" s="76">
        <v>55.15</v>
      </c>
      <c r="M13" s="76">
        <v>49.9</v>
      </c>
      <c r="N13" s="76">
        <v>45.5</v>
      </c>
      <c r="O13" s="76">
        <v>45.25</v>
      </c>
      <c r="P13" s="76">
        <v>58.55</v>
      </c>
      <c r="Q13" s="76">
        <v>58.55</v>
      </c>
      <c r="R13" s="76">
        <v>56.52</v>
      </c>
      <c r="S13" s="76">
        <v>48.85</v>
      </c>
      <c r="T13" s="76">
        <v>44.05</v>
      </c>
      <c r="U13" s="76">
        <v>60.45</v>
      </c>
      <c r="V13" s="76">
        <v>40.56</v>
      </c>
      <c r="W13" s="76">
        <v>48</v>
      </c>
      <c r="X13" s="76">
        <v>60.25</v>
      </c>
      <c r="Y13" s="76">
        <v>63.6</v>
      </c>
      <c r="Z13" s="76">
        <v>63.6</v>
      </c>
      <c r="AA13" s="76">
        <v>63.6</v>
      </c>
      <c r="AB13" s="76">
        <v>69</v>
      </c>
      <c r="AC13" s="76">
        <v>1278.58</v>
      </c>
    </row>
    <row r="14" spans="1:29" x14ac:dyDescent="0.3">
      <c r="A14" s="1"/>
      <c r="B14" s="74" t="s">
        <v>200</v>
      </c>
      <c r="C14" s="74" t="s">
        <v>923</v>
      </c>
      <c r="D14" s="74" t="s">
        <v>71</v>
      </c>
      <c r="E14" s="75" t="s">
        <v>465</v>
      </c>
      <c r="F14" s="76"/>
      <c r="G14" s="76"/>
      <c r="H14" s="76"/>
      <c r="I14" s="76">
        <v>8.5500000000000007</v>
      </c>
      <c r="J14" s="76">
        <v>2.2000000000000002</v>
      </c>
      <c r="K14" s="76"/>
      <c r="L14" s="76"/>
      <c r="M14" s="76"/>
      <c r="N14" s="76"/>
      <c r="O14" s="76"/>
      <c r="P14" s="76"/>
      <c r="Q14" s="76"/>
      <c r="R14" s="76"/>
      <c r="S14" s="76"/>
      <c r="T14" s="76"/>
      <c r="U14" s="76"/>
      <c r="V14" s="76"/>
      <c r="W14" s="76"/>
      <c r="X14" s="76"/>
      <c r="Y14" s="76"/>
      <c r="Z14" s="76"/>
      <c r="AA14" s="76"/>
      <c r="AB14" s="76"/>
      <c r="AC14" s="76">
        <v>10.75</v>
      </c>
    </row>
    <row r="15" spans="1:29" x14ac:dyDescent="0.3">
      <c r="A15" s="1"/>
      <c r="B15" s="74" t="s">
        <v>513</v>
      </c>
      <c r="C15" s="74" t="s">
        <v>924</v>
      </c>
      <c r="D15" s="74" t="s">
        <v>71</v>
      </c>
      <c r="E15" s="75" t="s">
        <v>466</v>
      </c>
      <c r="F15" s="76">
        <v>211.8</v>
      </c>
      <c r="G15" s="76">
        <v>190.55</v>
      </c>
      <c r="H15" s="76">
        <v>206.15</v>
      </c>
      <c r="I15" s="76">
        <v>208.1</v>
      </c>
      <c r="J15" s="76">
        <v>200.95</v>
      </c>
      <c r="K15" s="76">
        <v>203.8</v>
      </c>
      <c r="L15" s="76">
        <v>215.1</v>
      </c>
      <c r="M15" s="76">
        <v>204.4</v>
      </c>
      <c r="N15" s="76">
        <v>200.5</v>
      </c>
      <c r="O15" s="76">
        <v>177.3</v>
      </c>
      <c r="P15" s="76">
        <v>211.55</v>
      </c>
      <c r="Q15" s="76">
        <v>208.85</v>
      </c>
      <c r="R15" s="76">
        <v>204.7</v>
      </c>
      <c r="S15" s="76">
        <v>204.9</v>
      </c>
      <c r="T15" s="76">
        <v>212.1</v>
      </c>
      <c r="U15" s="76">
        <v>214.6</v>
      </c>
      <c r="V15" s="76">
        <v>203.3</v>
      </c>
      <c r="W15" s="76">
        <v>205.7</v>
      </c>
      <c r="X15" s="76">
        <v>212.1</v>
      </c>
      <c r="Y15" s="76">
        <v>211.15</v>
      </c>
      <c r="Z15" s="76">
        <v>203.9</v>
      </c>
      <c r="AA15" s="76">
        <v>211</v>
      </c>
      <c r="AB15" s="76">
        <v>212.45</v>
      </c>
      <c r="AC15" s="76">
        <v>4734.95</v>
      </c>
    </row>
    <row r="16" spans="1:29" x14ac:dyDescent="0.3">
      <c r="A16" s="1"/>
      <c r="B16" s="74" t="s">
        <v>518</v>
      </c>
      <c r="C16" s="74" t="s">
        <v>925</v>
      </c>
      <c r="D16" s="74" t="s">
        <v>396</v>
      </c>
      <c r="E16" s="75" t="s">
        <v>466</v>
      </c>
      <c r="F16" s="76"/>
      <c r="G16" s="76"/>
      <c r="H16" s="76"/>
      <c r="I16" s="76"/>
      <c r="J16" s="76">
        <v>352.66500000000002</v>
      </c>
      <c r="K16" s="76">
        <v>526.9</v>
      </c>
      <c r="L16" s="76">
        <v>531.85</v>
      </c>
      <c r="M16" s="76">
        <v>534.70000000000005</v>
      </c>
      <c r="N16" s="76">
        <v>525.52210000000002</v>
      </c>
      <c r="O16" s="76">
        <v>472.25</v>
      </c>
      <c r="P16" s="76">
        <v>535.49</v>
      </c>
      <c r="Q16" s="76">
        <v>533.88805000000002</v>
      </c>
      <c r="R16" s="76">
        <v>560.54999999999995</v>
      </c>
      <c r="S16" s="76">
        <v>400.94</v>
      </c>
      <c r="T16" s="76">
        <v>501.4</v>
      </c>
      <c r="U16" s="76">
        <v>483.75</v>
      </c>
      <c r="V16" s="76">
        <v>76.3</v>
      </c>
      <c r="W16" s="76">
        <v>485</v>
      </c>
      <c r="X16" s="76">
        <v>514.85</v>
      </c>
      <c r="Y16" s="76">
        <v>556.70000000000005</v>
      </c>
      <c r="Z16" s="76">
        <v>526.45000000000005</v>
      </c>
      <c r="AA16" s="76">
        <v>440.55</v>
      </c>
      <c r="AB16" s="76">
        <v>473</v>
      </c>
      <c r="AC16" s="76">
        <v>9032.7551500000009</v>
      </c>
    </row>
    <row r="17" spans="1:29" x14ac:dyDescent="0.3">
      <c r="A17" s="1"/>
      <c r="B17" s="74" t="s">
        <v>482</v>
      </c>
      <c r="C17" s="74" t="s">
        <v>849</v>
      </c>
      <c r="D17" s="74" t="s">
        <v>71</v>
      </c>
      <c r="E17" s="75" t="s">
        <v>465</v>
      </c>
      <c r="F17" s="76">
        <v>308.75</v>
      </c>
      <c r="G17" s="76">
        <v>277.75</v>
      </c>
      <c r="H17" s="76">
        <v>248.3</v>
      </c>
      <c r="I17" s="76">
        <v>224.1</v>
      </c>
      <c r="J17" s="76">
        <v>203.95</v>
      </c>
      <c r="K17" s="76">
        <v>186.6</v>
      </c>
      <c r="L17" s="76">
        <v>176.05</v>
      </c>
      <c r="M17" s="76">
        <v>165.3</v>
      </c>
      <c r="N17" s="76">
        <v>155.30000000000001</v>
      </c>
      <c r="O17" s="76">
        <v>149.80000000000001</v>
      </c>
      <c r="P17" s="76">
        <v>150</v>
      </c>
      <c r="Q17" s="76">
        <v>150.80000000000001</v>
      </c>
      <c r="R17" s="76">
        <v>146.94999999999999</v>
      </c>
      <c r="S17" s="76">
        <v>143.15</v>
      </c>
      <c r="T17" s="76">
        <v>153.55000000000001</v>
      </c>
      <c r="U17" s="76">
        <v>153</v>
      </c>
      <c r="V17" s="76">
        <v>162.55000000000001</v>
      </c>
      <c r="W17" s="76">
        <v>160.15</v>
      </c>
      <c r="X17" s="76">
        <v>172.25</v>
      </c>
      <c r="Y17" s="76">
        <v>154.85</v>
      </c>
      <c r="Z17" s="76">
        <v>148.69999999999999</v>
      </c>
      <c r="AA17" s="76">
        <v>139.80000000000001</v>
      </c>
      <c r="AB17" s="76">
        <v>128.25</v>
      </c>
      <c r="AC17" s="76">
        <v>4059.9</v>
      </c>
    </row>
    <row r="18" spans="1:29" x14ac:dyDescent="0.3">
      <c r="A18" s="1"/>
      <c r="B18" s="74" t="s">
        <v>68</v>
      </c>
      <c r="C18" s="74" t="s">
        <v>69</v>
      </c>
      <c r="D18" s="74" t="s">
        <v>71</v>
      </c>
      <c r="E18" s="75" t="s">
        <v>465</v>
      </c>
      <c r="F18" s="76">
        <v>1883.15</v>
      </c>
      <c r="G18" s="76">
        <v>1853.75</v>
      </c>
      <c r="H18" s="76">
        <v>1826.5</v>
      </c>
      <c r="I18" s="76">
        <v>1941.5</v>
      </c>
      <c r="J18" s="76">
        <v>1801.35</v>
      </c>
      <c r="K18" s="76">
        <v>1837.05</v>
      </c>
      <c r="L18" s="76">
        <v>1755.75</v>
      </c>
      <c r="M18" s="76">
        <v>1666.3</v>
      </c>
      <c r="N18" s="76">
        <v>1723.5</v>
      </c>
      <c r="O18" s="76">
        <v>1745.6</v>
      </c>
      <c r="P18" s="76">
        <v>1831.35</v>
      </c>
      <c r="Q18" s="76">
        <v>1910.3</v>
      </c>
      <c r="R18" s="76">
        <v>1783.5</v>
      </c>
      <c r="S18" s="76">
        <v>1809.1</v>
      </c>
      <c r="T18" s="76">
        <v>1720.55</v>
      </c>
      <c r="U18" s="76">
        <v>1733.6</v>
      </c>
      <c r="V18" s="76">
        <v>1686.875</v>
      </c>
      <c r="W18" s="76">
        <v>1590.09</v>
      </c>
      <c r="X18" s="76">
        <v>1615.2</v>
      </c>
      <c r="Y18" s="76">
        <v>1551.15</v>
      </c>
      <c r="Z18" s="76">
        <v>1548.4</v>
      </c>
      <c r="AA18" s="76">
        <v>1373.45</v>
      </c>
      <c r="AB18" s="76">
        <v>1319.8</v>
      </c>
      <c r="AC18" s="76">
        <v>39507.815000000002</v>
      </c>
    </row>
    <row r="19" spans="1:29" x14ac:dyDescent="0.3">
      <c r="A19" s="1"/>
      <c r="B19" s="74" t="s">
        <v>475</v>
      </c>
      <c r="C19" s="74" t="s">
        <v>850</v>
      </c>
      <c r="D19" s="74" t="s">
        <v>71</v>
      </c>
      <c r="E19" s="75" t="s">
        <v>465</v>
      </c>
      <c r="F19" s="76">
        <v>451.2</v>
      </c>
      <c r="G19" s="76">
        <v>451.2</v>
      </c>
      <c r="H19" s="76">
        <v>451.2</v>
      </c>
      <c r="I19" s="76">
        <v>435.25</v>
      </c>
      <c r="J19" s="76">
        <v>391.1</v>
      </c>
      <c r="K19" s="76">
        <v>358.25</v>
      </c>
      <c r="L19" s="76">
        <v>336.4</v>
      </c>
      <c r="M19" s="76">
        <v>318.3</v>
      </c>
      <c r="N19" s="76">
        <v>304.64999999999998</v>
      </c>
      <c r="O19" s="76">
        <v>396.45</v>
      </c>
      <c r="P19" s="76">
        <v>443.9</v>
      </c>
      <c r="Q19" s="76">
        <v>436.65</v>
      </c>
      <c r="R19" s="76">
        <v>401.6</v>
      </c>
      <c r="S19" s="76">
        <v>423.7</v>
      </c>
      <c r="T19" s="76">
        <v>373.9</v>
      </c>
      <c r="U19" s="76">
        <v>416.7</v>
      </c>
      <c r="V19" s="76">
        <v>441.32499999999999</v>
      </c>
      <c r="W19" s="76">
        <v>447.42500000000001</v>
      </c>
      <c r="X19" s="76">
        <v>451.4</v>
      </c>
      <c r="Y19" s="76">
        <v>451.8</v>
      </c>
      <c r="Z19" s="76">
        <v>452.7</v>
      </c>
      <c r="AA19" s="76">
        <v>447.3</v>
      </c>
      <c r="AB19" s="76">
        <v>419.1</v>
      </c>
      <c r="AC19" s="76">
        <v>9501.5</v>
      </c>
    </row>
    <row r="20" spans="1:29" x14ac:dyDescent="0.3">
      <c r="A20" s="1"/>
      <c r="B20" s="74" t="s">
        <v>477</v>
      </c>
      <c r="C20" s="74" t="s">
        <v>1005</v>
      </c>
      <c r="D20" s="74" t="s">
        <v>71</v>
      </c>
      <c r="E20" s="75" t="s">
        <v>465</v>
      </c>
      <c r="F20" s="76"/>
      <c r="G20" s="76"/>
      <c r="H20" s="76"/>
      <c r="I20" s="76"/>
      <c r="J20" s="76"/>
      <c r="K20" s="76"/>
      <c r="L20" s="76"/>
      <c r="M20" s="76"/>
      <c r="N20" s="76"/>
      <c r="O20" s="76"/>
      <c r="P20" s="76"/>
      <c r="Q20" s="76"/>
      <c r="R20" s="76"/>
      <c r="S20" s="76"/>
      <c r="T20" s="76"/>
      <c r="U20" s="76"/>
      <c r="V20" s="76"/>
      <c r="W20" s="76"/>
      <c r="X20" s="76"/>
      <c r="Y20" s="76"/>
      <c r="Z20" s="76"/>
      <c r="AA20" s="76"/>
      <c r="AB20" s="76"/>
      <c r="AC20" s="76">
        <v>0</v>
      </c>
    </row>
    <row r="21" spans="1:29" x14ac:dyDescent="0.3">
      <c r="A21" s="1"/>
      <c r="B21" s="74" t="s">
        <v>477</v>
      </c>
      <c r="C21" s="74" t="s">
        <v>1006</v>
      </c>
      <c r="D21" s="74" t="s">
        <v>71</v>
      </c>
      <c r="E21" s="75" t="s">
        <v>465</v>
      </c>
      <c r="F21" s="76"/>
      <c r="G21" s="76"/>
      <c r="H21" s="76"/>
      <c r="I21" s="76"/>
      <c r="J21" s="76"/>
      <c r="K21" s="76"/>
      <c r="L21" s="76"/>
      <c r="M21" s="76"/>
      <c r="N21" s="76"/>
      <c r="O21" s="76"/>
      <c r="P21" s="76"/>
      <c r="Q21" s="76"/>
      <c r="R21" s="76"/>
      <c r="S21" s="76"/>
      <c r="T21" s="76"/>
      <c r="U21" s="76"/>
      <c r="V21" s="76"/>
      <c r="W21" s="76"/>
      <c r="X21" s="76"/>
      <c r="Y21" s="76"/>
      <c r="Z21" s="76"/>
      <c r="AA21" s="76"/>
      <c r="AB21" s="76"/>
      <c r="AC21" s="76">
        <v>0</v>
      </c>
    </row>
    <row r="22" spans="1:29" x14ac:dyDescent="0.3">
      <c r="A22" s="1"/>
      <c r="B22" s="74" t="s">
        <v>473</v>
      </c>
      <c r="C22" s="74" t="s">
        <v>851</v>
      </c>
      <c r="D22" s="74" t="s">
        <v>71</v>
      </c>
      <c r="E22" s="75" t="s">
        <v>465</v>
      </c>
      <c r="F22" s="76">
        <v>2426.6</v>
      </c>
      <c r="G22" s="76">
        <v>2136.9499999999998</v>
      </c>
      <c r="H22" s="76">
        <v>3326.8</v>
      </c>
      <c r="I22" s="76">
        <v>2700.95</v>
      </c>
      <c r="J22" s="76">
        <v>2311.1999999999998</v>
      </c>
      <c r="K22" s="76">
        <v>2073.9</v>
      </c>
      <c r="L22" s="76">
        <v>1904.1</v>
      </c>
      <c r="M22" s="76">
        <v>2404.4499999999998</v>
      </c>
      <c r="N22" s="76">
        <v>1945.7</v>
      </c>
      <c r="O22" s="76">
        <v>2326.85</v>
      </c>
      <c r="P22" s="76">
        <v>2779.5</v>
      </c>
      <c r="Q22" s="76">
        <v>3568.75</v>
      </c>
      <c r="R22" s="76">
        <v>3276.6</v>
      </c>
      <c r="S22" s="76">
        <v>3095.45</v>
      </c>
      <c r="T22" s="76">
        <v>2484.5</v>
      </c>
      <c r="U22" s="76">
        <v>2539.65</v>
      </c>
      <c r="V22" s="76">
        <v>3259.0749999999998</v>
      </c>
      <c r="W22" s="76">
        <v>3022.42</v>
      </c>
      <c r="X22" s="76">
        <v>3141.25</v>
      </c>
      <c r="Y22" s="76">
        <v>3376.9</v>
      </c>
      <c r="Z22" s="76">
        <v>2572.5</v>
      </c>
      <c r="AA22" s="76">
        <v>2648.5960500000001</v>
      </c>
      <c r="AB22" s="76">
        <v>2256.15</v>
      </c>
      <c r="AC22" s="76">
        <v>61578.841050000003</v>
      </c>
    </row>
    <row r="23" spans="1:29" x14ac:dyDescent="0.3">
      <c r="A23" s="1"/>
      <c r="B23" s="74" t="s">
        <v>473</v>
      </c>
      <c r="C23" s="74" t="s">
        <v>852</v>
      </c>
      <c r="D23" s="74" t="s">
        <v>71</v>
      </c>
      <c r="E23" s="75" t="s">
        <v>465</v>
      </c>
      <c r="F23" s="76">
        <v>478.45</v>
      </c>
      <c r="G23" s="76">
        <v>438.6</v>
      </c>
      <c r="H23" s="76">
        <v>444.55</v>
      </c>
      <c r="I23" s="76">
        <v>423.95</v>
      </c>
      <c r="J23" s="76">
        <v>399.4</v>
      </c>
      <c r="K23" s="76">
        <v>375.3</v>
      </c>
      <c r="L23" s="76">
        <v>375.5</v>
      </c>
      <c r="M23" s="76">
        <v>374.75</v>
      </c>
      <c r="N23" s="76">
        <v>374.5</v>
      </c>
      <c r="O23" s="76">
        <v>713</v>
      </c>
      <c r="P23" s="76">
        <v>680.9</v>
      </c>
      <c r="Q23" s="76">
        <v>707.35</v>
      </c>
      <c r="R23" s="76">
        <v>594.85</v>
      </c>
      <c r="S23" s="76">
        <v>548.54999999999995</v>
      </c>
      <c r="T23" s="76">
        <v>351.65</v>
      </c>
      <c r="U23" s="76">
        <v>505.45</v>
      </c>
      <c r="V23" s="76">
        <v>348.16500000000002</v>
      </c>
      <c r="W23" s="76">
        <v>488.46499999999997</v>
      </c>
      <c r="X23" s="76">
        <v>477.1</v>
      </c>
      <c r="Y23" s="76">
        <v>492.2</v>
      </c>
      <c r="Z23" s="76">
        <v>455.05</v>
      </c>
      <c r="AA23" s="76">
        <v>419.99032999999997</v>
      </c>
      <c r="AB23" s="76">
        <v>405</v>
      </c>
      <c r="AC23" s="76">
        <v>10872.72033</v>
      </c>
    </row>
    <row r="24" spans="1:29" x14ac:dyDescent="0.3">
      <c r="A24" s="1"/>
      <c r="B24" s="74" t="s">
        <v>503</v>
      </c>
      <c r="C24" s="74" t="s">
        <v>1007</v>
      </c>
      <c r="D24" s="74" t="s">
        <v>71</v>
      </c>
      <c r="E24" s="75" t="s">
        <v>467</v>
      </c>
      <c r="F24" s="76"/>
      <c r="G24" s="76"/>
      <c r="H24" s="76"/>
      <c r="I24" s="76"/>
      <c r="J24" s="76"/>
      <c r="K24" s="76"/>
      <c r="L24" s="76"/>
      <c r="M24" s="76"/>
      <c r="N24" s="76"/>
      <c r="O24" s="76"/>
      <c r="P24" s="76"/>
      <c r="Q24" s="76"/>
      <c r="R24" s="76"/>
      <c r="S24" s="76"/>
      <c r="T24" s="76"/>
      <c r="U24" s="76"/>
      <c r="V24" s="76"/>
      <c r="W24" s="76"/>
      <c r="X24" s="76"/>
      <c r="Y24" s="76"/>
      <c r="Z24" s="76">
        <v>2.9580000000000002</v>
      </c>
      <c r="AA24" s="76">
        <v>3.03</v>
      </c>
      <c r="AB24" s="76">
        <v>2.92415</v>
      </c>
      <c r="AC24" s="76">
        <v>8.9121500000000005</v>
      </c>
    </row>
    <row r="25" spans="1:29" x14ac:dyDescent="0.3">
      <c r="A25" s="1"/>
      <c r="B25" s="74" t="s">
        <v>209</v>
      </c>
      <c r="C25" s="74" t="s">
        <v>1008</v>
      </c>
      <c r="D25" s="74" t="s">
        <v>71</v>
      </c>
      <c r="E25" s="75" t="s">
        <v>467</v>
      </c>
      <c r="F25" s="76">
        <v>7.85</v>
      </c>
      <c r="G25" s="76">
        <v>5.3</v>
      </c>
      <c r="H25" s="76">
        <v>9</v>
      </c>
      <c r="I25" s="76">
        <v>8.1999999999999993</v>
      </c>
      <c r="J25" s="76">
        <v>8.9</v>
      </c>
      <c r="K25" s="76">
        <v>7.6</v>
      </c>
      <c r="L25" s="76">
        <v>0.05</v>
      </c>
      <c r="M25" s="76">
        <v>6.95</v>
      </c>
      <c r="N25" s="76">
        <v>5.8</v>
      </c>
      <c r="O25" s="76">
        <v>8.4</v>
      </c>
      <c r="P25" s="76">
        <v>8.4499999999999993</v>
      </c>
      <c r="Q25" s="76">
        <v>8.5</v>
      </c>
      <c r="R25" s="76">
        <v>9.1999999999999993</v>
      </c>
      <c r="S25" s="76">
        <v>8.85</v>
      </c>
      <c r="T25" s="76">
        <v>8.35</v>
      </c>
      <c r="U25" s="76">
        <v>8.0500000000000007</v>
      </c>
      <c r="V25" s="76">
        <v>8.1</v>
      </c>
      <c r="W25" s="76">
        <v>8.0500000000000007</v>
      </c>
      <c r="X25" s="76">
        <v>8.6</v>
      </c>
      <c r="Y25" s="76"/>
      <c r="Z25" s="76"/>
      <c r="AA25" s="76"/>
      <c r="AB25" s="76"/>
      <c r="AC25" s="76">
        <v>144.19999999999999</v>
      </c>
    </row>
    <row r="26" spans="1:29" x14ac:dyDescent="0.3">
      <c r="A26" s="1"/>
      <c r="B26" s="74" t="s">
        <v>73</v>
      </c>
      <c r="C26" s="74" t="s">
        <v>853</v>
      </c>
      <c r="D26" s="74" t="s">
        <v>71</v>
      </c>
      <c r="E26" s="75" t="s">
        <v>465</v>
      </c>
      <c r="F26" s="76">
        <v>166.75</v>
      </c>
      <c r="G26" s="76">
        <v>166.45</v>
      </c>
      <c r="H26" s="76">
        <v>164</v>
      </c>
      <c r="I26" s="76">
        <v>165.4</v>
      </c>
      <c r="J26" s="76">
        <v>163.85</v>
      </c>
      <c r="K26" s="76">
        <v>165.05</v>
      </c>
      <c r="L26" s="76">
        <v>164.6</v>
      </c>
      <c r="M26" s="76">
        <v>164.4</v>
      </c>
      <c r="N26" s="76">
        <v>164.8</v>
      </c>
      <c r="O26" s="76">
        <v>164.97</v>
      </c>
      <c r="P26" s="76">
        <v>164</v>
      </c>
      <c r="Q26" s="76">
        <v>165.55</v>
      </c>
      <c r="R26" s="76">
        <v>163.55000000000001</v>
      </c>
      <c r="S26" s="76">
        <v>164.45</v>
      </c>
      <c r="T26" s="76">
        <v>164.95</v>
      </c>
      <c r="U26" s="76">
        <v>165.15</v>
      </c>
      <c r="V26" s="76">
        <v>164.56</v>
      </c>
      <c r="W26" s="76">
        <v>163.51</v>
      </c>
      <c r="X26" s="76">
        <v>164.15</v>
      </c>
      <c r="Y26" s="76">
        <v>164.4</v>
      </c>
      <c r="Z26" s="76">
        <v>164.5</v>
      </c>
      <c r="AA26" s="76">
        <v>164.8</v>
      </c>
      <c r="AB26" s="76">
        <v>166</v>
      </c>
      <c r="AC26" s="76">
        <v>3789.84</v>
      </c>
    </row>
    <row r="27" spans="1:29" x14ac:dyDescent="0.3">
      <c r="A27" s="1"/>
      <c r="B27" s="74" t="s">
        <v>73</v>
      </c>
      <c r="C27" s="74" t="s">
        <v>854</v>
      </c>
      <c r="D27" s="74" t="s">
        <v>71</v>
      </c>
      <c r="E27" s="75" t="s">
        <v>465</v>
      </c>
      <c r="F27" s="76">
        <v>355.45</v>
      </c>
      <c r="G27" s="76">
        <v>353.7</v>
      </c>
      <c r="H27" s="76">
        <v>352.6</v>
      </c>
      <c r="I27" s="76">
        <v>355.5</v>
      </c>
      <c r="J27" s="76">
        <v>355</v>
      </c>
      <c r="K27" s="76">
        <v>351.45</v>
      </c>
      <c r="L27" s="76">
        <v>352.77499999999998</v>
      </c>
      <c r="M27" s="76">
        <v>353.05</v>
      </c>
      <c r="N27" s="76">
        <v>352.45</v>
      </c>
      <c r="O27" s="76">
        <v>353.26499999999999</v>
      </c>
      <c r="P27" s="76">
        <v>324.05</v>
      </c>
      <c r="Q27" s="76">
        <v>351.8</v>
      </c>
      <c r="R27" s="76">
        <v>337.95</v>
      </c>
      <c r="S27" s="76">
        <v>355.95</v>
      </c>
      <c r="T27" s="76">
        <v>351.45</v>
      </c>
      <c r="U27" s="76">
        <v>356.05</v>
      </c>
      <c r="V27" s="76">
        <v>354.57</v>
      </c>
      <c r="W27" s="76">
        <v>351.61500000000001</v>
      </c>
      <c r="X27" s="76">
        <v>351.05</v>
      </c>
      <c r="Y27" s="76">
        <v>350.9</v>
      </c>
      <c r="Z27" s="76">
        <v>352.45</v>
      </c>
      <c r="AA27" s="76">
        <v>352.35</v>
      </c>
      <c r="AB27" s="76">
        <v>346.6</v>
      </c>
      <c r="AC27" s="76">
        <v>8072.0249999999996</v>
      </c>
    </row>
    <row r="28" spans="1:29" x14ac:dyDescent="0.3">
      <c r="A28" s="1"/>
      <c r="B28" s="74" t="s">
        <v>73</v>
      </c>
      <c r="C28" s="74" t="s">
        <v>855</v>
      </c>
      <c r="D28" s="74" t="s">
        <v>71</v>
      </c>
      <c r="E28" s="75" t="s">
        <v>465</v>
      </c>
      <c r="F28" s="76">
        <v>2279.25</v>
      </c>
      <c r="G28" s="76">
        <v>2236.1999999999998</v>
      </c>
      <c r="H28" s="76">
        <v>2266.15</v>
      </c>
      <c r="I28" s="76">
        <v>2253.1</v>
      </c>
      <c r="J28" s="76">
        <v>2232.75</v>
      </c>
      <c r="K28" s="76">
        <v>2233.8000000000002</v>
      </c>
      <c r="L28" s="76">
        <v>2226.16</v>
      </c>
      <c r="M28" s="76">
        <v>2229.0500000000002</v>
      </c>
      <c r="N28" s="76">
        <v>2247.4499999999998</v>
      </c>
      <c r="O28" s="76">
        <v>2223.4349999999999</v>
      </c>
      <c r="P28" s="76">
        <v>2231</v>
      </c>
      <c r="Q28" s="76">
        <v>2248.9499999999998</v>
      </c>
      <c r="R28" s="76">
        <v>2217.4</v>
      </c>
      <c r="S28" s="76">
        <v>2245.75</v>
      </c>
      <c r="T28" s="76">
        <v>2245.1</v>
      </c>
      <c r="U28" s="76">
        <v>2230.85</v>
      </c>
      <c r="V28" s="76">
        <v>2246.39</v>
      </c>
      <c r="W28" s="76">
        <v>2254.25</v>
      </c>
      <c r="X28" s="76">
        <v>2256.1999999999998</v>
      </c>
      <c r="Y28" s="76">
        <v>2228.5</v>
      </c>
      <c r="Z28" s="76">
        <v>2231.4</v>
      </c>
      <c r="AA28" s="76">
        <v>2236.6999999999998</v>
      </c>
      <c r="AB28" s="76">
        <v>2235.1999999999998</v>
      </c>
      <c r="AC28" s="76">
        <v>51535.035000000003</v>
      </c>
    </row>
    <row r="29" spans="1:29" x14ac:dyDescent="0.3">
      <c r="A29" s="1"/>
      <c r="B29" s="74" t="s">
        <v>73</v>
      </c>
      <c r="C29" s="74" t="s">
        <v>1009</v>
      </c>
      <c r="D29" s="74" t="s">
        <v>71</v>
      </c>
      <c r="E29" s="75" t="s">
        <v>465</v>
      </c>
      <c r="F29" s="76"/>
      <c r="G29" s="76"/>
      <c r="H29" s="76"/>
      <c r="I29" s="76"/>
      <c r="J29" s="76"/>
      <c r="K29" s="76"/>
      <c r="L29" s="76"/>
      <c r="M29" s="76"/>
      <c r="N29" s="76"/>
      <c r="O29" s="76"/>
      <c r="P29" s="76"/>
      <c r="Q29" s="76"/>
      <c r="R29" s="76"/>
      <c r="S29" s="76"/>
      <c r="T29" s="76"/>
      <c r="U29" s="76"/>
      <c r="V29" s="76"/>
      <c r="W29" s="76"/>
      <c r="X29" s="76"/>
      <c r="Y29" s="76"/>
      <c r="Z29" s="76"/>
      <c r="AA29" s="76"/>
      <c r="AB29" s="76"/>
      <c r="AC29" s="76">
        <v>0</v>
      </c>
    </row>
    <row r="30" spans="1:29" x14ac:dyDescent="0.3">
      <c r="A30" s="1"/>
      <c r="B30" s="74" t="s">
        <v>73</v>
      </c>
      <c r="C30" s="74" t="s">
        <v>1010</v>
      </c>
      <c r="D30" s="74" t="s">
        <v>71</v>
      </c>
      <c r="E30" s="75" t="s">
        <v>466</v>
      </c>
      <c r="F30" s="76"/>
      <c r="G30" s="76"/>
      <c r="H30" s="76"/>
      <c r="I30" s="76"/>
      <c r="J30" s="76"/>
      <c r="K30" s="76"/>
      <c r="L30" s="76"/>
      <c r="M30" s="76"/>
      <c r="N30" s="76"/>
      <c r="O30" s="76"/>
      <c r="P30" s="76">
        <v>4.45</v>
      </c>
      <c r="Q30" s="76"/>
      <c r="R30" s="76"/>
      <c r="S30" s="76"/>
      <c r="T30" s="76"/>
      <c r="U30" s="76"/>
      <c r="V30" s="76"/>
      <c r="W30" s="76"/>
      <c r="X30" s="76"/>
      <c r="Y30" s="76"/>
      <c r="Z30" s="76"/>
      <c r="AA30" s="76"/>
      <c r="AB30" s="76"/>
      <c r="AC30" s="76">
        <v>4.45</v>
      </c>
    </row>
    <row r="31" spans="1:29" x14ac:dyDescent="0.3">
      <c r="A31" s="1"/>
      <c r="B31" s="74" t="s">
        <v>73</v>
      </c>
      <c r="C31" s="74" t="s">
        <v>1010</v>
      </c>
      <c r="D31" s="74" t="s">
        <v>1011</v>
      </c>
      <c r="E31" s="75" t="s">
        <v>466</v>
      </c>
      <c r="F31" s="76"/>
      <c r="G31" s="76"/>
      <c r="H31" s="76"/>
      <c r="I31" s="76">
        <v>4.45</v>
      </c>
      <c r="J31" s="76"/>
      <c r="K31" s="76"/>
      <c r="L31" s="76"/>
      <c r="M31" s="76"/>
      <c r="N31" s="76"/>
      <c r="O31" s="76"/>
      <c r="P31" s="76"/>
      <c r="Q31" s="76"/>
      <c r="R31" s="76"/>
      <c r="S31" s="76"/>
      <c r="T31" s="76"/>
      <c r="U31" s="76"/>
      <c r="V31" s="76"/>
      <c r="W31" s="76"/>
      <c r="X31" s="76"/>
      <c r="Y31" s="76"/>
      <c r="Z31" s="76"/>
      <c r="AA31" s="76"/>
      <c r="AB31" s="76"/>
      <c r="AC31" s="76">
        <v>4.45</v>
      </c>
    </row>
    <row r="32" spans="1:29" x14ac:dyDescent="0.3">
      <c r="A32" s="1"/>
      <c r="B32" s="74" t="s">
        <v>73</v>
      </c>
      <c r="C32" s="74" t="s">
        <v>1012</v>
      </c>
      <c r="D32" s="74" t="s">
        <v>71</v>
      </c>
      <c r="E32" s="75" t="s">
        <v>466</v>
      </c>
      <c r="F32" s="76"/>
      <c r="G32" s="76"/>
      <c r="H32" s="76"/>
      <c r="I32" s="76"/>
      <c r="J32" s="76"/>
      <c r="K32" s="76"/>
      <c r="L32" s="76"/>
      <c r="M32" s="76"/>
      <c r="N32" s="76"/>
      <c r="O32" s="76"/>
      <c r="P32" s="76"/>
      <c r="Q32" s="76"/>
      <c r="R32" s="76"/>
      <c r="S32" s="76"/>
      <c r="T32" s="76"/>
      <c r="U32" s="76"/>
      <c r="V32" s="76"/>
      <c r="W32" s="76"/>
      <c r="X32" s="76"/>
      <c r="Y32" s="76"/>
      <c r="Z32" s="76"/>
      <c r="AA32" s="76"/>
      <c r="AB32" s="76"/>
      <c r="AC32" s="76">
        <v>0</v>
      </c>
    </row>
    <row r="33" spans="1:29" x14ac:dyDescent="0.3">
      <c r="A33" s="1"/>
      <c r="B33" s="74" t="s">
        <v>504</v>
      </c>
      <c r="C33" s="74" t="s">
        <v>856</v>
      </c>
      <c r="D33" s="74" t="s">
        <v>1013</v>
      </c>
      <c r="E33" s="75" t="s">
        <v>465</v>
      </c>
      <c r="F33" s="76">
        <v>135.1</v>
      </c>
      <c r="G33" s="76">
        <v>132.85</v>
      </c>
      <c r="H33" s="76">
        <v>133.19999999999999</v>
      </c>
      <c r="I33" s="76">
        <v>122.05</v>
      </c>
      <c r="J33" s="76">
        <v>111.65</v>
      </c>
      <c r="K33" s="76">
        <v>100.8</v>
      </c>
      <c r="L33" s="76">
        <v>94.65</v>
      </c>
      <c r="M33" s="76">
        <v>90.25</v>
      </c>
      <c r="N33" s="76">
        <v>87.7</v>
      </c>
      <c r="O33" s="76">
        <v>216.6</v>
      </c>
      <c r="P33" s="76">
        <v>237.95</v>
      </c>
      <c r="Q33" s="76">
        <v>238.4</v>
      </c>
      <c r="R33" s="76">
        <v>224.9</v>
      </c>
      <c r="S33" s="76">
        <v>196.55</v>
      </c>
      <c r="T33" s="76">
        <v>165.3</v>
      </c>
      <c r="U33" s="76">
        <v>159.65</v>
      </c>
      <c r="V33" s="76">
        <v>164.75</v>
      </c>
      <c r="W33" s="76">
        <v>172.9</v>
      </c>
      <c r="X33" s="76">
        <v>166.45</v>
      </c>
      <c r="Y33" s="76">
        <v>182.35</v>
      </c>
      <c r="Z33" s="76">
        <v>166.3</v>
      </c>
      <c r="AA33" s="76">
        <v>149</v>
      </c>
      <c r="AB33" s="76">
        <v>136.5</v>
      </c>
      <c r="AC33" s="76">
        <v>3585.85</v>
      </c>
    </row>
    <row r="34" spans="1:29" x14ac:dyDescent="0.3">
      <c r="A34" s="1"/>
      <c r="B34" s="74" t="s">
        <v>504</v>
      </c>
      <c r="C34" s="74" t="s">
        <v>857</v>
      </c>
      <c r="D34" s="74" t="s">
        <v>71</v>
      </c>
      <c r="E34" s="75" t="s">
        <v>465</v>
      </c>
      <c r="F34" s="76">
        <v>223.25</v>
      </c>
      <c r="G34" s="76">
        <v>231.3</v>
      </c>
      <c r="H34" s="76">
        <v>370.9</v>
      </c>
      <c r="I34" s="76">
        <v>300.3</v>
      </c>
      <c r="J34" s="76">
        <v>260.8</v>
      </c>
      <c r="K34" s="76">
        <v>230.3</v>
      </c>
      <c r="L34" s="76">
        <v>212.2</v>
      </c>
      <c r="M34" s="76">
        <v>236.05</v>
      </c>
      <c r="N34" s="76">
        <v>215.05</v>
      </c>
      <c r="O34" s="76">
        <v>256.55</v>
      </c>
      <c r="P34" s="76">
        <v>263.10000000000002</v>
      </c>
      <c r="Q34" s="76">
        <v>273</v>
      </c>
      <c r="R34" s="76">
        <v>294.60000000000002</v>
      </c>
      <c r="S34" s="76">
        <v>277.10000000000002</v>
      </c>
      <c r="T34" s="76">
        <v>246</v>
      </c>
      <c r="U34" s="76">
        <v>340.3</v>
      </c>
      <c r="V34" s="76">
        <v>355.18</v>
      </c>
      <c r="W34" s="76">
        <v>373.18</v>
      </c>
      <c r="X34" s="76">
        <v>394.85</v>
      </c>
      <c r="Y34" s="76">
        <v>375.25</v>
      </c>
      <c r="Z34" s="76">
        <v>342.05</v>
      </c>
      <c r="AA34" s="76">
        <v>307.45</v>
      </c>
      <c r="AB34" s="76">
        <v>277.39999999999998</v>
      </c>
      <c r="AC34" s="76">
        <v>6656.16</v>
      </c>
    </row>
    <row r="35" spans="1:29" x14ac:dyDescent="0.3">
      <c r="A35" s="1"/>
      <c r="B35" s="74" t="s">
        <v>504</v>
      </c>
      <c r="C35" s="74" t="s">
        <v>858</v>
      </c>
      <c r="D35" s="74" t="s">
        <v>71</v>
      </c>
      <c r="E35" s="75" t="s">
        <v>465</v>
      </c>
      <c r="F35" s="76">
        <v>313.95</v>
      </c>
      <c r="G35" s="76">
        <v>307.89999999999998</v>
      </c>
      <c r="H35" s="76">
        <v>462.6</v>
      </c>
      <c r="I35" s="76">
        <v>414.25</v>
      </c>
      <c r="J35" s="76">
        <v>359.3</v>
      </c>
      <c r="K35" s="76">
        <v>317.7</v>
      </c>
      <c r="L35" s="76">
        <v>288.7</v>
      </c>
      <c r="M35" s="76">
        <v>334.1</v>
      </c>
      <c r="N35" s="76">
        <v>292.85000000000002</v>
      </c>
      <c r="O35" s="76">
        <v>349.55</v>
      </c>
      <c r="P35" s="76">
        <v>359.3</v>
      </c>
      <c r="Q35" s="76">
        <v>376.5</v>
      </c>
      <c r="R35" s="76">
        <v>390.7</v>
      </c>
      <c r="S35" s="76">
        <v>374.85</v>
      </c>
      <c r="T35" s="76">
        <v>335.45</v>
      </c>
      <c r="U35" s="76">
        <v>385.6</v>
      </c>
      <c r="V35" s="76">
        <v>468.43</v>
      </c>
      <c r="W35" s="76">
        <v>472.43</v>
      </c>
      <c r="X35" s="76">
        <v>249.3</v>
      </c>
      <c r="Y35" s="76">
        <v>485.45</v>
      </c>
      <c r="Z35" s="76">
        <v>460.75</v>
      </c>
      <c r="AA35" s="76">
        <v>415.25</v>
      </c>
      <c r="AB35" s="76">
        <v>379.9</v>
      </c>
      <c r="AC35" s="76">
        <v>8594.81</v>
      </c>
    </row>
    <row r="36" spans="1:29" x14ac:dyDescent="0.3">
      <c r="A36" s="1"/>
      <c r="B36" s="74" t="s">
        <v>504</v>
      </c>
      <c r="C36" s="74" t="s">
        <v>859</v>
      </c>
      <c r="D36" s="74" t="s">
        <v>1013</v>
      </c>
      <c r="E36" s="75" t="s">
        <v>465</v>
      </c>
      <c r="F36" s="76">
        <v>158.94999999999999</v>
      </c>
      <c r="G36" s="76">
        <v>154.19999999999999</v>
      </c>
      <c r="H36" s="76">
        <v>153.30000000000001</v>
      </c>
      <c r="I36" s="76">
        <v>152.75</v>
      </c>
      <c r="J36" s="76">
        <v>151.85</v>
      </c>
      <c r="K36" s="76">
        <v>151.80000000000001</v>
      </c>
      <c r="L36" s="76">
        <v>151.5</v>
      </c>
      <c r="M36" s="76">
        <v>151.69999999999999</v>
      </c>
      <c r="N36" s="76">
        <v>144.6</v>
      </c>
      <c r="O36" s="76">
        <v>135.4</v>
      </c>
      <c r="P36" s="76">
        <v>137</v>
      </c>
      <c r="Q36" s="76">
        <v>142.9</v>
      </c>
      <c r="R36" s="76">
        <v>154.5</v>
      </c>
      <c r="S36" s="76">
        <v>156.85</v>
      </c>
      <c r="T36" s="76">
        <v>156.9</v>
      </c>
      <c r="U36" s="76">
        <v>158.1</v>
      </c>
      <c r="V36" s="76">
        <v>154.05000000000001</v>
      </c>
      <c r="W36" s="76">
        <v>153.6</v>
      </c>
      <c r="X36" s="76">
        <v>159.75</v>
      </c>
      <c r="Y36" s="76">
        <v>159.19999999999999</v>
      </c>
      <c r="Z36" s="76">
        <v>153.4</v>
      </c>
      <c r="AA36" s="76">
        <v>160.44999999999999</v>
      </c>
      <c r="AB36" s="76">
        <v>161.15</v>
      </c>
      <c r="AC36" s="76">
        <v>3513.9</v>
      </c>
    </row>
    <row r="37" spans="1:29" x14ac:dyDescent="0.3">
      <c r="A37" s="1"/>
      <c r="B37" s="74" t="s">
        <v>219</v>
      </c>
      <c r="C37" s="74" t="s">
        <v>860</v>
      </c>
      <c r="D37" s="74" t="s">
        <v>71</v>
      </c>
      <c r="E37" s="75" t="s">
        <v>465</v>
      </c>
      <c r="F37" s="76">
        <v>3998.8</v>
      </c>
      <c r="G37" s="76">
        <v>3989.75</v>
      </c>
      <c r="H37" s="76">
        <v>4012.7</v>
      </c>
      <c r="I37" s="76">
        <v>4006.55</v>
      </c>
      <c r="J37" s="76">
        <v>4018.6</v>
      </c>
      <c r="K37" s="76">
        <v>4012.25</v>
      </c>
      <c r="L37" s="76">
        <v>3899.85</v>
      </c>
      <c r="M37" s="76">
        <v>3999.8</v>
      </c>
      <c r="N37" s="76">
        <v>3992.1</v>
      </c>
      <c r="O37" s="76">
        <v>3977.55</v>
      </c>
      <c r="P37" s="76">
        <v>3999.55</v>
      </c>
      <c r="Q37" s="76">
        <v>3981.3</v>
      </c>
      <c r="R37" s="76">
        <v>3984.4</v>
      </c>
      <c r="S37" s="76">
        <v>3306.5</v>
      </c>
      <c r="T37" s="76">
        <v>3898.8</v>
      </c>
      <c r="U37" s="76">
        <v>3927.9</v>
      </c>
      <c r="V37" s="76">
        <v>3953.085</v>
      </c>
      <c r="W37" s="76">
        <v>3985.2</v>
      </c>
      <c r="X37" s="76">
        <v>3969.05</v>
      </c>
      <c r="Y37" s="76">
        <v>4003.15</v>
      </c>
      <c r="Z37" s="76">
        <v>3922.3</v>
      </c>
      <c r="AA37" s="76">
        <v>3989</v>
      </c>
      <c r="AB37" s="76">
        <v>3961.55</v>
      </c>
      <c r="AC37" s="76">
        <v>90789.735000000001</v>
      </c>
    </row>
    <row r="38" spans="1:29" x14ac:dyDescent="0.3">
      <c r="A38" s="1"/>
      <c r="B38" s="74" t="s">
        <v>224</v>
      </c>
      <c r="C38" s="74" t="s">
        <v>861</v>
      </c>
      <c r="D38" s="74" t="s">
        <v>71</v>
      </c>
      <c r="E38" s="75" t="s">
        <v>465</v>
      </c>
      <c r="F38" s="76">
        <v>185.65</v>
      </c>
      <c r="G38" s="76">
        <v>185.95</v>
      </c>
      <c r="H38" s="76">
        <v>188.05</v>
      </c>
      <c r="I38" s="76">
        <v>186.85</v>
      </c>
      <c r="J38" s="76">
        <v>184.9</v>
      </c>
      <c r="K38" s="76">
        <v>179</v>
      </c>
      <c r="L38" s="76">
        <v>181.8</v>
      </c>
      <c r="M38" s="76">
        <v>181.15</v>
      </c>
      <c r="N38" s="76">
        <v>181.1</v>
      </c>
      <c r="O38" s="76">
        <v>185.3</v>
      </c>
      <c r="P38" s="76">
        <v>184.75</v>
      </c>
      <c r="Q38" s="76">
        <v>186.9</v>
      </c>
      <c r="R38" s="76">
        <v>186.7</v>
      </c>
      <c r="S38" s="76">
        <v>175.9</v>
      </c>
      <c r="T38" s="76">
        <v>172.7</v>
      </c>
      <c r="U38" s="76">
        <v>174.95</v>
      </c>
      <c r="V38" s="76">
        <v>173.2</v>
      </c>
      <c r="W38" s="76">
        <v>184.61500000000001</v>
      </c>
      <c r="X38" s="76">
        <v>186.45</v>
      </c>
      <c r="Y38" s="76">
        <v>186.95</v>
      </c>
      <c r="Z38" s="76">
        <v>185.5</v>
      </c>
      <c r="AA38" s="76">
        <v>185.1</v>
      </c>
      <c r="AB38" s="76">
        <v>188.75</v>
      </c>
      <c r="AC38" s="76">
        <v>4212.2150000000001</v>
      </c>
    </row>
    <row r="39" spans="1:29" x14ac:dyDescent="0.3">
      <c r="A39" s="1"/>
      <c r="B39" s="74" t="s">
        <v>224</v>
      </c>
      <c r="C39" s="74" t="s">
        <v>862</v>
      </c>
      <c r="D39" s="74" t="s">
        <v>71</v>
      </c>
      <c r="E39" s="75" t="s">
        <v>465</v>
      </c>
      <c r="F39" s="76">
        <v>134.69999999999999</v>
      </c>
      <c r="G39" s="76">
        <v>136.6</v>
      </c>
      <c r="H39" s="76">
        <v>138.6</v>
      </c>
      <c r="I39" s="76">
        <v>133.69999999999999</v>
      </c>
      <c r="J39" s="76">
        <v>131.85</v>
      </c>
      <c r="K39" s="76">
        <v>128.94999999999999</v>
      </c>
      <c r="L39" s="76">
        <v>129.44999999999999</v>
      </c>
      <c r="M39" s="76">
        <v>126.8</v>
      </c>
      <c r="N39" s="76">
        <v>126.45</v>
      </c>
      <c r="O39" s="76">
        <v>128.19999999999999</v>
      </c>
      <c r="P39" s="76">
        <v>126.5</v>
      </c>
      <c r="Q39" s="76">
        <v>124.7</v>
      </c>
      <c r="R39" s="76">
        <v>126.65</v>
      </c>
      <c r="S39" s="76">
        <v>37.35</v>
      </c>
      <c r="T39" s="76"/>
      <c r="U39" s="76"/>
      <c r="V39" s="76">
        <v>43.765000000000001</v>
      </c>
      <c r="W39" s="76">
        <v>115.235</v>
      </c>
      <c r="X39" s="76">
        <v>128.35</v>
      </c>
      <c r="Y39" s="76">
        <v>129.19999999999999</v>
      </c>
      <c r="Z39" s="76">
        <v>126.55</v>
      </c>
      <c r="AA39" s="76">
        <v>128.15</v>
      </c>
      <c r="AB39" s="76">
        <v>126.75</v>
      </c>
      <c r="AC39" s="76">
        <v>2528.5</v>
      </c>
    </row>
    <row r="40" spans="1:29" x14ac:dyDescent="0.3">
      <c r="A40" s="1"/>
      <c r="B40" s="74" t="s">
        <v>224</v>
      </c>
      <c r="C40" s="74" t="s">
        <v>1014</v>
      </c>
      <c r="D40" s="74" t="s">
        <v>1015</v>
      </c>
      <c r="E40" s="75" t="s">
        <v>466</v>
      </c>
      <c r="F40" s="76">
        <v>339.45</v>
      </c>
      <c r="G40" s="76">
        <v>8.4499999999999993</v>
      </c>
      <c r="H40" s="76"/>
      <c r="I40" s="76">
        <v>295.5</v>
      </c>
      <c r="J40" s="76">
        <v>389.6</v>
      </c>
      <c r="K40" s="76">
        <v>391</v>
      </c>
      <c r="L40" s="76">
        <v>401.35</v>
      </c>
      <c r="M40" s="76">
        <v>284.89999999999998</v>
      </c>
      <c r="N40" s="76">
        <v>388.65</v>
      </c>
      <c r="O40" s="76">
        <v>401.7</v>
      </c>
      <c r="P40" s="76">
        <v>207.1</v>
      </c>
      <c r="Q40" s="76">
        <v>394.7</v>
      </c>
      <c r="R40" s="76">
        <v>335</v>
      </c>
      <c r="S40" s="76">
        <v>311.75</v>
      </c>
      <c r="T40" s="76">
        <v>531.85</v>
      </c>
      <c r="U40" s="76">
        <v>437.9</v>
      </c>
      <c r="V40" s="76">
        <v>482.89499999999998</v>
      </c>
      <c r="W40" s="76">
        <v>528.96</v>
      </c>
      <c r="X40" s="76">
        <v>532.54999999999995</v>
      </c>
      <c r="Y40" s="76">
        <v>531.79999999999995</v>
      </c>
      <c r="Z40" s="76">
        <v>525.5</v>
      </c>
      <c r="AA40" s="76">
        <v>458.25</v>
      </c>
      <c r="AB40" s="76">
        <v>535.9</v>
      </c>
      <c r="AC40" s="76">
        <v>8714.7549999999992</v>
      </c>
    </row>
    <row r="41" spans="1:29" x14ac:dyDescent="0.3">
      <c r="A41" s="1"/>
      <c r="B41" s="74" t="s">
        <v>500</v>
      </c>
      <c r="C41" s="74" t="s">
        <v>863</v>
      </c>
      <c r="D41" s="74" t="s">
        <v>71</v>
      </c>
      <c r="E41" s="75" t="s">
        <v>465</v>
      </c>
      <c r="F41" s="76">
        <v>60.95</v>
      </c>
      <c r="G41" s="76">
        <v>55.35</v>
      </c>
      <c r="H41" s="76">
        <v>54.7</v>
      </c>
      <c r="I41" s="76">
        <v>52.7</v>
      </c>
      <c r="J41" s="76">
        <v>53.8</v>
      </c>
      <c r="K41" s="76">
        <v>57.9</v>
      </c>
      <c r="L41" s="76">
        <v>51.5</v>
      </c>
      <c r="M41" s="76">
        <v>52.1</v>
      </c>
      <c r="N41" s="76">
        <v>49.45</v>
      </c>
      <c r="O41" s="76">
        <v>55.3</v>
      </c>
      <c r="P41" s="76">
        <v>58</v>
      </c>
      <c r="Q41" s="76">
        <v>54.1</v>
      </c>
      <c r="R41" s="76">
        <v>49.2</v>
      </c>
      <c r="S41" s="76">
        <v>50.65</v>
      </c>
      <c r="T41" s="76">
        <v>50.7</v>
      </c>
      <c r="U41" s="76">
        <v>52.75</v>
      </c>
      <c r="V41" s="76">
        <v>52.29</v>
      </c>
      <c r="W41" s="76">
        <v>52.85</v>
      </c>
      <c r="X41" s="76">
        <v>53.35</v>
      </c>
      <c r="Y41" s="76">
        <v>51.45</v>
      </c>
      <c r="Z41" s="76">
        <v>49.2</v>
      </c>
      <c r="AA41" s="76">
        <v>51</v>
      </c>
      <c r="AB41" s="76">
        <v>50.1</v>
      </c>
      <c r="AC41" s="76">
        <v>1219.3900000000001</v>
      </c>
    </row>
    <row r="42" spans="1:29" x14ac:dyDescent="0.3">
      <c r="A42" s="1"/>
      <c r="B42" s="74" t="s">
        <v>78</v>
      </c>
      <c r="C42" s="74" t="s">
        <v>79</v>
      </c>
      <c r="D42" s="74" t="s">
        <v>71</v>
      </c>
      <c r="E42" s="75" t="s">
        <v>465</v>
      </c>
      <c r="F42" s="76">
        <v>14960.9</v>
      </c>
      <c r="G42" s="76">
        <v>14445.15</v>
      </c>
      <c r="H42" s="76">
        <v>14848.25</v>
      </c>
      <c r="I42" s="76">
        <v>13733.15</v>
      </c>
      <c r="J42" s="76">
        <v>12575.6</v>
      </c>
      <c r="K42" s="76">
        <v>11380.2</v>
      </c>
      <c r="L42" s="76">
        <v>11792.8</v>
      </c>
      <c r="M42" s="76">
        <v>9845.25</v>
      </c>
      <c r="N42" s="76">
        <v>9829.75</v>
      </c>
      <c r="O42" s="76">
        <v>10399.799999999999</v>
      </c>
      <c r="P42" s="76">
        <v>13751.4</v>
      </c>
      <c r="Q42" s="76">
        <v>12934.3</v>
      </c>
      <c r="R42" s="76">
        <v>12918.45</v>
      </c>
      <c r="S42" s="76">
        <v>11534.25</v>
      </c>
      <c r="T42" s="76">
        <v>13246.7</v>
      </c>
      <c r="U42" s="76">
        <v>12264.8</v>
      </c>
      <c r="V42" s="76">
        <v>10694.17</v>
      </c>
      <c r="W42" s="76">
        <v>11772.59</v>
      </c>
      <c r="X42" s="76">
        <v>12471.65</v>
      </c>
      <c r="Y42" s="76">
        <v>12888.365</v>
      </c>
      <c r="Z42" s="76">
        <v>12516.45</v>
      </c>
      <c r="AA42" s="76">
        <v>13228.45</v>
      </c>
      <c r="AB42" s="76">
        <v>11960.46</v>
      </c>
      <c r="AC42" s="76">
        <v>285992.88500000001</v>
      </c>
    </row>
    <row r="43" spans="1:29" x14ac:dyDescent="0.3">
      <c r="A43" s="1"/>
      <c r="B43" s="74" t="s">
        <v>78</v>
      </c>
      <c r="C43" s="74" t="s">
        <v>864</v>
      </c>
      <c r="D43" s="74" t="s">
        <v>71</v>
      </c>
      <c r="E43" s="75" t="s">
        <v>465</v>
      </c>
      <c r="F43" s="76">
        <v>5117.95</v>
      </c>
      <c r="G43" s="76">
        <v>4968.1000000000004</v>
      </c>
      <c r="H43" s="76">
        <v>5088.1499999999996</v>
      </c>
      <c r="I43" s="76">
        <v>4648.6000000000004</v>
      </c>
      <c r="J43" s="76">
        <v>4203.8999999999996</v>
      </c>
      <c r="K43" s="76">
        <v>3756.3</v>
      </c>
      <c r="L43" s="76">
        <v>3916.1</v>
      </c>
      <c r="M43" s="76">
        <v>3256.65</v>
      </c>
      <c r="N43" s="76">
        <v>3213.1</v>
      </c>
      <c r="O43" s="76">
        <v>3428.8</v>
      </c>
      <c r="P43" s="76">
        <v>4627</v>
      </c>
      <c r="Q43" s="76">
        <v>4285.1000000000004</v>
      </c>
      <c r="R43" s="76">
        <v>4338.6000000000004</v>
      </c>
      <c r="S43" s="76">
        <v>3793.95</v>
      </c>
      <c r="T43" s="76">
        <v>4464.55</v>
      </c>
      <c r="U43" s="76">
        <v>4052.6</v>
      </c>
      <c r="V43" s="76">
        <v>3551.35</v>
      </c>
      <c r="W43" s="76">
        <v>3894.82</v>
      </c>
      <c r="X43" s="76">
        <v>4115.2</v>
      </c>
      <c r="Y43" s="76">
        <v>4286.6400000000003</v>
      </c>
      <c r="Z43" s="76">
        <v>4197.75</v>
      </c>
      <c r="AA43" s="76">
        <v>4429.8500000000004</v>
      </c>
      <c r="AB43" s="76">
        <v>3986.3449999999998</v>
      </c>
      <c r="AC43" s="76">
        <v>95621.404999999999</v>
      </c>
    </row>
    <row r="44" spans="1:29" x14ac:dyDescent="0.3">
      <c r="A44" s="1"/>
      <c r="B44" s="74" t="s">
        <v>78</v>
      </c>
      <c r="C44" s="74" t="s">
        <v>1016</v>
      </c>
      <c r="D44" s="74" t="s">
        <v>1017</v>
      </c>
      <c r="E44" s="75" t="s">
        <v>466</v>
      </c>
      <c r="F44" s="76"/>
      <c r="G44" s="76"/>
      <c r="H44" s="76"/>
      <c r="I44" s="76"/>
      <c r="J44" s="76"/>
      <c r="K44" s="76"/>
      <c r="L44" s="76"/>
      <c r="M44" s="76"/>
      <c r="N44" s="76">
        <v>42.65</v>
      </c>
      <c r="O44" s="76"/>
      <c r="P44" s="76"/>
      <c r="Q44" s="76"/>
      <c r="R44" s="76"/>
      <c r="S44" s="76"/>
      <c r="T44" s="76"/>
      <c r="U44" s="76"/>
      <c r="V44" s="76"/>
      <c r="W44" s="76"/>
      <c r="X44" s="76"/>
      <c r="Y44" s="76"/>
      <c r="Z44" s="76"/>
      <c r="AA44" s="76"/>
      <c r="AB44" s="76"/>
      <c r="AC44" s="76">
        <v>42.65</v>
      </c>
    </row>
    <row r="45" spans="1:29" x14ac:dyDescent="0.3">
      <c r="A45" s="1"/>
      <c r="B45" s="74" t="s">
        <v>78</v>
      </c>
      <c r="C45" s="74" t="s">
        <v>1016</v>
      </c>
      <c r="D45" s="74" t="s">
        <v>1018</v>
      </c>
      <c r="E45" s="75" t="s">
        <v>466</v>
      </c>
      <c r="F45" s="76">
        <v>21.55</v>
      </c>
      <c r="G45" s="76"/>
      <c r="H45" s="76"/>
      <c r="I45" s="76"/>
      <c r="J45" s="76"/>
      <c r="K45" s="76"/>
      <c r="L45" s="76"/>
      <c r="M45" s="76"/>
      <c r="N45" s="76">
        <v>42.6</v>
      </c>
      <c r="O45" s="76"/>
      <c r="P45" s="76"/>
      <c r="Q45" s="76"/>
      <c r="R45" s="76"/>
      <c r="S45" s="76"/>
      <c r="T45" s="76"/>
      <c r="U45" s="76"/>
      <c r="V45" s="76"/>
      <c r="W45" s="76"/>
      <c r="X45" s="76"/>
      <c r="Y45" s="76"/>
      <c r="Z45" s="76"/>
      <c r="AA45" s="76"/>
      <c r="AB45" s="76"/>
      <c r="AC45" s="76">
        <v>64.150000000000006</v>
      </c>
    </row>
    <row r="46" spans="1:29" ht="27.6" x14ac:dyDescent="0.3">
      <c r="A46" s="1"/>
      <c r="B46" s="74" t="s">
        <v>489</v>
      </c>
      <c r="C46" s="74" t="s">
        <v>865</v>
      </c>
      <c r="D46" s="74" t="s">
        <v>71</v>
      </c>
      <c r="E46" s="75" t="s">
        <v>465</v>
      </c>
      <c r="F46" s="76">
        <v>61.05</v>
      </c>
      <c r="G46" s="76">
        <v>61.55</v>
      </c>
      <c r="H46" s="76">
        <v>59.9</v>
      </c>
      <c r="I46" s="76">
        <v>60.75</v>
      </c>
      <c r="J46" s="76">
        <v>59.75</v>
      </c>
      <c r="K46" s="76">
        <v>60.75</v>
      </c>
      <c r="L46" s="76">
        <v>59.5</v>
      </c>
      <c r="M46" s="76">
        <v>62.5</v>
      </c>
      <c r="N46" s="76">
        <v>73.05</v>
      </c>
      <c r="O46" s="76">
        <v>83.7</v>
      </c>
      <c r="P46" s="76">
        <v>83.9</v>
      </c>
      <c r="Q46" s="76">
        <v>86.35</v>
      </c>
      <c r="R46" s="76">
        <v>85.3</v>
      </c>
      <c r="S46" s="76">
        <v>88.85</v>
      </c>
      <c r="T46" s="76">
        <v>91.55</v>
      </c>
      <c r="U46" s="76">
        <v>94.5</v>
      </c>
      <c r="V46" s="76">
        <v>90.2</v>
      </c>
      <c r="W46" s="76">
        <v>93.55</v>
      </c>
      <c r="X46" s="76">
        <v>96.2</v>
      </c>
      <c r="Y46" s="76">
        <v>95.4</v>
      </c>
      <c r="Z46" s="76">
        <v>90.65</v>
      </c>
      <c r="AA46" s="76">
        <v>96.25</v>
      </c>
      <c r="AB46" s="76">
        <v>97.6</v>
      </c>
      <c r="AC46" s="76">
        <v>1832.8</v>
      </c>
    </row>
    <row r="47" spans="1:29" ht="27.6" x14ac:dyDescent="0.3">
      <c r="A47" s="1"/>
      <c r="B47" s="74" t="s">
        <v>505</v>
      </c>
      <c r="C47" s="74" t="s">
        <v>866</v>
      </c>
      <c r="D47" s="74" t="s">
        <v>71</v>
      </c>
      <c r="E47" s="75" t="s">
        <v>465</v>
      </c>
      <c r="F47" s="76">
        <v>382.05</v>
      </c>
      <c r="G47" s="76">
        <v>367.45</v>
      </c>
      <c r="H47" s="76">
        <v>352.05</v>
      </c>
      <c r="I47" s="76">
        <v>344.35</v>
      </c>
      <c r="J47" s="76">
        <v>337.05</v>
      </c>
      <c r="K47" s="76">
        <v>344</v>
      </c>
      <c r="L47" s="76">
        <v>335.85</v>
      </c>
      <c r="M47" s="76">
        <v>329.3</v>
      </c>
      <c r="N47" s="76">
        <v>330.55</v>
      </c>
      <c r="O47" s="76">
        <v>361.85</v>
      </c>
      <c r="P47" s="76">
        <v>340.55</v>
      </c>
      <c r="Q47" s="76">
        <v>324.60000000000002</v>
      </c>
      <c r="R47" s="76">
        <v>317.55</v>
      </c>
      <c r="S47" s="76">
        <v>310.89999999999998</v>
      </c>
      <c r="T47" s="76">
        <v>401.75</v>
      </c>
      <c r="U47" s="76">
        <v>265.35000000000002</v>
      </c>
      <c r="V47" s="76">
        <v>372.55</v>
      </c>
      <c r="W47" s="76">
        <v>376.37</v>
      </c>
      <c r="X47" s="76">
        <v>366.55</v>
      </c>
      <c r="Y47" s="76">
        <v>416.95</v>
      </c>
      <c r="Z47" s="76">
        <v>338.2</v>
      </c>
      <c r="AA47" s="76">
        <v>348.65</v>
      </c>
      <c r="AB47" s="76">
        <v>410.15</v>
      </c>
      <c r="AC47" s="76">
        <v>8074.62</v>
      </c>
    </row>
    <row r="48" spans="1:29" ht="27.6" x14ac:dyDescent="0.3">
      <c r="A48" s="1"/>
      <c r="B48" s="74" t="s">
        <v>490</v>
      </c>
      <c r="C48" s="74" t="s">
        <v>867</v>
      </c>
      <c r="D48" s="74" t="s">
        <v>71</v>
      </c>
      <c r="E48" s="75" t="s">
        <v>465</v>
      </c>
      <c r="F48" s="76">
        <v>488</v>
      </c>
      <c r="G48" s="76">
        <v>404.55</v>
      </c>
      <c r="H48" s="76">
        <v>95.2</v>
      </c>
      <c r="I48" s="76">
        <v>439.8</v>
      </c>
      <c r="J48" s="76">
        <v>486.45</v>
      </c>
      <c r="K48" s="76">
        <v>485.1</v>
      </c>
      <c r="L48" s="76">
        <v>485.7</v>
      </c>
      <c r="M48" s="76">
        <v>484.05</v>
      </c>
      <c r="N48" s="76">
        <v>486.5</v>
      </c>
      <c r="O48" s="76">
        <v>486.35</v>
      </c>
      <c r="P48" s="76">
        <v>483.1</v>
      </c>
      <c r="Q48" s="76">
        <v>483</v>
      </c>
      <c r="R48" s="76">
        <v>479.85</v>
      </c>
      <c r="S48" s="76">
        <v>486.8</v>
      </c>
      <c r="T48" s="76">
        <v>487.4</v>
      </c>
      <c r="U48" s="76">
        <v>466.1</v>
      </c>
      <c r="V48" s="76">
        <v>483.88</v>
      </c>
      <c r="W48" s="76">
        <v>483.35</v>
      </c>
      <c r="X48" s="76">
        <v>483.85</v>
      </c>
      <c r="Y48" s="76">
        <v>487.25</v>
      </c>
      <c r="Z48" s="76">
        <v>487</v>
      </c>
      <c r="AA48" s="76">
        <v>486.15</v>
      </c>
      <c r="AB48" s="76">
        <v>485.75</v>
      </c>
      <c r="AC48" s="76">
        <v>10625.18</v>
      </c>
    </row>
    <row r="49" spans="1:29" x14ac:dyDescent="0.3">
      <c r="A49" s="1"/>
      <c r="B49" s="74" t="s">
        <v>471</v>
      </c>
      <c r="C49" s="74" t="s">
        <v>868</v>
      </c>
      <c r="D49" s="74" t="s">
        <v>71</v>
      </c>
      <c r="E49" s="75" t="s">
        <v>465</v>
      </c>
      <c r="F49" s="76">
        <v>3419.05</v>
      </c>
      <c r="G49" s="76">
        <v>3119.7</v>
      </c>
      <c r="H49" s="76">
        <v>4060.7</v>
      </c>
      <c r="I49" s="76">
        <v>3784.3</v>
      </c>
      <c r="J49" s="76">
        <v>2428.5</v>
      </c>
      <c r="K49" s="76">
        <v>2317.6</v>
      </c>
      <c r="L49" s="76">
        <v>2624.85</v>
      </c>
      <c r="M49" s="76">
        <v>2311.15</v>
      </c>
      <c r="N49" s="76">
        <v>3653.55</v>
      </c>
      <c r="O49" s="76">
        <v>1367.8</v>
      </c>
      <c r="P49" s="76">
        <v>2001.95</v>
      </c>
      <c r="Q49" s="76">
        <v>3395.55</v>
      </c>
      <c r="R49" s="76">
        <v>5462.3</v>
      </c>
      <c r="S49" s="76">
        <v>8485.2000000000007</v>
      </c>
      <c r="T49" s="76">
        <v>3096.85</v>
      </c>
      <c r="U49" s="76">
        <v>4367.5</v>
      </c>
      <c r="V49" s="76">
        <v>3370.45</v>
      </c>
      <c r="W49" s="76">
        <v>3487.34</v>
      </c>
      <c r="X49" s="76">
        <v>2525</v>
      </c>
      <c r="Y49" s="76">
        <v>4182.7</v>
      </c>
      <c r="Z49" s="76">
        <v>3255.5</v>
      </c>
      <c r="AA49" s="76">
        <v>6276.9</v>
      </c>
      <c r="AB49" s="76">
        <v>3214.25</v>
      </c>
      <c r="AC49" s="76">
        <v>82208.69</v>
      </c>
    </row>
    <row r="50" spans="1:29" x14ac:dyDescent="0.3">
      <c r="A50" s="1"/>
      <c r="B50" s="74" t="s">
        <v>471</v>
      </c>
      <c r="C50" s="74" t="s">
        <v>869</v>
      </c>
      <c r="D50" s="74" t="s">
        <v>71</v>
      </c>
      <c r="E50" s="75" t="s">
        <v>465</v>
      </c>
      <c r="F50" s="76">
        <v>155.44999999999999</v>
      </c>
      <c r="G50" s="76">
        <v>154.75</v>
      </c>
      <c r="H50" s="76">
        <v>154.25</v>
      </c>
      <c r="I50" s="76">
        <v>154.35</v>
      </c>
      <c r="J50" s="76">
        <v>153.94999999999999</v>
      </c>
      <c r="K50" s="76">
        <v>153.85</v>
      </c>
      <c r="L50" s="76">
        <v>154.9</v>
      </c>
      <c r="M50" s="76">
        <v>154.55000000000001</v>
      </c>
      <c r="N50" s="76">
        <v>108</v>
      </c>
      <c r="O50" s="76">
        <v>156</v>
      </c>
      <c r="P50" s="76">
        <v>156</v>
      </c>
      <c r="Q50" s="76">
        <v>156</v>
      </c>
      <c r="R50" s="76">
        <v>156</v>
      </c>
      <c r="S50" s="76">
        <v>156</v>
      </c>
      <c r="T50" s="76">
        <v>156</v>
      </c>
      <c r="U50" s="76">
        <v>156</v>
      </c>
      <c r="V50" s="76">
        <v>155.73500000000001</v>
      </c>
      <c r="W50" s="76">
        <v>155.71</v>
      </c>
      <c r="X50" s="76">
        <v>155.85</v>
      </c>
      <c r="Y50" s="76">
        <v>156</v>
      </c>
      <c r="Z50" s="76">
        <v>156</v>
      </c>
      <c r="AA50" s="76">
        <v>156</v>
      </c>
      <c r="AB50" s="76">
        <v>156.05000000000001</v>
      </c>
      <c r="AC50" s="76">
        <v>3527.395</v>
      </c>
    </row>
    <row r="51" spans="1:29" x14ac:dyDescent="0.3">
      <c r="A51" s="1"/>
      <c r="B51" s="74" t="s">
        <v>870</v>
      </c>
      <c r="C51" s="74" t="s">
        <v>871</v>
      </c>
      <c r="D51" s="74" t="s">
        <v>71</v>
      </c>
      <c r="E51" s="75" t="s">
        <v>465</v>
      </c>
      <c r="F51" s="76">
        <v>1470.95</v>
      </c>
      <c r="G51" s="76">
        <v>1554.75</v>
      </c>
      <c r="H51" s="76">
        <v>1658.25</v>
      </c>
      <c r="I51" s="76">
        <v>1560.5</v>
      </c>
      <c r="J51" s="76">
        <v>1571.6</v>
      </c>
      <c r="K51" s="76">
        <v>1610.1</v>
      </c>
      <c r="L51" s="76">
        <v>1638.15</v>
      </c>
      <c r="M51" s="76">
        <v>1472.3</v>
      </c>
      <c r="N51" s="76">
        <v>1367.15</v>
      </c>
      <c r="O51" s="76">
        <v>1609.05</v>
      </c>
      <c r="P51" s="76">
        <v>1312.05</v>
      </c>
      <c r="Q51" s="76">
        <v>1006.65</v>
      </c>
      <c r="R51" s="76">
        <v>969.4</v>
      </c>
      <c r="S51" s="76">
        <v>871.4</v>
      </c>
      <c r="T51" s="76">
        <v>889.4</v>
      </c>
      <c r="U51" s="76">
        <v>1094.05</v>
      </c>
      <c r="V51" s="76">
        <v>1253.17</v>
      </c>
      <c r="W51" s="76">
        <v>1037.335</v>
      </c>
      <c r="X51" s="76">
        <v>1049.8</v>
      </c>
      <c r="Y51" s="76">
        <v>1108.45</v>
      </c>
      <c r="Z51" s="76">
        <v>1025.05</v>
      </c>
      <c r="AA51" s="76">
        <v>901.65</v>
      </c>
      <c r="AB51" s="76">
        <v>1117.7</v>
      </c>
      <c r="AC51" s="76">
        <v>29148.904999999999</v>
      </c>
    </row>
    <row r="52" spans="1:29" x14ac:dyDescent="0.3">
      <c r="A52" s="1"/>
      <c r="B52" s="74" t="s">
        <v>491</v>
      </c>
      <c r="C52" s="74" t="s">
        <v>872</v>
      </c>
      <c r="D52" s="74" t="s">
        <v>71</v>
      </c>
      <c r="E52" s="75" t="s">
        <v>465</v>
      </c>
      <c r="F52" s="76">
        <v>479.9</v>
      </c>
      <c r="G52" s="76">
        <v>480</v>
      </c>
      <c r="H52" s="76">
        <v>480</v>
      </c>
      <c r="I52" s="76">
        <v>479.5</v>
      </c>
      <c r="J52" s="76">
        <v>345.1</v>
      </c>
      <c r="K52" s="76">
        <v>398.85</v>
      </c>
      <c r="L52" s="76">
        <v>322.14999999999998</v>
      </c>
      <c r="M52" s="76">
        <v>258.8</v>
      </c>
      <c r="N52" s="76">
        <v>207.3</v>
      </c>
      <c r="O52" s="76">
        <v>146.15</v>
      </c>
      <c r="P52" s="76">
        <v>129.15</v>
      </c>
      <c r="Q52" s="76">
        <v>129.05000000000001</v>
      </c>
      <c r="R52" s="76">
        <v>139.05000000000001</v>
      </c>
      <c r="S52" s="76">
        <v>131.55000000000001</v>
      </c>
      <c r="T52" s="76">
        <v>128.85</v>
      </c>
      <c r="U52" s="76">
        <v>138.1</v>
      </c>
      <c r="V52" s="76">
        <v>217.65</v>
      </c>
      <c r="W52" s="76">
        <v>303.25</v>
      </c>
      <c r="X52" s="76">
        <v>468.95</v>
      </c>
      <c r="Y52" s="76">
        <v>480</v>
      </c>
      <c r="Z52" s="76">
        <v>480</v>
      </c>
      <c r="AA52" s="76">
        <v>480</v>
      </c>
      <c r="AB52" s="76">
        <v>480</v>
      </c>
      <c r="AC52" s="76">
        <v>7303.35</v>
      </c>
    </row>
    <row r="53" spans="1:29" x14ac:dyDescent="0.3">
      <c r="A53" s="1"/>
      <c r="B53" s="74" t="s">
        <v>492</v>
      </c>
      <c r="C53" s="74" t="s">
        <v>873</v>
      </c>
      <c r="D53" s="74" t="s">
        <v>71</v>
      </c>
      <c r="E53" s="75" t="s">
        <v>465</v>
      </c>
      <c r="F53" s="76">
        <v>457.7</v>
      </c>
      <c r="G53" s="76">
        <v>457.8</v>
      </c>
      <c r="H53" s="76">
        <v>458.7</v>
      </c>
      <c r="I53" s="76">
        <v>458.5</v>
      </c>
      <c r="J53" s="76">
        <v>458.4</v>
      </c>
      <c r="K53" s="76">
        <v>457.1</v>
      </c>
      <c r="L53" s="76">
        <v>446</v>
      </c>
      <c r="M53" s="76">
        <v>414.35</v>
      </c>
      <c r="N53" s="76">
        <v>386.75</v>
      </c>
      <c r="O53" s="76">
        <v>367.45</v>
      </c>
      <c r="P53" s="76">
        <v>365.6</v>
      </c>
      <c r="Q53" s="76">
        <v>368.35</v>
      </c>
      <c r="R53" s="76">
        <v>356.05</v>
      </c>
      <c r="S53" s="76">
        <v>345.65</v>
      </c>
      <c r="T53" s="76">
        <v>322.5</v>
      </c>
      <c r="U53" s="76">
        <v>308.14999999999998</v>
      </c>
      <c r="V53" s="76">
        <v>324.815</v>
      </c>
      <c r="W53" s="76">
        <v>297.125</v>
      </c>
      <c r="X53" s="76">
        <v>425.95</v>
      </c>
      <c r="Y53" s="76">
        <v>458.75</v>
      </c>
      <c r="Z53" s="76">
        <v>458.15</v>
      </c>
      <c r="AA53" s="76">
        <v>458.35</v>
      </c>
      <c r="AB53" s="76">
        <v>458.4</v>
      </c>
      <c r="AC53" s="76">
        <v>9310.59</v>
      </c>
    </row>
    <row r="54" spans="1:29" x14ac:dyDescent="0.3">
      <c r="A54" s="1"/>
      <c r="B54" s="74" t="s">
        <v>81</v>
      </c>
      <c r="C54" s="74" t="s">
        <v>1019</v>
      </c>
      <c r="D54" s="74" t="s">
        <v>1020</v>
      </c>
      <c r="E54" s="75" t="s">
        <v>466</v>
      </c>
      <c r="F54" s="76">
        <v>955.95</v>
      </c>
      <c r="G54" s="76">
        <v>1098.0999999999999</v>
      </c>
      <c r="H54" s="76">
        <v>625.29999999999995</v>
      </c>
      <c r="I54" s="76">
        <v>1116.2</v>
      </c>
      <c r="J54" s="76">
        <v>759.95</v>
      </c>
      <c r="K54" s="76">
        <v>425.15</v>
      </c>
      <c r="L54" s="76">
        <v>601.29999999999995</v>
      </c>
      <c r="M54" s="76">
        <v>1017.25</v>
      </c>
      <c r="N54" s="76">
        <v>963.2</v>
      </c>
      <c r="O54" s="76">
        <v>978.05</v>
      </c>
      <c r="P54" s="76">
        <v>886.25</v>
      </c>
      <c r="Q54" s="76">
        <v>945.85</v>
      </c>
      <c r="R54" s="76">
        <v>793.1</v>
      </c>
      <c r="S54" s="76">
        <v>964.2</v>
      </c>
      <c r="T54" s="76">
        <v>924.55</v>
      </c>
      <c r="U54" s="76">
        <v>890.75</v>
      </c>
      <c r="V54" s="76">
        <v>205.05</v>
      </c>
      <c r="W54" s="76">
        <v>974.79</v>
      </c>
      <c r="X54" s="76">
        <v>1081.54</v>
      </c>
      <c r="Y54" s="76">
        <v>1093.8</v>
      </c>
      <c r="Z54" s="76">
        <v>870.55</v>
      </c>
      <c r="AA54" s="76">
        <v>869.1</v>
      </c>
      <c r="AB54" s="76">
        <v>793.25</v>
      </c>
      <c r="AC54" s="76">
        <v>19833.23</v>
      </c>
    </row>
    <row r="55" spans="1:29" x14ac:dyDescent="0.3">
      <c r="A55" s="1"/>
      <c r="B55" s="74" t="s">
        <v>81</v>
      </c>
      <c r="C55" s="74" t="s">
        <v>1021</v>
      </c>
      <c r="D55" s="74" t="s">
        <v>86</v>
      </c>
      <c r="E55" s="75" t="s">
        <v>466</v>
      </c>
      <c r="F55" s="76"/>
      <c r="G55" s="76"/>
      <c r="H55" s="76"/>
      <c r="I55" s="76"/>
      <c r="J55" s="76"/>
      <c r="K55" s="76">
        <v>423</v>
      </c>
      <c r="L55" s="76">
        <v>164.9</v>
      </c>
      <c r="M55" s="76"/>
      <c r="N55" s="76"/>
      <c r="O55" s="76"/>
      <c r="P55" s="76"/>
      <c r="Q55" s="76"/>
      <c r="R55" s="76"/>
      <c r="S55" s="76"/>
      <c r="T55" s="76"/>
      <c r="U55" s="76"/>
      <c r="V55" s="76"/>
      <c r="W55" s="76"/>
      <c r="X55" s="76"/>
      <c r="Y55" s="76"/>
      <c r="Z55" s="76"/>
      <c r="AA55" s="76"/>
      <c r="AB55" s="76"/>
      <c r="AC55" s="76">
        <v>587.9</v>
      </c>
    </row>
    <row r="56" spans="1:29" x14ac:dyDescent="0.3">
      <c r="A56" s="1"/>
      <c r="B56" s="74" t="s">
        <v>81</v>
      </c>
      <c r="C56" s="74" t="s">
        <v>1022</v>
      </c>
      <c r="D56" s="74" t="s">
        <v>1023</v>
      </c>
      <c r="E56" s="75" t="s">
        <v>466</v>
      </c>
      <c r="F56" s="76"/>
      <c r="G56" s="76"/>
      <c r="H56" s="76"/>
      <c r="I56" s="76"/>
      <c r="J56" s="76"/>
      <c r="K56" s="76"/>
      <c r="L56" s="76"/>
      <c r="M56" s="76"/>
      <c r="N56" s="76"/>
      <c r="O56" s="76"/>
      <c r="P56" s="76"/>
      <c r="Q56" s="76"/>
      <c r="R56" s="76"/>
      <c r="S56" s="76"/>
      <c r="T56" s="76"/>
      <c r="U56" s="76"/>
      <c r="V56" s="76"/>
      <c r="W56" s="76"/>
      <c r="X56" s="76"/>
      <c r="Y56" s="76"/>
      <c r="Z56" s="76"/>
      <c r="AA56" s="76"/>
      <c r="AB56" s="76"/>
      <c r="AC56" s="76">
        <v>0</v>
      </c>
    </row>
    <row r="57" spans="1:29" x14ac:dyDescent="0.3">
      <c r="A57" s="1"/>
      <c r="B57" s="74" t="s">
        <v>506</v>
      </c>
      <c r="C57" s="74" t="s">
        <v>930</v>
      </c>
      <c r="D57" s="74" t="s">
        <v>71</v>
      </c>
      <c r="E57" s="75" t="s">
        <v>468</v>
      </c>
      <c r="F57" s="76">
        <v>1194.75</v>
      </c>
      <c r="G57" s="76">
        <v>665.1</v>
      </c>
      <c r="H57" s="76">
        <v>1221.1500000000001</v>
      </c>
      <c r="I57" s="76">
        <v>1066.05</v>
      </c>
      <c r="J57" s="76">
        <v>442.65</v>
      </c>
      <c r="K57" s="76">
        <v>573.04999999999995</v>
      </c>
      <c r="L57" s="76">
        <v>1228.7</v>
      </c>
      <c r="M57" s="76">
        <v>948.5</v>
      </c>
      <c r="N57" s="76">
        <v>757.45</v>
      </c>
      <c r="O57" s="76">
        <v>795.15</v>
      </c>
      <c r="P57" s="76">
        <v>1007.15</v>
      </c>
      <c r="Q57" s="76">
        <v>960.3</v>
      </c>
      <c r="R57" s="76">
        <v>1077.7</v>
      </c>
      <c r="S57" s="76">
        <v>1032.2</v>
      </c>
      <c r="T57" s="76">
        <v>920.5</v>
      </c>
      <c r="U57" s="76">
        <v>694.3</v>
      </c>
      <c r="V57" s="76">
        <v>545.02</v>
      </c>
      <c r="W57" s="76">
        <v>630.29999999999995</v>
      </c>
      <c r="X57" s="76">
        <v>597</v>
      </c>
      <c r="Y57" s="76">
        <v>1362.1</v>
      </c>
      <c r="Z57" s="76">
        <v>1260.7</v>
      </c>
      <c r="AA57" s="76">
        <v>624.9</v>
      </c>
      <c r="AB57" s="76">
        <v>1052.95</v>
      </c>
      <c r="AC57" s="76">
        <v>20657.669999999998</v>
      </c>
    </row>
    <row r="58" spans="1:29" x14ac:dyDescent="0.3">
      <c r="A58" s="1"/>
      <c r="B58" s="74" t="s">
        <v>506</v>
      </c>
      <c r="C58" s="74" t="s">
        <v>931</v>
      </c>
      <c r="D58" s="74" t="s">
        <v>71</v>
      </c>
      <c r="E58" s="75" t="s">
        <v>468</v>
      </c>
      <c r="F58" s="76">
        <v>384.4</v>
      </c>
      <c r="G58" s="76">
        <v>415.2</v>
      </c>
      <c r="H58" s="76">
        <v>248.35</v>
      </c>
      <c r="I58" s="76">
        <v>535.04999999999995</v>
      </c>
      <c r="J58" s="76">
        <v>437.5</v>
      </c>
      <c r="K58" s="76">
        <v>524.4</v>
      </c>
      <c r="L58" s="76">
        <v>627.15</v>
      </c>
      <c r="M58" s="76">
        <v>504.1</v>
      </c>
      <c r="N58" s="76">
        <v>402.9</v>
      </c>
      <c r="O58" s="76">
        <v>478.85</v>
      </c>
      <c r="P58" s="76">
        <v>587.1</v>
      </c>
      <c r="Q58" s="76">
        <v>585.6</v>
      </c>
      <c r="R58" s="76">
        <v>325</v>
      </c>
      <c r="S58" s="76">
        <v>459.85</v>
      </c>
      <c r="T58" s="76">
        <v>294.75</v>
      </c>
      <c r="U58" s="76">
        <v>209.7</v>
      </c>
      <c r="V58" s="76">
        <v>245.14500000000001</v>
      </c>
      <c r="W58" s="76">
        <v>274.2</v>
      </c>
      <c r="X58" s="76">
        <v>261.7</v>
      </c>
      <c r="Y58" s="76">
        <v>535.85</v>
      </c>
      <c r="Z58" s="76">
        <v>526.4</v>
      </c>
      <c r="AA58" s="76">
        <v>491.75</v>
      </c>
      <c r="AB58" s="76">
        <v>523.25</v>
      </c>
      <c r="AC58" s="76">
        <v>9878.1949999999997</v>
      </c>
    </row>
    <row r="59" spans="1:29" x14ac:dyDescent="0.3">
      <c r="A59" s="1"/>
      <c r="B59" s="74" t="s">
        <v>483</v>
      </c>
      <c r="C59" s="74" t="s">
        <v>1024</v>
      </c>
      <c r="D59" s="74" t="s">
        <v>71</v>
      </c>
      <c r="E59" s="75" t="s">
        <v>468</v>
      </c>
      <c r="F59" s="76">
        <v>2344.6999999999998</v>
      </c>
      <c r="G59" s="76">
        <v>1630.05</v>
      </c>
      <c r="H59" s="76">
        <v>1253.3</v>
      </c>
      <c r="I59" s="76">
        <v>1333.25</v>
      </c>
      <c r="J59" s="76">
        <v>625.4</v>
      </c>
      <c r="K59" s="76">
        <v>784.25</v>
      </c>
      <c r="L59" s="76">
        <v>2099.4499999999998</v>
      </c>
      <c r="M59" s="76">
        <v>1846.6</v>
      </c>
      <c r="N59" s="76">
        <v>1315</v>
      </c>
      <c r="O59" s="76">
        <v>1851.15</v>
      </c>
      <c r="P59" s="76">
        <v>1628.7</v>
      </c>
      <c r="Q59" s="76">
        <v>1384.3</v>
      </c>
      <c r="R59" s="76">
        <v>1714.25</v>
      </c>
      <c r="S59" s="76">
        <v>2074.9</v>
      </c>
      <c r="T59" s="76">
        <v>2556.8000000000002</v>
      </c>
      <c r="U59" s="76">
        <v>2181.1</v>
      </c>
      <c r="V59" s="76">
        <v>2039.0550000000001</v>
      </c>
      <c r="W59" s="76">
        <v>1671.7</v>
      </c>
      <c r="X59" s="76">
        <v>1135.55</v>
      </c>
      <c r="Y59" s="76">
        <v>1261.5999999999999</v>
      </c>
      <c r="Z59" s="76">
        <v>2218.3000000000002</v>
      </c>
      <c r="AA59" s="76">
        <v>2032.65</v>
      </c>
      <c r="AB59" s="76">
        <v>1891.85</v>
      </c>
      <c r="AC59" s="76">
        <v>38873.904999999999</v>
      </c>
    </row>
    <row r="60" spans="1:29" x14ac:dyDescent="0.3">
      <c r="A60" s="1"/>
      <c r="B60" s="74" t="s">
        <v>88</v>
      </c>
      <c r="C60" s="74" t="s">
        <v>934</v>
      </c>
      <c r="D60" s="74" t="s">
        <v>1025</v>
      </c>
      <c r="E60" s="75" t="s">
        <v>468</v>
      </c>
      <c r="F60" s="76">
        <v>1328.1</v>
      </c>
      <c r="G60" s="76">
        <v>1544.9</v>
      </c>
      <c r="H60" s="76">
        <v>1386.15</v>
      </c>
      <c r="I60" s="76">
        <v>1151.4000000000001</v>
      </c>
      <c r="J60" s="76">
        <v>745.65</v>
      </c>
      <c r="K60" s="76">
        <v>638.04999999999995</v>
      </c>
      <c r="L60" s="76">
        <v>2016.3</v>
      </c>
      <c r="M60" s="76">
        <v>1676.9</v>
      </c>
      <c r="N60" s="76">
        <v>1148</v>
      </c>
      <c r="O60" s="76">
        <v>1375.1</v>
      </c>
      <c r="P60" s="76">
        <v>1436.55</v>
      </c>
      <c r="Q60" s="76">
        <v>1199.7</v>
      </c>
      <c r="R60" s="76">
        <v>1089.57125</v>
      </c>
      <c r="S60" s="76">
        <v>1337</v>
      </c>
      <c r="T60" s="76">
        <v>1868.95</v>
      </c>
      <c r="U60" s="76">
        <v>1518.0741849999999</v>
      </c>
      <c r="V60" s="76">
        <v>1496.3054549999999</v>
      </c>
      <c r="W60" s="76">
        <v>969.35</v>
      </c>
      <c r="X60" s="76">
        <v>797.2</v>
      </c>
      <c r="Y60" s="76">
        <v>1023.4</v>
      </c>
      <c r="Z60" s="76">
        <v>1519.55</v>
      </c>
      <c r="AA60" s="76">
        <v>1643</v>
      </c>
      <c r="AB60" s="76">
        <v>1549.9</v>
      </c>
      <c r="AC60" s="76">
        <v>30459.100890000002</v>
      </c>
    </row>
    <row r="61" spans="1:29" x14ac:dyDescent="0.3">
      <c r="A61" s="1"/>
      <c r="B61" s="74" t="s">
        <v>88</v>
      </c>
      <c r="C61" s="74" t="s">
        <v>934</v>
      </c>
      <c r="D61" s="74" t="s">
        <v>1026</v>
      </c>
      <c r="E61" s="75" t="s">
        <v>468</v>
      </c>
      <c r="F61" s="76">
        <v>1610.4</v>
      </c>
      <c r="G61" s="76">
        <v>1899.95</v>
      </c>
      <c r="H61" s="76">
        <v>1753.4</v>
      </c>
      <c r="I61" s="76">
        <v>1491.7</v>
      </c>
      <c r="J61" s="76">
        <v>906.8</v>
      </c>
      <c r="K61" s="76">
        <v>714.65</v>
      </c>
      <c r="L61" s="76">
        <v>2356.8000000000002</v>
      </c>
      <c r="M61" s="76">
        <v>1943.25</v>
      </c>
      <c r="N61" s="76">
        <v>1407.3</v>
      </c>
      <c r="O61" s="76">
        <v>1790.4</v>
      </c>
      <c r="P61" s="76">
        <v>1753.85</v>
      </c>
      <c r="Q61" s="76">
        <v>1626.15</v>
      </c>
      <c r="R61" s="76">
        <v>1392.28505</v>
      </c>
      <c r="S61" s="76">
        <v>1616.65</v>
      </c>
      <c r="T61" s="76">
        <v>2051.5500000000002</v>
      </c>
      <c r="U61" s="76">
        <v>1870.08149</v>
      </c>
      <c r="V61" s="76">
        <v>2000.87796</v>
      </c>
      <c r="W61" s="76">
        <v>1323.6</v>
      </c>
      <c r="X61" s="76">
        <v>1197.25</v>
      </c>
      <c r="Y61" s="76">
        <v>1342.65</v>
      </c>
      <c r="Z61" s="76">
        <v>1737.7</v>
      </c>
      <c r="AA61" s="76">
        <v>1834.85</v>
      </c>
      <c r="AB61" s="76">
        <v>1759.75</v>
      </c>
      <c r="AC61" s="76">
        <v>37381.894500000002</v>
      </c>
    </row>
    <row r="62" spans="1:29" x14ac:dyDescent="0.3">
      <c r="A62" s="1"/>
      <c r="B62" s="74" t="s">
        <v>88</v>
      </c>
      <c r="C62" s="74" t="s">
        <v>1027</v>
      </c>
      <c r="D62" s="74" t="s">
        <v>1028</v>
      </c>
      <c r="E62" s="75" t="s">
        <v>468</v>
      </c>
      <c r="F62" s="76">
        <v>219.95</v>
      </c>
      <c r="G62" s="76">
        <v>242.6</v>
      </c>
      <c r="H62" s="76">
        <v>217.85</v>
      </c>
      <c r="I62" s="76">
        <v>180.35</v>
      </c>
      <c r="J62" s="76">
        <v>92.8</v>
      </c>
      <c r="K62" s="76">
        <v>79.25</v>
      </c>
      <c r="L62" s="76">
        <v>309.7</v>
      </c>
      <c r="M62" s="76">
        <v>247.35</v>
      </c>
      <c r="N62" s="76">
        <v>154.6</v>
      </c>
      <c r="O62" s="76">
        <v>188.6</v>
      </c>
      <c r="P62" s="76">
        <v>207.8</v>
      </c>
      <c r="Q62" s="76">
        <v>162.80000000000001</v>
      </c>
      <c r="R62" s="76">
        <v>131.026455</v>
      </c>
      <c r="S62" s="76">
        <v>172.8</v>
      </c>
      <c r="T62" s="76">
        <v>276.5</v>
      </c>
      <c r="U62" s="76">
        <v>192.36828</v>
      </c>
      <c r="V62" s="76">
        <v>191.36711</v>
      </c>
      <c r="W62" s="76">
        <v>142.18</v>
      </c>
      <c r="X62" s="76">
        <v>99.75</v>
      </c>
      <c r="Y62" s="76">
        <v>134</v>
      </c>
      <c r="Z62" s="76">
        <v>224.05</v>
      </c>
      <c r="AA62" s="76">
        <v>228.1</v>
      </c>
      <c r="AB62" s="76">
        <v>182.4</v>
      </c>
      <c r="AC62" s="76">
        <v>4278.1918450000003</v>
      </c>
    </row>
    <row r="63" spans="1:29" x14ac:dyDescent="0.3">
      <c r="A63" s="1"/>
      <c r="B63" s="74" t="s">
        <v>88</v>
      </c>
      <c r="C63" s="74" t="s">
        <v>1027</v>
      </c>
      <c r="D63" s="74" t="s">
        <v>1029</v>
      </c>
      <c r="E63" s="75" t="s">
        <v>468</v>
      </c>
      <c r="F63" s="76">
        <v>41.7</v>
      </c>
      <c r="G63" s="76">
        <v>185.35</v>
      </c>
      <c r="H63" s="76">
        <v>154.19999999999999</v>
      </c>
      <c r="I63" s="76">
        <v>133.05000000000001</v>
      </c>
      <c r="J63" s="76">
        <v>68.7</v>
      </c>
      <c r="K63" s="76">
        <v>60.15</v>
      </c>
      <c r="L63" s="76">
        <v>222.05</v>
      </c>
      <c r="M63" s="76">
        <v>195.05</v>
      </c>
      <c r="N63" s="76">
        <v>123.75</v>
      </c>
      <c r="O63" s="76">
        <v>134.30000000000001</v>
      </c>
      <c r="P63" s="76">
        <v>157.69999999999999</v>
      </c>
      <c r="Q63" s="76">
        <v>116.65</v>
      </c>
      <c r="R63" s="76">
        <v>91.674615000000003</v>
      </c>
      <c r="S63" s="76">
        <v>128.15</v>
      </c>
      <c r="T63" s="76">
        <v>186.15</v>
      </c>
      <c r="U63" s="76">
        <v>43.120914999999997</v>
      </c>
      <c r="V63" s="76">
        <v>92.973060000000004</v>
      </c>
      <c r="W63" s="76">
        <v>82.2</v>
      </c>
      <c r="X63" s="76">
        <v>59.1</v>
      </c>
      <c r="Y63" s="76">
        <v>93.45</v>
      </c>
      <c r="Z63" s="76">
        <v>150.80000000000001</v>
      </c>
      <c r="AA63" s="76">
        <v>165.55</v>
      </c>
      <c r="AB63" s="76">
        <v>152.80000000000001</v>
      </c>
      <c r="AC63" s="76">
        <v>2838.61859</v>
      </c>
    </row>
    <row r="64" spans="1:29" x14ac:dyDescent="0.3">
      <c r="A64" s="1"/>
      <c r="B64" s="74" t="s">
        <v>88</v>
      </c>
      <c r="C64" s="74" t="s">
        <v>874</v>
      </c>
      <c r="D64" s="74" t="s">
        <v>71</v>
      </c>
      <c r="E64" s="75" t="s">
        <v>465</v>
      </c>
      <c r="F64" s="76"/>
      <c r="G64" s="76">
        <v>329.7</v>
      </c>
      <c r="H64" s="76"/>
      <c r="I64" s="76"/>
      <c r="J64" s="76">
        <v>428.5</v>
      </c>
      <c r="K64" s="76"/>
      <c r="L64" s="76"/>
      <c r="M64" s="76">
        <v>449.9</v>
      </c>
      <c r="N64" s="76"/>
      <c r="O64" s="76"/>
      <c r="P64" s="76">
        <v>109.25</v>
      </c>
      <c r="Q64" s="76"/>
      <c r="R64" s="76"/>
      <c r="S64" s="76"/>
      <c r="T64" s="76"/>
      <c r="U64" s="76"/>
      <c r="V64" s="76"/>
      <c r="W64" s="76"/>
      <c r="X64" s="76">
        <v>425.45</v>
      </c>
      <c r="Y64" s="76">
        <v>41.45</v>
      </c>
      <c r="Z64" s="76"/>
      <c r="AA64" s="76">
        <v>196.8</v>
      </c>
      <c r="AB64" s="76">
        <v>143.75</v>
      </c>
      <c r="AC64" s="76">
        <v>2124.8000000000002</v>
      </c>
    </row>
    <row r="65" spans="1:29" x14ac:dyDescent="0.3">
      <c r="A65" s="1"/>
      <c r="B65" s="74" t="s">
        <v>88</v>
      </c>
      <c r="C65" s="74" t="s">
        <v>875</v>
      </c>
      <c r="D65" s="74" t="s">
        <v>71</v>
      </c>
      <c r="E65" s="75" t="s">
        <v>465</v>
      </c>
      <c r="F65" s="76">
        <v>1979.1</v>
      </c>
      <c r="G65" s="76">
        <v>2050.8000000000002</v>
      </c>
      <c r="H65" s="76">
        <v>2205.25</v>
      </c>
      <c r="I65" s="76">
        <v>2073.25</v>
      </c>
      <c r="J65" s="76">
        <v>1796.25</v>
      </c>
      <c r="K65" s="76">
        <v>1902.55</v>
      </c>
      <c r="L65" s="76">
        <v>1668.5</v>
      </c>
      <c r="M65" s="76">
        <v>1920.05</v>
      </c>
      <c r="N65" s="76">
        <v>2108.4</v>
      </c>
      <c r="O65" s="76">
        <v>2753.7</v>
      </c>
      <c r="P65" s="76">
        <v>2975.45</v>
      </c>
      <c r="Q65" s="76">
        <v>2868.7</v>
      </c>
      <c r="R65" s="76">
        <v>2832.4340299999999</v>
      </c>
      <c r="S65" s="76">
        <v>1481.95</v>
      </c>
      <c r="T65" s="76">
        <v>1961.95</v>
      </c>
      <c r="U65" s="76">
        <v>1624.912945</v>
      </c>
      <c r="V65" s="76">
        <v>1957.9060750000001</v>
      </c>
      <c r="W65" s="76">
        <v>1845.7049999999999</v>
      </c>
      <c r="X65" s="76">
        <v>2012.75</v>
      </c>
      <c r="Y65" s="76">
        <v>2402.65</v>
      </c>
      <c r="Z65" s="76">
        <v>2061</v>
      </c>
      <c r="AA65" s="76">
        <v>1785.2</v>
      </c>
      <c r="AB65" s="76">
        <v>1650.8</v>
      </c>
      <c r="AC65" s="76">
        <v>47919.258049999997</v>
      </c>
    </row>
    <row r="66" spans="1:29" x14ac:dyDescent="0.3">
      <c r="A66" s="1"/>
      <c r="B66" s="74" t="s">
        <v>88</v>
      </c>
      <c r="C66" s="74" t="s">
        <v>935</v>
      </c>
      <c r="D66" s="74" t="s">
        <v>71</v>
      </c>
      <c r="E66" s="75" t="s">
        <v>467</v>
      </c>
      <c r="F66" s="76">
        <v>374.25</v>
      </c>
      <c r="G66" s="76">
        <v>369.55</v>
      </c>
      <c r="H66" s="76">
        <v>275</v>
      </c>
      <c r="I66" s="76">
        <v>207.6</v>
      </c>
      <c r="J66" s="76">
        <v>385.45</v>
      </c>
      <c r="K66" s="76">
        <v>408.75</v>
      </c>
      <c r="L66" s="76">
        <v>376.35</v>
      </c>
      <c r="M66" s="76">
        <v>378.6</v>
      </c>
      <c r="N66" s="76">
        <v>347.05</v>
      </c>
      <c r="O66" s="76">
        <v>385.1</v>
      </c>
      <c r="P66" s="76">
        <v>393.25</v>
      </c>
      <c r="Q66" s="76">
        <v>402.9</v>
      </c>
      <c r="R66" s="76">
        <v>387.85</v>
      </c>
      <c r="S66" s="76">
        <v>388.5</v>
      </c>
      <c r="T66" s="76">
        <v>394.6</v>
      </c>
      <c r="U66" s="76">
        <v>402.58445999999998</v>
      </c>
      <c r="V66" s="76">
        <v>402.37166999999999</v>
      </c>
      <c r="W66" s="76">
        <v>379.5</v>
      </c>
      <c r="X66" s="76">
        <v>316.25</v>
      </c>
      <c r="Y66" s="76">
        <v>379.95</v>
      </c>
      <c r="Z66" s="76">
        <v>391.8</v>
      </c>
      <c r="AA66" s="76">
        <v>410.9</v>
      </c>
      <c r="AB66" s="76">
        <v>411.55</v>
      </c>
      <c r="AC66" s="76">
        <v>8569.7061300000005</v>
      </c>
    </row>
    <row r="67" spans="1:29" x14ac:dyDescent="0.3">
      <c r="A67" s="1"/>
      <c r="B67" s="74" t="s">
        <v>88</v>
      </c>
      <c r="C67" s="74" t="s">
        <v>1030</v>
      </c>
      <c r="D67" s="74" t="s">
        <v>71</v>
      </c>
      <c r="E67" s="75" t="s">
        <v>467</v>
      </c>
      <c r="F67" s="76"/>
      <c r="G67" s="76"/>
      <c r="H67" s="76"/>
      <c r="I67" s="76"/>
      <c r="J67" s="76"/>
      <c r="K67" s="76"/>
      <c r="L67" s="76"/>
      <c r="M67" s="76"/>
      <c r="N67" s="76"/>
      <c r="O67" s="76"/>
      <c r="P67" s="76"/>
      <c r="Q67" s="76"/>
      <c r="R67" s="76"/>
      <c r="S67" s="76">
        <v>25.52</v>
      </c>
      <c r="T67" s="76">
        <v>171.19815</v>
      </c>
      <c r="U67" s="76">
        <v>211.065</v>
      </c>
      <c r="V67" s="76">
        <v>253.81</v>
      </c>
      <c r="W67" s="76">
        <v>259.23</v>
      </c>
      <c r="X67" s="76">
        <v>97.234999999999999</v>
      </c>
      <c r="Y67" s="76">
        <v>468.39499999999998</v>
      </c>
      <c r="Z67" s="76">
        <v>374.64499999999998</v>
      </c>
      <c r="AA67" s="76">
        <v>469.5</v>
      </c>
      <c r="AB67" s="76">
        <v>492.34</v>
      </c>
      <c r="AC67" s="76">
        <v>2822.93815</v>
      </c>
    </row>
    <row r="68" spans="1:29" x14ac:dyDescent="0.3">
      <c r="A68" s="1"/>
      <c r="B68" s="74" t="s">
        <v>88</v>
      </c>
      <c r="C68" s="74" t="s">
        <v>93</v>
      </c>
      <c r="D68" s="74" t="s">
        <v>1031</v>
      </c>
      <c r="E68" s="75" t="s">
        <v>466</v>
      </c>
      <c r="F68" s="76">
        <v>1064.9000000000001</v>
      </c>
      <c r="G68" s="76">
        <v>3453.65</v>
      </c>
      <c r="H68" s="76">
        <v>4123.3500000000004</v>
      </c>
      <c r="I68" s="76">
        <v>4147.95</v>
      </c>
      <c r="J68" s="76">
        <v>4154.55</v>
      </c>
      <c r="K68" s="76">
        <v>4137.3999999999996</v>
      </c>
      <c r="L68" s="76">
        <v>3949.4</v>
      </c>
      <c r="M68" s="76">
        <v>4073.65</v>
      </c>
      <c r="N68" s="76">
        <v>3924.25</v>
      </c>
      <c r="O68" s="76">
        <v>3991.85</v>
      </c>
      <c r="P68" s="76">
        <v>3864.6</v>
      </c>
      <c r="Q68" s="76">
        <v>3979.15</v>
      </c>
      <c r="R68" s="76">
        <v>3877.6604149999998</v>
      </c>
      <c r="S68" s="76">
        <v>3850.65</v>
      </c>
      <c r="T68" s="76">
        <v>3874.1</v>
      </c>
      <c r="U68" s="76">
        <v>3896.3076500000002</v>
      </c>
      <c r="V68" s="76">
        <v>3671.52988</v>
      </c>
      <c r="W68" s="76">
        <v>3897.3449999999998</v>
      </c>
      <c r="X68" s="76">
        <v>3992.55</v>
      </c>
      <c r="Y68" s="76">
        <v>3859.35</v>
      </c>
      <c r="Z68" s="76">
        <v>3891.65</v>
      </c>
      <c r="AA68" s="76">
        <v>3884.5</v>
      </c>
      <c r="AB68" s="76">
        <v>3918.35</v>
      </c>
      <c r="AC68" s="76">
        <v>87478.692945000003</v>
      </c>
    </row>
    <row r="69" spans="1:29" x14ac:dyDescent="0.3">
      <c r="A69" s="1"/>
      <c r="B69" s="74" t="s">
        <v>88</v>
      </c>
      <c r="C69" s="74" t="s">
        <v>93</v>
      </c>
      <c r="D69" s="74" t="s">
        <v>1032</v>
      </c>
      <c r="E69" s="75" t="s">
        <v>466</v>
      </c>
      <c r="F69" s="76">
        <v>4051</v>
      </c>
      <c r="G69" s="76">
        <v>4063.9</v>
      </c>
      <c r="H69" s="76">
        <v>4064.9</v>
      </c>
      <c r="I69" s="76">
        <v>4092.5</v>
      </c>
      <c r="J69" s="76">
        <v>4094.45</v>
      </c>
      <c r="K69" s="76">
        <v>4076.9</v>
      </c>
      <c r="L69" s="76">
        <v>3918.4</v>
      </c>
      <c r="M69" s="76">
        <v>4024.5</v>
      </c>
      <c r="N69" s="76">
        <v>3902.25</v>
      </c>
      <c r="O69" s="76">
        <v>3956.45</v>
      </c>
      <c r="P69" s="76">
        <v>3854.2</v>
      </c>
      <c r="Q69" s="76">
        <v>3945.5</v>
      </c>
      <c r="R69" s="76">
        <v>3866.2903799999999</v>
      </c>
      <c r="S69" s="76">
        <v>3836.1</v>
      </c>
      <c r="T69" s="76">
        <v>3863.75</v>
      </c>
      <c r="U69" s="76">
        <v>3882.0039350000002</v>
      </c>
      <c r="V69" s="76">
        <v>3666.97712</v>
      </c>
      <c r="W69" s="76">
        <v>3877.72</v>
      </c>
      <c r="X69" s="76">
        <v>3952.55</v>
      </c>
      <c r="Y69" s="76">
        <v>3849.5</v>
      </c>
      <c r="Z69" s="76">
        <v>3866.05</v>
      </c>
      <c r="AA69" s="76">
        <v>3857.5</v>
      </c>
      <c r="AB69" s="76">
        <v>3890.35</v>
      </c>
      <c r="AC69" s="76">
        <v>90453.741435000004</v>
      </c>
    </row>
    <row r="70" spans="1:29" x14ac:dyDescent="0.3">
      <c r="A70" s="1"/>
      <c r="B70" s="74" t="s">
        <v>88</v>
      </c>
      <c r="C70" s="74" t="s">
        <v>93</v>
      </c>
      <c r="D70" s="74" t="s">
        <v>1033</v>
      </c>
      <c r="E70" s="75" t="s">
        <v>466</v>
      </c>
      <c r="F70" s="76">
        <v>4792.6000000000004</v>
      </c>
      <c r="G70" s="76">
        <v>4892.75</v>
      </c>
      <c r="H70" s="76">
        <v>4797.3999999999996</v>
      </c>
      <c r="I70" s="76">
        <v>4909.1499999999996</v>
      </c>
      <c r="J70" s="76">
        <v>4898.1000000000004</v>
      </c>
      <c r="K70" s="76">
        <v>4799.55</v>
      </c>
      <c r="L70" s="76">
        <v>4167.8</v>
      </c>
      <c r="M70" s="76">
        <v>4702.3</v>
      </c>
      <c r="N70" s="76">
        <v>4119.75</v>
      </c>
      <c r="O70" s="76">
        <v>4267.7</v>
      </c>
      <c r="P70" s="76">
        <v>3875.55</v>
      </c>
      <c r="Q70" s="76">
        <v>4366.7</v>
      </c>
      <c r="R70" s="76">
        <v>3962.2374650000002</v>
      </c>
      <c r="S70" s="76">
        <v>4000.1</v>
      </c>
      <c r="T70" s="76">
        <v>3989.65</v>
      </c>
      <c r="U70" s="76">
        <v>4027.1191050000002</v>
      </c>
      <c r="V70" s="76">
        <v>3688.051215</v>
      </c>
      <c r="W70" s="76">
        <v>4097.7</v>
      </c>
      <c r="X70" s="76">
        <v>4380.25</v>
      </c>
      <c r="Y70" s="76">
        <v>3947</v>
      </c>
      <c r="Z70" s="76">
        <v>4136.6000000000004</v>
      </c>
      <c r="AA70" s="76">
        <v>4080.3</v>
      </c>
      <c r="AB70" s="76">
        <v>4227</v>
      </c>
      <c r="AC70" s="76">
        <v>99125.357785</v>
      </c>
    </row>
    <row r="71" spans="1:29" x14ac:dyDescent="0.3">
      <c r="A71" s="1"/>
      <c r="B71" s="74" t="s">
        <v>88</v>
      </c>
      <c r="C71" s="74" t="s">
        <v>93</v>
      </c>
      <c r="D71" s="74" t="s">
        <v>268</v>
      </c>
      <c r="E71" s="75" t="s">
        <v>466</v>
      </c>
      <c r="F71" s="76">
        <v>4317.75</v>
      </c>
      <c r="G71" s="76">
        <v>5978.3</v>
      </c>
      <c r="H71" s="76">
        <v>6385.15</v>
      </c>
      <c r="I71" s="76">
        <v>6415</v>
      </c>
      <c r="J71" s="76">
        <v>6415.85</v>
      </c>
      <c r="K71" s="76">
        <v>6388.05</v>
      </c>
      <c r="L71" s="76">
        <v>6048.15</v>
      </c>
      <c r="M71" s="76">
        <v>6344.4</v>
      </c>
      <c r="N71" s="76">
        <v>6053.2</v>
      </c>
      <c r="O71" s="76">
        <v>6114.7</v>
      </c>
      <c r="P71" s="76">
        <v>5915.9</v>
      </c>
      <c r="Q71" s="76">
        <v>6161.25</v>
      </c>
      <c r="R71" s="76">
        <v>5928.833815</v>
      </c>
      <c r="S71" s="76">
        <v>5951.25</v>
      </c>
      <c r="T71" s="76">
        <v>5972.25</v>
      </c>
      <c r="U71" s="76">
        <v>5961.7851049999999</v>
      </c>
      <c r="V71" s="76">
        <v>5771.8752800000002</v>
      </c>
      <c r="W71" s="76">
        <v>6028.71</v>
      </c>
      <c r="X71" s="76">
        <v>6170.2</v>
      </c>
      <c r="Y71" s="76">
        <v>5927.55</v>
      </c>
      <c r="Z71" s="76">
        <v>6005.95</v>
      </c>
      <c r="AA71" s="76">
        <v>6035.2</v>
      </c>
      <c r="AB71" s="76">
        <v>6087.1</v>
      </c>
      <c r="AC71" s="76">
        <v>138378.40419999999</v>
      </c>
    </row>
    <row r="72" spans="1:29" x14ac:dyDescent="0.3">
      <c r="A72" s="1"/>
      <c r="B72" s="74" t="s">
        <v>88</v>
      </c>
      <c r="C72" s="74" t="s">
        <v>96</v>
      </c>
      <c r="D72" s="74" t="s">
        <v>1034</v>
      </c>
      <c r="E72" s="75" t="s">
        <v>466</v>
      </c>
      <c r="F72" s="76"/>
      <c r="G72" s="76"/>
      <c r="H72" s="76"/>
      <c r="I72" s="76"/>
      <c r="J72" s="76">
        <v>982.5</v>
      </c>
      <c r="K72" s="76">
        <v>1637.65</v>
      </c>
      <c r="L72" s="76">
        <v>1077.4000000000001</v>
      </c>
      <c r="M72" s="76">
        <v>958.95</v>
      </c>
      <c r="N72" s="76">
        <v>1122.1500000000001</v>
      </c>
      <c r="O72" s="76">
        <v>1771.4</v>
      </c>
      <c r="P72" s="76">
        <v>1770.45</v>
      </c>
      <c r="Q72" s="76">
        <v>1762.1</v>
      </c>
      <c r="R72" s="76">
        <v>1763.7918199999999</v>
      </c>
      <c r="S72" s="76">
        <v>1667.4</v>
      </c>
      <c r="T72" s="76">
        <v>1777.55</v>
      </c>
      <c r="U72" s="76">
        <v>1763.5292649999999</v>
      </c>
      <c r="V72" s="76">
        <v>1755.9824249999999</v>
      </c>
      <c r="W72" s="76">
        <v>1765.4833349999999</v>
      </c>
      <c r="X72" s="76">
        <v>1771.7</v>
      </c>
      <c r="Y72" s="76">
        <v>1768.95</v>
      </c>
      <c r="Z72" s="76">
        <v>1769.65</v>
      </c>
      <c r="AA72" s="76">
        <v>1744.95</v>
      </c>
      <c r="AB72" s="76">
        <v>1749.2</v>
      </c>
      <c r="AC72" s="76">
        <v>30380.786844999999</v>
      </c>
    </row>
    <row r="73" spans="1:29" x14ac:dyDescent="0.3">
      <c r="A73" s="1"/>
      <c r="B73" s="74" t="s">
        <v>88</v>
      </c>
      <c r="C73" s="74" t="s">
        <v>96</v>
      </c>
      <c r="D73" s="74" t="s">
        <v>1035</v>
      </c>
      <c r="E73" s="75" t="s">
        <v>466</v>
      </c>
      <c r="F73" s="76"/>
      <c r="G73" s="76"/>
      <c r="H73" s="76"/>
      <c r="I73" s="76"/>
      <c r="J73" s="76"/>
      <c r="K73" s="76"/>
      <c r="L73" s="76"/>
      <c r="M73" s="76"/>
      <c r="N73" s="76">
        <v>455.85</v>
      </c>
      <c r="O73" s="76">
        <v>862.5</v>
      </c>
      <c r="P73" s="76">
        <v>863.35</v>
      </c>
      <c r="Q73" s="76">
        <v>862.6</v>
      </c>
      <c r="R73" s="76">
        <v>864.48116500000003</v>
      </c>
      <c r="S73" s="76">
        <v>838.3</v>
      </c>
      <c r="T73" s="76">
        <v>866.45</v>
      </c>
      <c r="U73" s="76">
        <v>863.11156000000005</v>
      </c>
      <c r="V73" s="76">
        <v>856.13201000000004</v>
      </c>
      <c r="W73" s="76">
        <v>862.07666500000005</v>
      </c>
      <c r="X73" s="76">
        <v>865.35</v>
      </c>
      <c r="Y73" s="76">
        <v>861.95</v>
      </c>
      <c r="Z73" s="76">
        <v>862.55</v>
      </c>
      <c r="AA73" s="76">
        <v>858</v>
      </c>
      <c r="AB73" s="76">
        <v>857.2</v>
      </c>
      <c r="AC73" s="76">
        <v>12499.901400000001</v>
      </c>
    </row>
    <row r="74" spans="1:29" x14ac:dyDescent="0.3">
      <c r="A74" s="1"/>
      <c r="B74" s="74" t="s">
        <v>88</v>
      </c>
      <c r="C74" s="74" t="s">
        <v>1036</v>
      </c>
      <c r="D74" s="74" t="s">
        <v>1034</v>
      </c>
      <c r="E74" s="75" t="s">
        <v>466</v>
      </c>
      <c r="F74" s="76"/>
      <c r="G74" s="76"/>
      <c r="H74" s="76"/>
      <c r="I74" s="76"/>
      <c r="J74" s="76"/>
      <c r="K74" s="76"/>
      <c r="L74" s="76"/>
      <c r="M74" s="76"/>
      <c r="N74" s="76"/>
      <c r="O74" s="76"/>
      <c r="P74" s="76"/>
      <c r="Q74" s="76"/>
      <c r="R74" s="76"/>
      <c r="S74" s="76"/>
      <c r="T74" s="76"/>
      <c r="U74" s="76"/>
      <c r="V74" s="76"/>
      <c r="W74" s="76"/>
      <c r="X74" s="76"/>
      <c r="Y74" s="76"/>
      <c r="Z74" s="76"/>
      <c r="AA74" s="76"/>
      <c r="AB74" s="76"/>
      <c r="AC74" s="76">
        <v>0</v>
      </c>
    </row>
    <row r="75" spans="1:29" x14ac:dyDescent="0.3">
      <c r="A75" s="1"/>
      <c r="B75" s="74" t="s">
        <v>88</v>
      </c>
      <c r="C75" s="74" t="s">
        <v>1036</v>
      </c>
      <c r="D75" s="74" t="s">
        <v>1037</v>
      </c>
      <c r="E75" s="75" t="s">
        <v>466</v>
      </c>
      <c r="F75" s="76"/>
      <c r="G75" s="76"/>
      <c r="H75" s="76"/>
      <c r="I75" s="76"/>
      <c r="J75" s="76"/>
      <c r="K75" s="76"/>
      <c r="L75" s="76"/>
      <c r="M75" s="76"/>
      <c r="N75" s="76"/>
      <c r="O75" s="76"/>
      <c r="P75" s="76"/>
      <c r="Q75" s="76"/>
      <c r="R75" s="76"/>
      <c r="S75" s="76"/>
      <c r="T75" s="76"/>
      <c r="U75" s="76"/>
      <c r="V75" s="76"/>
      <c r="W75" s="76"/>
      <c r="X75" s="76"/>
      <c r="Y75" s="76"/>
      <c r="Z75" s="76"/>
      <c r="AA75" s="76"/>
      <c r="AB75" s="76"/>
      <c r="AC75" s="76">
        <v>0</v>
      </c>
    </row>
    <row r="76" spans="1:29" x14ac:dyDescent="0.3">
      <c r="A76" s="1"/>
      <c r="B76" s="74" t="s">
        <v>88</v>
      </c>
      <c r="C76" s="74" t="s">
        <v>1036</v>
      </c>
      <c r="D76" s="74" t="s">
        <v>1038</v>
      </c>
      <c r="E76" s="75" t="s">
        <v>466</v>
      </c>
      <c r="F76" s="76"/>
      <c r="G76" s="76"/>
      <c r="H76" s="76"/>
      <c r="I76" s="76"/>
      <c r="J76" s="76"/>
      <c r="K76" s="76"/>
      <c r="L76" s="76"/>
      <c r="M76" s="76"/>
      <c r="N76" s="76"/>
      <c r="O76" s="76"/>
      <c r="P76" s="76"/>
      <c r="Q76" s="76"/>
      <c r="R76" s="76"/>
      <c r="S76" s="76"/>
      <c r="T76" s="76"/>
      <c r="U76" s="76"/>
      <c r="V76" s="76"/>
      <c r="W76" s="76"/>
      <c r="X76" s="76"/>
      <c r="Y76" s="76"/>
      <c r="Z76" s="76"/>
      <c r="AA76" s="76"/>
      <c r="AB76" s="76"/>
      <c r="AC76" s="76">
        <v>0</v>
      </c>
    </row>
    <row r="77" spans="1:29" x14ac:dyDescent="0.3">
      <c r="A77" s="1"/>
      <c r="B77" s="74" t="s">
        <v>88</v>
      </c>
      <c r="C77" s="74" t="s">
        <v>1039</v>
      </c>
      <c r="D77" s="74" t="s">
        <v>1040</v>
      </c>
      <c r="E77" s="75" t="s">
        <v>466</v>
      </c>
      <c r="F77" s="76"/>
      <c r="G77" s="76"/>
      <c r="H77" s="76"/>
      <c r="I77" s="76"/>
      <c r="J77" s="76"/>
      <c r="K77" s="76"/>
      <c r="L77" s="76"/>
      <c r="M77" s="76"/>
      <c r="N77" s="76"/>
      <c r="O77" s="76"/>
      <c r="P77" s="76"/>
      <c r="Q77" s="76"/>
      <c r="R77" s="76"/>
      <c r="S77" s="76"/>
      <c r="T77" s="76"/>
      <c r="U77" s="76"/>
      <c r="V77" s="76"/>
      <c r="W77" s="76"/>
      <c r="X77" s="76"/>
      <c r="Y77" s="76"/>
      <c r="Z77" s="76"/>
      <c r="AA77" s="76"/>
      <c r="AB77" s="76"/>
      <c r="AC77" s="76">
        <v>0</v>
      </c>
    </row>
    <row r="78" spans="1:29" x14ac:dyDescent="0.3">
      <c r="A78" s="1"/>
      <c r="B78" s="74" t="s">
        <v>88</v>
      </c>
      <c r="C78" s="74" t="s">
        <v>1039</v>
      </c>
      <c r="D78" s="74" t="s">
        <v>411</v>
      </c>
      <c r="E78" s="75" t="s">
        <v>466</v>
      </c>
      <c r="F78" s="76"/>
      <c r="G78" s="76"/>
      <c r="H78" s="76"/>
      <c r="I78" s="76"/>
      <c r="J78" s="76"/>
      <c r="K78" s="76"/>
      <c r="L78" s="76"/>
      <c r="M78" s="76"/>
      <c r="N78" s="76"/>
      <c r="O78" s="76"/>
      <c r="P78" s="76"/>
      <c r="Q78" s="76"/>
      <c r="R78" s="76"/>
      <c r="S78" s="76"/>
      <c r="T78" s="76"/>
      <c r="U78" s="76"/>
      <c r="V78" s="76"/>
      <c r="W78" s="76"/>
      <c r="X78" s="76"/>
      <c r="Y78" s="76"/>
      <c r="Z78" s="76"/>
      <c r="AA78" s="76"/>
      <c r="AB78" s="76"/>
      <c r="AC78" s="76">
        <v>0</v>
      </c>
    </row>
    <row r="79" spans="1:29" x14ac:dyDescent="0.3">
      <c r="A79" s="1"/>
      <c r="B79" s="74" t="s">
        <v>88</v>
      </c>
      <c r="C79" s="74" t="s">
        <v>1039</v>
      </c>
      <c r="D79" s="74" t="s">
        <v>1033</v>
      </c>
      <c r="E79" s="75" t="s">
        <v>466</v>
      </c>
      <c r="F79" s="76"/>
      <c r="G79" s="76"/>
      <c r="H79" s="76"/>
      <c r="I79" s="76"/>
      <c r="J79" s="76"/>
      <c r="K79" s="76"/>
      <c r="L79" s="76"/>
      <c r="M79" s="76"/>
      <c r="N79" s="76"/>
      <c r="O79" s="76"/>
      <c r="P79" s="76"/>
      <c r="Q79" s="76"/>
      <c r="R79" s="76"/>
      <c r="S79" s="76"/>
      <c r="T79" s="76"/>
      <c r="U79" s="76"/>
      <c r="V79" s="76"/>
      <c r="W79" s="76"/>
      <c r="X79" s="76"/>
      <c r="Y79" s="76"/>
      <c r="Z79" s="76"/>
      <c r="AA79" s="76"/>
      <c r="AB79" s="76"/>
      <c r="AC79" s="76">
        <v>0</v>
      </c>
    </row>
    <row r="80" spans="1:29" x14ac:dyDescent="0.3">
      <c r="A80" s="1"/>
      <c r="B80" s="74" t="s">
        <v>97</v>
      </c>
      <c r="C80" s="74" t="s">
        <v>98</v>
      </c>
      <c r="D80" s="74" t="s">
        <v>1041</v>
      </c>
      <c r="E80" s="75" t="s">
        <v>466</v>
      </c>
      <c r="F80" s="76">
        <v>4372.6499999999996</v>
      </c>
      <c r="G80" s="76">
        <v>4316.0271350000003</v>
      </c>
      <c r="H80" s="76">
        <v>4382.25</v>
      </c>
      <c r="I80" s="76">
        <v>4375.1000000000004</v>
      </c>
      <c r="J80" s="76">
        <v>4387.1000000000004</v>
      </c>
      <c r="K80" s="76">
        <v>4384.6000000000004</v>
      </c>
      <c r="L80" s="76">
        <v>4378.1000000000004</v>
      </c>
      <c r="M80" s="76">
        <v>4223.2</v>
      </c>
      <c r="N80" s="76">
        <v>4365.75</v>
      </c>
      <c r="O80" s="76">
        <v>4390.93</v>
      </c>
      <c r="P80" s="76">
        <v>4367.6499999999996</v>
      </c>
      <c r="Q80" s="76">
        <v>4372.05</v>
      </c>
      <c r="R80" s="76">
        <v>4376.45</v>
      </c>
      <c r="S80" s="76">
        <v>4259.3999999999996</v>
      </c>
      <c r="T80" s="76">
        <v>4360.3999999999996</v>
      </c>
      <c r="U80" s="76">
        <v>4376.5</v>
      </c>
      <c r="V80" s="76">
        <v>4373.4066650000004</v>
      </c>
      <c r="W80" s="76">
        <v>4376.7166649999999</v>
      </c>
      <c r="X80" s="76">
        <v>4327.7</v>
      </c>
      <c r="Y80" s="76">
        <v>4354.7</v>
      </c>
      <c r="Z80" s="76">
        <v>4344.5</v>
      </c>
      <c r="AA80" s="76">
        <v>4346.8</v>
      </c>
      <c r="AB80" s="76">
        <v>4343.3500000000004</v>
      </c>
      <c r="AC80" s="76">
        <v>100155.33046500001</v>
      </c>
    </row>
    <row r="81" spans="1:29" x14ac:dyDescent="0.3">
      <c r="A81" s="1"/>
      <c r="B81" s="74" t="s">
        <v>97</v>
      </c>
      <c r="C81" s="74" t="s">
        <v>98</v>
      </c>
      <c r="D81" s="74" t="s">
        <v>1042</v>
      </c>
      <c r="E81" s="75" t="s">
        <v>466</v>
      </c>
      <c r="F81" s="76">
        <v>4401.1000000000004</v>
      </c>
      <c r="G81" s="76">
        <v>4329.8007550000002</v>
      </c>
      <c r="H81" s="76">
        <v>4395.1000000000004</v>
      </c>
      <c r="I81" s="76">
        <v>4386.3500000000004</v>
      </c>
      <c r="J81" s="76">
        <v>4008.45</v>
      </c>
      <c r="K81" s="76">
        <v>4395.45</v>
      </c>
      <c r="L81" s="76">
        <v>3551.15</v>
      </c>
      <c r="M81" s="76">
        <v>4165.1499999999996</v>
      </c>
      <c r="N81" s="76">
        <v>4380.55</v>
      </c>
      <c r="O81" s="76">
        <v>4378.03</v>
      </c>
      <c r="P81" s="76">
        <v>4380.2</v>
      </c>
      <c r="Q81" s="76">
        <v>4386.55</v>
      </c>
      <c r="R81" s="76">
        <v>4389.8</v>
      </c>
      <c r="S81" s="76">
        <v>4271.05</v>
      </c>
      <c r="T81" s="76">
        <v>4372.3</v>
      </c>
      <c r="U81" s="76">
        <v>4386.5</v>
      </c>
      <c r="V81" s="76">
        <v>4374.051665</v>
      </c>
      <c r="W81" s="76">
        <v>4353.8266649999996</v>
      </c>
      <c r="X81" s="76">
        <v>4338.95</v>
      </c>
      <c r="Y81" s="76">
        <v>4366.45</v>
      </c>
      <c r="Z81" s="76">
        <v>4357</v>
      </c>
      <c r="AA81" s="76">
        <v>4358.95</v>
      </c>
      <c r="AB81" s="76">
        <v>4357</v>
      </c>
      <c r="AC81" s="76">
        <v>99083.759084999998</v>
      </c>
    </row>
    <row r="82" spans="1:29" x14ac:dyDescent="0.3">
      <c r="A82" s="1"/>
      <c r="B82" s="74" t="s">
        <v>97</v>
      </c>
      <c r="C82" s="74" t="s">
        <v>98</v>
      </c>
      <c r="D82" s="74" t="s">
        <v>1043</v>
      </c>
      <c r="E82" s="75" t="s">
        <v>466</v>
      </c>
      <c r="F82" s="76">
        <v>4416.1499999999996</v>
      </c>
      <c r="G82" s="76">
        <v>4409.5639149999997</v>
      </c>
      <c r="H82" s="76">
        <v>4434.3999999999996</v>
      </c>
      <c r="I82" s="76">
        <v>4439</v>
      </c>
      <c r="J82" s="76">
        <v>924.3</v>
      </c>
      <c r="K82" s="76"/>
      <c r="L82" s="76">
        <v>117.65</v>
      </c>
      <c r="M82" s="76">
        <v>4136.8999999999996</v>
      </c>
      <c r="N82" s="76">
        <v>4420.05</v>
      </c>
      <c r="O82" s="76">
        <v>4448.59</v>
      </c>
      <c r="P82" s="76">
        <v>4428.2</v>
      </c>
      <c r="Q82" s="76">
        <v>4437.95</v>
      </c>
      <c r="R82" s="76">
        <v>4435.8999999999996</v>
      </c>
      <c r="S82" s="76">
        <v>4362.3999999999996</v>
      </c>
      <c r="T82" s="76">
        <v>4432.6000000000004</v>
      </c>
      <c r="U82" s="76">
        <v>4433.6499999999996</v>
      </c>
      <c r="V82" s="76">
        <v>4431.0066649999999</v>
      </c>
      <c r="W82" s="76">
        <v>4442.2866649999996</v>
      </c>
      <c r="X82" s="76">
        <v>4402.5</v>
      </c>
      <c r="Y82" s="76">
        <v>4420.55</v>
      </c>
      <c r="Z82" s="76">
        <v>4421.8500000000004</v>
      </c>
      <c r="AA82" s="76">
        <v>4421.95</v>
      </c>
      <c r="AB82" s="76">
        <v>4419.3500000000004</v>
      </c>
      <c r="AC82" s="76">
        <v>89236.797244999994</v>
      </c>
    </row>
    <row r="83" spans="1:29" x14ac:dyDescent="0.3">
      <c r="A83" s="1"/>
      <c r="B83" s="74" t="s">
        <v>507</v>
      </c>
      <c r="C83" s="74" t="s">
        <v>876</v>
      </c>
      <c r="D83" s="74" t="s">
        <v>71</v>
      </c>
      <c r="E83" s="75" t="s">
        <v>465</v>
      </c>
      <c r="F83" s="76">
        <v>337.35</v>
      </c>
      <c r="G83" s="76">
        <v>280.95</v>
      </c>
      <c r="H83" s="76">
        <v>392.55</v>
      </c>
      <c r="I83" s="76">
        <v>280.7</v>
      </c>
      <c r="J83" s="76">
        <v>256.14999999999998</v>
      </c>
      <c r="K83" s="76">
        <v>249.6</v>
      </c>
      <c r="L83" s="76">
        <v>247.4</v>
      </c>
      <c r="M83" s="76">
        <v>236.45</v>
      </c>
      <c r="N83" s="76">
        <v>231.05</v>
      </c>
      <c r="O83" s="76">
        <v>249.6</v>
      </c>
      <c r="P83" s="76">
        <v>311.95</v>
      </c>
      <c r="Q83" s="76">
        <v>455.45</v>
      </c>
      <c r="R83" s="76">
        <v>433.45</v>
      </c>
      <c r="S83" s="76">
        <v>372.1</v>
      </c>
      <c r="T83" s="76">
        <v>302.05</v>
      </c>
      <c r="U83" s="76">
        <v>326.64999999999998</v>
      </c>
      <c r="V83" s="76">
        <v>311.21499999999997</v>
      </c>
      <c r="W83" s="76">
        <v>428.86500000000001</v>
      </c>
      <c r="X83" s="76">
        <v>427.75</v>
      </c>
      <c r="Y83" s="76">
        <v>353.05</v>
      </c>
      <c r="Z83" s="76">
        <v>274.8</v>
      </c>
      <c r="AA83" s="76">
        <v>280.45</v>
      </c>
      <c r="AB83" s="76">
        <v>280.05</v>
      </c>
      <c r="AC83" s="76">
        <v>7319.63</v>
      </c>
    </row>
    <row r="84" spans="1:29" x14ac:dyDescent="0.3">
      <c r="A84" s="1"/>
      <c r="B84" s="74" t="s">
        <v>507</v>
      </c>
      <c r="C84" s="74" t="s">
        <v>877</v>
      </c>
      <c r="D84" s="74" t="s">
        <v>71</v>
      </c>
      <c r="E84" s="75" t="s">
        <v>465</v>
      </c>
      <c r="F84" s="76">
        <v>84.7</v>
      </c>
      <c r="G84" s="76">
        <v>75.349999999999994</v>
      </c>
      <c r="H84" s="76">
        <v>81.3</v>
      </c>
      <c r="I84" s="76">
        <v>76.45</v>
      </c>
      <c r="J84" s="76">
        <v>70.05</v>
      </c>
      <c r="K84" s="76">
        <v>66.150000000000006</v>
      </c>
      <c r="L84" s="76">
        <v>61.95</v>
      </c>
      <c r="M84" s="76">
        <v>58.8</v>
      </c>
      <c r="N84" s="76">
        <v>57.85</v>
      </c>
      <c r="O84" s="76">
        <v>77.25</v>
      </c>
      <c r="P84" s="76">
        <v>134.80000000000001</v>
      </c>
      <c r="Q84" s="76">
        <v>159.80000000000001</v>
      </c>
      <c r="R84" s="76">
        <v>160.55000000000001</v>
      </c>
      <c r="S84" s="76">
        <v>134.55000000000001</v>
      </c>
      <c r="T84" s="76">
        <v>101.4</v>
      </c>
      <c r="U84" s="76">
        <v>97.4</v>
      </c>
      <c r="V84" s="76">
        <v>90.935000000000002</v>
      </c>
      <c r="W84" s="76">
        <v>118.66</v>
      </c>
      <c r="X84" s="76">
        <v>127.2</v>
      </c>
      <c r="Y84" s="76">
        <v>101.9</v>
      </c>
      <c r="Z84" s="76">
        <v>87.9</v>
      </c>
      <c r="AA84" s="76">
        <v>82.6</v>
      </c>
      <c r="AB84" s="76">
        <v>85.45</v>
      </c>
      <c r="AC84" s="76">
        <v>2192.9949999999999</v>
      </c>
    </row>
    <row r="85" spans="1:29" x14ac:dyDescent="0.3">
      <c r="A85" s="1"/>
      <c r="B85" s="74" t="s">
        <v>508</v>
      </c>
      <c r="C85" s="74" t="s">
        <v>878</v>
      </c>
      <c r="D85" s="74" t="s">
        <v>71</v>
      </c>
      <c r="E85" s="75" t="s">
        <v>465</v>
      </c>
      <c r="F85" s="76">
        <v>481.6</v>
      </c>
      <c r="G85" s="76">
        <v>423</v>
      </c>
      <c r="H85" s="76">
        <v>489.6</v>
      </c>
      <c r="I85" s="76">
        <v>489.6</v>
      </c>
      <c r="J85" s="76">
        <v>489.6</v>
      </c>
      <c r="K85" s="76">
        <v>443.7</v>
      </c>
      <c r="L85" s="76">
        <v>489.6</v>
      </c>
      <c r="M85" s="76">
        <v>489.6</v>
      </c>
      <c r="N85" s="76">
        <v>464.1</v>
      </c>
      <c r="O85" s="76">
        <v>489.6</v>
      </c>
      <c r="P85" s="76">
        <v>489.6</v>
      </c>
      <c r="Q85" s="76">
        <v>489.6</v>
      </c>
      <c r="R85" s="76">
        <v>489.6</v>
      </c>
      <c r="S85" s="76">
        <v>489.6</v>
      </c>
      <c r="T85" s="76">
        <v>489.6</v>
      </c>
      <c r="U85" s="76">
        <v>489.6</v>
      </c>
      <c r="V85" s="76">
        <v>483.97500000000002</v>
      </c>
      <c r="W85" s="76">
        <v>483.02499999999998</v>
      </c>
      <c r="X85" s="76">
        <v>489.6</v>
      </c>
      <c r="Y85" s="76">
        <v>489.6</v>
      </c>
      <c r="Z85" s="76">
        <v>489.6</v>
      </c>
      <c r="AA85" s="76">
        <v>489.6</v>
      </c>
      <c r="AB85" s="76">
        <v>489.6</v>
      </c>
      <c r="AC85" s="76">
        <v>11102.6</v>
      </c>
    </row>
    <row r="86" spans="1:29" x14ac:dyDescent="0.3">
      <c r="A86" s="1"/>
      <c r="B86" s="74" t="s">
        <v>508</v>
      </c>
      <c r="C86" s="74" t="s">
        <v>879</v>
      </c>
      <c r="D86" s="74" t="s">
        <v>71</v>
      </c>
      <c r="E86" s="75" t="s">
        <v>465</v>
      </c>
      <c r="F86" s="76">
        <v>487.7</v>
      </c>
      <c r="G86" s="76">
        <v>452.4</v>
      </c>
      <c r="H86" s="76">
        <v>489.6</v>
      </c>
      <c r="I86" s="76">
        <v>489.6</v>
      </c>
      <c r="J86" s="76">
        <v>453.9</v>
      </c>
      <c r="K86" s="76">
        <v>458.3</v>
      </c>
      <c r="L86" s="76">
        <v>489.6</v>
      </c>
      <c r="M86" s="76">
        <v>489.6</v>
      </c>
      <c r="N86" s="76">
        <v>465.85</v>
      </c>
      <c r="O86" s="76">
        <v>489.6</v>
      </c>
      <c r="P86" s="76">
        <v>489.6</v>
      </c>
      <c r="Q86" s="76">
        <v>459.05</v>
      </c>
      <c r="R86" s="76">
        <v>489.6</v>
      </c>
      <c r="S86" s="76">
        <v>489.6</v>
      </c>
      <c r="T86" s="76">
        <v>489.6</v>
      </c>
      <c r="U86" s="76">
        <v>489.6</v>
      </c>
      <c r="V86" s="76">
        <v>484.59500000000003</v>
      </c>
      <c r="W86" s="76">
        <v>483.79500000000002</v>
      </c>
      <c r="X86" s="76">
        <v>489.6</v>
      </c>
      <c r="Y86" s="76">
        <v>489.6</v>
      </c>
      <c r="Z86" s="76">
        <v>489.6</v>
      </c>
      <c r="AA86" s="76">
        <v>489.6</v>
      </c>
      <c r="AB86" s="76">
        <v>489.6</v>
      </c>
      <c r="AC86" s="76">
        <v>11089.59</v>
      </c>
    </row>
    <row r="87" spans="1:29" x14ac:dyDescent="0.3">
      <c r="A87" s="1"/>
      <c r="B87" s="74" t="s">
        <v>508</v>
      </c>
      <c r="C87" s="74" t="s">
        <v>880</v>
      </c>
      <c r="D87" s="74" t="s">
        <v>71</v>
      </c>
      <c r="E87" s="75" t="s">
        <v>465</v>
      </c>
      <c r="F87" s="76">
        <v>480.2</v>
      </c>
      <c r="G87" s="76">
        <v>446.05</v>
      </c>
      <c r="H87" s="76">
        <v>482.4</v>
      </c>
      <c r="I87" s="76">
        <v>482.4</v>
      </c>
      <c r="J87" s="76">
        <v>442.2</v>
      </c>
      <c r="K87" s="76">
        <v>424.55</v>
      </c>
      <c r="L87" s="76">
        <v>480</v>
      </c>
      <c r="M87" s="76">
        <v>482.4</v>
      </c>
      <c r="N87" s="76">
        <v>440.55</v>
      </c>
      <c r="O87" s="76">
        <v>482.4</v>
      </c>
      <c r="P87" s="76">
        <v>482.4</v>
      </c>
      <c r="Q87" s="76">
        <v>453.5</v>
      </c>
      <c r="R87" s="76">
        <v>472.25</v>
      </c>
      <c r="S87" s="76">
        <v>480</v>
      </c>
      <c r="T87" s="76">
        <v>481.65</v>
      </c>
      <c r="U87" s="76">
        <v>480</v>
      </c>
      <c r="V87" s="76">
        <v>477.005</v>
      </c>
      <c r="W87" s="76">
        <v>477.72500000000002</v>
      </c>
      <c r="X87" s="76">
        <v>482.4</v>
      </c>
      <c r="Y87" s="76">
        <v>482.4</v>
      </c>
      <c r="Z87" s="76">
        <v>482.4</v>
      </c>
      <c r="AA87" s="76">
        <v>482.4</v>
      </c>
      <c r="AB87" s="76">
        <v>482.4</v>
      </c>
      <c r="AC87" s="76">
        <v>10859.68</v>
      </c>
    </row>
    <row r="88" spans="1:29" x14ac:dyDescent="0.3">
      <c r="A88" s="1"/>
      <c r="B88" s="74" t="s">
        <v>508</v>
      </c>
      <c r="C88" s="74" t="s">
        <v>881</v>
      </c>
      <c r="D88" s="74" t="s">
        <v>71</v>
      </c>
      <c r="E88" s="75" t="s">
        <v>465</v>
      </c>
      <c r="F88" s="76">
        <v>189.85</v>
      </c>
      <c r="G88" s="76">
        <v>159.55000000000001</v>
      </c>
      <c r="H88" s="76">
        <v>177.3</v>
      </c>
      <c r="I88" s="76">
        <v>118.7</v>
      </c>
      <c r="J88" s="76">
        <v>180.35</v>
      </c>
      <c r="K88" s="76">
        <v>191.4</v>
      </c>
      <c r="L88" s="76">
        <v>183.5</v>
      </c>
      <c r="M88" s="76">
        <v>183.8</v>
      </c>
      <c r="N88" s="76">
        <v>183.1</v>
      </c>
      <c r="O88" s="76">
        <v>196.75</v>
      </c>
      <c r="P88" s="76">
        <v>195.35</v>
      </c>
      <c r="Q88" s="76">
        <v>193</v>
      </c>
      <c r="R88" s="76">
        <v>195.6</v>
      </c>
      <c r="S88" s="76">
        <v>200.7</v>
      </c>
      <c r="T88" s="76">
        <v>202.45</v>
      </c>
      <c r="U88" s="76">
        <v>199.95</v>
      </c>
      <c r="V88" s="76">
        <v>199.05</v>
      </c>
      <c r="W88" s="76">
        <v>194.7</v>
      </c>
      <c r="X88" s="76">
        <v>200.45</v>
      </c>
      <c r="Y88" s="76">
        <v>201.25</v>
      </c>
      <c r="Z88" s="76">
        <v>202.45</v>
      </c>
      <c r="AA88" s="76">
        <v>204.45</v>
      </c>
      <c r="AB88" s="76">
        <v>199.3</v>
      </c>
      <c r="AC88" s="76">
        <v>4353</v>
      </c>
    </row>
    <row r="89" spans="1:29" x14ac:dyDescent="0.3">
      <c r="A89" s="1"/>
      <c r="B89" s="74" t="s">
        <v>514</v>
      </c>
      <c r="C89" s="74" t="s">
        <v>1044</v>
      </c>
      <c r="D89" s="74" t="s">
        <v>1045</v>
      </c>
      <c r="E89" s="75" t="s">
        <v>466</v>
      </c>
      <c r="F89" s="76">
        <v>653.4</v>
      </c>
      <c r="G89" s="76">
        <v>650.65</v>
      </c>
      <c r="H89" s="76">
        <v>657.45</v>
      </c>
      <c r="I89" s="76">
        <v>660.35</v>
      </c>
      <c r="J89" s="76">
        <v>664.3</v>
      </c>
      <c r="K89" s="76">
        <v>660.85</v>
      </c>
      <c r="L89" s="76">
        <v>660</v>
      </c>
      <c r="M89" s="76">
        <v>654.04999999999995</v>
      </c>
      <c r="N89" s="76">
        <v>657.5</v>
      </c>
      <c r="O89" s="76">
        <v>663.3</v>
      </c>
      <c r="P89" s="76">
        <v>659.45</v>
      </c>
      <c r="Q89" s="76">
        <v>660.7</v>
      </c>
      <c r="R89" s="76">
        <v>663</v>
      </c>
      <c r="S89" s="76">
        <v>667.9</v>
      </c>
      <c r="T89" s="76">
        <v>659.6</v>
      </c>
      <c r="U89" s="76">
        <v>657.65</v>
      </c>
      <c r="V89" s="76">
        <v>658.60327500000005</v>
      </c>
      <c r="W89" s="76">
        <v>666.18327499999998</v>
      </c>
      <c r="X89" s="76">
        <v>660.55</v>
      </c>
      <c r="Y89" s="76">
        <v>658.75</v>
      </c>
      <c r="Z89" s="76">
        <v>659.9</v>
      </c>
      <c r="AA89" s="76">
        <v>662.15</v>
      </c>
      <c r="AB89" s="76">
        <v>651.1</v>
      </c>
      <c r="AC89" s="76">
        <v>15167.386549999999</v>
      </c>
    </row>
    <row r="90" spans="1:29" x14ac:dyDescent="0.3">
      <c r="A90" s="1"/>
      <c r="B90" s="74" t="s">
        <v>514</v>
      </c>
      <c r="C90" s="74" t="s">
        <v>1044</v>
      </c>
      <c r="D90" s="74" t="s">
        <v>1046</v>
      </c>
      <c r="E90" s="75" t="s">
        <v>466</v>
      </c>
      <c r="F90" s="76">
        <v>821.1</v>
      </c>
      <c r="G90" s="76">
        <v>826.25</v>
      </c>
      <c r="H90" s="76">
        <v>821.7</v>
      </c>
      <c r="I90" s="76">
        <v>832.9</v>
      </c>
      <c r="J90" s="76">
        <v>832.05</v>
      </c>
      <c r="K90" s="76">
        <v>828.8</v>
      </c>
      <c r="L90" s="76">
        <v>829.15</v>
      </c>
      <c r="M90" s="76">
        <v>825.4</v>
      </c>
      <c r="N90" s="76">
        <v>826.05</v>
      </c>
      <c r="O90" s="76">
        <v>831.05</v>
      </c>
      <c r="P90" s="76">
        <v>827</v>
      </c>
      <c r="Q90" s="76">
        <v>829.9</v>
      </c>
      <c r="R90" s="76">
        <v>833.9</v>
      </c>
      <c r="S90" s="76">
        <v>841</v>
      </c>
      <c r="T90" s="76">
        <v>830.3</v>
      </c>
      <c r="U90" s="76">
        <v>825.25</v>
      </c>
      <c r="V90" s="76">
        <v>821.39172499999995</v>
      </c>
      <c r="W90" s="76">
        <v>831.22672499999999</v>
      </c>
      <c r="X90" s="76">
        <v>830.7</v>
      </c>
      <c r="Y90" s="76">
        <v>825.15</v>
      </c>
      <c r="Z90" s="76">
        <v>819.7</v>
      </c>
      <c r="AA90" s="76">
        <v>829.15</v>
      </c>
      <c r="AB90" s="76">
        <v>532.6</v>
      </c>
      <c r="AC90" s="76">
        <v>18751.71845</v>
      </c>
    </row>
    <row r="91" spans="1:29" x14ac:dyDescent="0.3">
      <c r="A91" s="1"/>
      <c r="B91" s="74" t="s">
        <v>484</v>
      </c>
      <c r="C91" s="74" t="s">
        <v>1047</v>
      </c>
      <c r="D91" s="74" t="s">
        <v>1047</v>
      </c>
      <c r="E91" s="75" t="s">
        <v>467</v>
      </c>
      <c r="F91" s="76">
        <v>834</v>
      </c>
      <c r="G91" s="76">
        <v>767.25</v>
      </c>
      <c r="H91" s="76">
        <v>610.25</v>
      </c>
      <c r="I91" s="76">
        <v>598.15</v>
      </c>
      <c r="J91" s="76">
        <v>775.8</v>
      </c>
      <c r="K91" s="76">
        <v>838.25</v>
      </c>
      <c r="L91" s="76">
        <v>759.6</v>
      </c>
      <c r="M91" s="76">
        <v>739.6</v>
      </c>
      <c r="N91" s="76">
        <v>764.95</v>
      </c>
      <c r="O91" s="76">
        <v>846.45</v>
      </c>
      <c r="P91" s="76">
        <v>766.6</v>
      </c>
      <c r="Q91" s="76">
        <v>847.9</v>
      </c>
      <c r="R91" s="76">
        <v>806.7</v>
      </c>
      <c r="S91" s="76">
        <v>836.85</v>
      </c>
      <c r="T91" s="76">
        <v>817.4</v>
      </c>
      <c r="U91" s="76">
        <v>752.25</v>
      </c>
      <c r="V91" s="76">
        <v>855.05</v>
      </c>
      <c r="W91" s="76">
        <v>818.8</v>
      </c>
      <c r="X91" s="76">
        <v>797.35</v>
      </c>
      <c r="Y91" s="76">
        <v>848.8</v>
      </c>
      <c r="Z91" s="76">
        <v>857.4</v>
      </c>
      <c r="AA91" s="76">
        <v>858.45</v>
      </c>
      <c r="AB91" s="76">
        <v>811.45</v>
      </c>
      <c r="AC91" s="76">
        <v>18209.3</v>
      </c>
    </row>
    <row r="92" spans="1:29" x14ac:dyDescent="0.3">
      <c r="A92" s="1"/>
      <c r="B92" s="74" t="s">
        <v>256</v>
      </c>
      <c r="C92" s="74" t="s">
        <v>941</v>
      </c>
      <c r="D92" s="74" t="s">
        <v>71</v>
      </c>
      <c r="E92" s="75" t="s">
        <v>468</v>
      </c>
      <c r="F92" s="76">
        <v>122.65</v>
      </c>
      <c r="G92" s="76">
        <v>127.6</v>
      </c>
      <c r="H92" s="76">
        <v>118.7</v>
      </c>
      <c r="I92" s="76">
        <v>103.55</v>
      </c>
      <c r="J92" s="76">
        <v>69.400000000000006</v>
      </c>
      <c r="K92" s="76">
        <v>72.3</v>
      </c>
      <c r="L92" s="76">
        <v>76.099999999999994</v>
      </c>
      <c r="M92" s="76">
        <v>70.5</v>
      </c>
      <c r="N92" s="76">
        <v>63.45</v>
      </c>
      <c r="O92" s="76">
        <v>128.1</v>
      </c>
      <c r="P92" s="76">
        <v>75</v>
      </c>
      <c r="Q92" s="76">
        <v>165.6</v>
      </c>
      <c r="R92" s="76">
        <v>86.95</v>
      </c>
      <c r="S92" s="76">
        <v>109.6</v>
      </c>
      <c r="T92" s="76">
        <v>84.95</v>
      </c>
      <c r="U92" s="76">
        <v>39.965000000000003</v>
      </c>
      <c r="V92" s="76">
        <v>42.814999999999998</v>
      </c>
      <c r="W92" s="76">
        <v>28.3</v>
      </c>
      <c r="X92" s="76">
        <v>5.5</v>
      </c>
      <c r="Y92" s="76">
        <v>31.55</v>
      </c>
      <c r="Z92" s="76">
        <v>55.2</v>
      </c>
      <c r="AA92" s="76">
        <v>56.6</v>
      </c>
      <c r="AB92" s="76">
        <v>79.75</v>
      </c>
      <c r="AC92" s="76">
        <v>1814.13</v>
      </c>
    </row>
    <row r="93" spans="1:29" x14ac:dyDescent="0.3">
      <c r="A93" s="1"/>
      <c r="B93" s="74" t="s">
        <v>485</v>
      </c>
      <c r="C93" s="74" t="s">
        <v>942</v>
      </c>
      <c r="D93" s="74" t="s">
        <v>71</v>
      </c>
      <c r="E93" s="75" t="s">
        <v>468</v>
      </c>
      <c r="F93" s="76">
        <v>76.7</v>
      </c>
      <c r="G93" s="76">
        <v>71.75</v>
      </c>
      <c r="H93" s="76">
        <v>60.8</v>
      </c>
      <c r="I93" s="76">
        <v>56.15</v>
      </c>
      <c r="J93" s="76">
        <v>36.6</v>
      </c>
      <c r="K93" s="76">
        <v>31.45</v>
      </c>
      <c r="L93" s="76">
        <v>49.9</v>
      </c>
      <c r="M93" s="76">
        <v>35.200000000000003</v>
      </c>
      <c r="N93" s="76">
        <v>39.65</v>
      </c>
      <c r="O93" s="76">
        <v>111.05</v>
      </c>
      <c r="P93" s="76">
        <v>71.3</v>
      </c>
      <c r="Q93" s="76">
        <v>169.2</v>
      </c>
      <c r="R93" s="76">
        <v>80.75</v>
      </c>
      <c r="S93" s="76">
        <v>98.95</v>
      </c>
      <c r="T93" s="76">
        <v>59.15</v>
      </c>
      <c r="U93" s="76">
        <v>36.75</v>
      </c>
      <c r="V93" s="76">
        <v>94.214910000000003</v>
      </c>
      <c r="W93" s="76">
        <v>29.85</v>
      </c>
      <c r="X93" s="76">
        <v>4.05</v>
      </c>
      <c r="Y93" s="76">
        <v>11.65</v>
      </c>
      <c r="Z93" s="76">
        <v>23</v>
      </c>
      <c r="AA93" s="76">
        <v>54.9</v>
      </c>
      <c r="AB93" s="76">
        <v>85.75</v>
      </c>
      <c r="AC93" s="76">
        <v>1388.7649100000001</v>
      </c>
    </row>
    <row r="94" spans="1:29" x14ac:dyDescent="0.3">
      <c r="A94" s="1"/>
      <c r="B94" s="74" t="s">
        <v>493</v>
      </c>
      <c r="C94" s="74" t="s">
        <v>882</v>
      </c>
      <c r="D94" s="74" t="s">
        <v>1013</v>
      </c>
      <c r="E94" s="75" t="s">
        <v>465</v>
      </c>
      <c r="F94" s="76">
        <v>78.7</v>
      </c>
      <c r="G94" s="76">
        <v>75.2</v>
      </c>
      <c r="H94" s="76">
        <v>75.8</v>
      </c>
      <c r="I94" s="76">
        <v>75.05</v>
      </c>
      <c r="J94" s="76">
        <v>76.8</v>
      </c>
      <c r="K94" s="76">
        <v>74.3</v>
      </c>
      <c r="L94" s="76">
        <v>76.150000000000006</v>
      </c>
      <c r="M94" s="76">
        <v>75.95</v>
      </c>
      <c r="N94" s="76">
        <v>72.099999999999994</v>
      </c>
      <c r="O94" s="76">
        <v>69.099999999999994</v>
      </c>
      <c r="P94" s="76">
        <v>71.5</v>
      </c>
      <c r="Q94" s="76">
        <v>75.7</v>
      </c>
      <c r="R94" s="76">
        <v>73.55</v>
      </c>
      <c r="S94" s="76">
        <v>75.55</v>
      </c>
      <c r="T94" s="76">
        <v>75.2</v>
      </c>
      <c r="U94" s="76">
        <v>64.95</v>
      </c>
      <c r="V94" s="76">
        <v>64.25</v>
      </c>
      <c r="W94" s="76">
        <v>62.05</v>
      </c>
      <c r="X94" s="76">
        <v>63.9</v>
      </c>
      <c r="Y94" s="76">
        <v>59.25</v>
      </c>
      <c r="Z94" s="76">
        <v>59.8</v>
      </c>
      <c r="AA94" s="76">
        <v>57.55</v>
      </c>
      <c r="AB94" s="76">
        <v>51.6</v>
      </c>
      <c r="AC94" s="76">
        <v>1604</v>
      </c>
    </row>
    <row r="95" spans="1:29" x14ac:dyDescent="0.3">
      <c r="A95" s="1"/>
      <c r="B95" s="74" t="s">
        <v>474</v>
      </c>
      <c r="C95" s="74" t="s">
        <v>883</v>
      </c>
      <c r="D95" s="74" t="s">
        <v>71</v>
      </c>
      <c r="E95" s="75" t="s">
        <v>465</v>
      </c>
      <c r="F95" s="76">
        <v>426.3</v>
      </c>
      <c r="G95" s="76">
        <v>415.35</v>
      </c>
      <c r="H95" s="76">
        <v>407.9</v>
      </c>
      <c r="I95" s="76">
        <v>407.8</v>
      </c>
      <c r="J95" s="76">
        <v>404.5</v>
      </c>
      <c r="K95" s="76">
        <v>404.35</v>
      </c>
      <c r="L95" s="76">
        <v>400.2</v>
      </c>
      <c r="M95" s="76">
        <v>406.35</v>
      </c>
      <c r="N95" s="76">
        <v>123.7</v>
      </c>
      <c r="O95" s="76">
        <v>361.4</v>
      </c>
      <c r="P95" s="76">
        <v>441.05</v>
      </c>
      <c r="Q95" s="76">
        <v>444.25</v>
      </c>
      <c r="R95" s="76">
        <v>444.4</v>
      </c>
      <c r="S95" s="76">
        <v>441.05471499999999</v>
      </c>
      <c r="T95" s="76">
        <v>442.75</v>
      </c>
      <c r="U95" s="76">
        <v>443.85</v>
      </c>
      <c r="V95" s="76">
        <v>445.72</v>
      </c>
      <c r="W95" s="76">
        <v>444.92</v>
      </c>
      <c r="X95" s="76">
        <v>440.6</v>
      </c>
      <c r="Y95" s="76">
        <v>444.1</v>
      </c>
      <c r="Z95" s="76">
        <v>443.45</v>
      </c>
      <c r="AA95" s="76">
        <v>434.3</v>
      </c>
      <c r="AB95" s="76">
        <v>425.1</v>
      </c>
      <c r="AC95" s="76">
        <v>9493.3947150000004</v>
      </c>
    </row>
    <row r="96" spans="1:29" x14ac:dyDescent="0.3">
      <c r="A96" s="1"/>
      <c r="B96" s="74" t="s">
        <v>494</v>
      </c>
      <c r="C96" s="74" t="s">
        <v>884</v>
      </c>
      <c r="D96" s="74" t="s">
        <v>71</v>
      </c>
      <c r="E96" s="75" t="s">
        <v>465</v>
      </c>
      <c r="F96" s="76">
        <v>437.55</v>
      </c>
      <c r="G96" s="76">
        <v>424.5</v>
      </c>
      <c r="H96" s="76">
        <v>440.85</v>
      </c>
      <c r="I96" s="76">
        <v>441.4</v>
      </c>
      <c r="J96" s="76">
        <v>438.3</v>
      </c>
      <c r="K96" s="76">
        <v>433.25</v>
      </c>
      <c r="L96" s="76">
        <v>201.95</v>
      </c>
      <c r="M96" s="76">
        <v>421.65</v>
      </c>
      <c r="N96" s="76">
        <v>441.2</v>
      </c>
      <c r="O96" s="76">
        <v>437.45</v>
      </c>
      <c r="P96" s="76">
        <v>439.6</v>
      </c>
      <c r="Q96" s="76">
        <v>441.6</v>
      </c>
      <c r="R96" s="76">
        <v>441.6</v>
      </c>
      <c r="S96" s="76">
        <v>440.85</v>
      </c>
      <c r="T96" s="76">
        <v>423.35</v>
      </c>
      <c r="U96" s="76">
        <v>422.35</v>
      </c>
      <c r="V96" s="76">
        <v>406.95</v>
      </c>
      <c r="W96" s="76">
        <v>438.5</v>
      </c>
      <c r="X96" s="76">
        <v>441.95</v>
      </c>
      <c r="Y96" s="76">
        <v>103.95</v>
      </c>
      <c r="Z96" s="76">
        <v>140.85</v>
      </c>
      <c r="AA96" s="76">
        <v>426.45</v>
      </c>
      <c r="AB96" s="76">
        <v>409.55</v>
      </c>
      <c r="AC96" s="76">
        <v>9095.65</v>
      </c>
    </row>
    <row r="97" spans="1:29" x14ac:dyDescent="0.3">
      <c r="A97" s="1"/>
      <c r="B97" s="74" t="s">
        <v>469</v>
      </c>
      <c r="C97" s="74" t="s">
        <v>885</v>
      </c>
      <c r="D97" s="74" t="s">
        <v>71</v>
      </c>
      <c r="E97" s="75" t="s">
        <v>465</v>
      </c>
      <c r="F97" s="76">
        <v>4233.8500000000004</v>
      </c>
      <c r="G97" s="76">
        <v>4873.8500000000004</v>
      </c>
      <c r="H97" s="76">
        <v>4840.8500000000004</v>
      </c>
      <c r="I97" s="76">
        <v>4876.8500000000004</v>
      </c>
      <c r="J97" s="76">
        <v>4879.3999999999996</v>
      </c>
      <c r="K97" s="76">
        <v>4871.3999999999996</v>
      </c>
      <c r="L97" s="76">
        <v>4874.3500000000004</v>
      </c>
      <c r="M97" s="76">
        <v>4869.6000000000004</v>
      </c>
      <c r="N97" s="76">
        <v>4867.25</v>
      </c>
      <c r="O97" s="76">
        <v>4860.75</v>
      </c>
      <c r="P97" s="76">
        <v>4869.1499999999996</v>
      </c>
      <c r="Q97" s="76">
        <v>4867.25</v>
      </c>
      <c r="R97" s="76">
        <v>4875.1000000000004</v>
      </c>
      <c r="S97" s="76">
        <v>4882.6499999999996</v>
      </c>
      <c r="T97" s="76">
        <v>4867.5</v>
      </c>
      <c r="U97" s="76">
        <v>4862.1499999999996</v>
      </c>
      <c r="V97" s="76">
        <v>4866.29</v>
      </c>
      <c r="W97" s="76">
        <v>4870.7</v>
      </c>
      <c r="X97" s="76">
        <v>4863.3</v>
      </c>
      <c r="Y97" s="76">
        <v>4878.1000000000004</v>
      </c>
      <c r="Z97" s="76">
        <v>4870.75</v>
      </c>
      <c r="AA97" s="76">
        <v>4873.8999999999996</v>
      </c>
      <c r="AB97" s="76">
        <v>4868.6499999999996</v>
      </c>
      <c r="AC97" s="76">
        <v>111363.64</v>
      </c>
    </row>
    <row r="98" spans="1:29" x14ac:dyDescent="0.3">
      <c r="A98" s="1"/>
      <c r="B98" s="74" t="s">
        <v>479</v>
      </c>
      <c r="C98" s="74" t="s">
        <v>1048</v>
      </c>
      <c r="D98" s="74" t="s">
        <v>71</v>
      </c>
      <c r="E98" s="75" t="s">
        <v>466</v>
      </c>
      <c r="F98" s="76"/>
      <c r="G98" s="76"/>
      <c r="H98" s="76"/>
      <c r="I98" s="76"/>
      <c r="J98" s="76"/>
      <c r="K98" s="76"/>
      <c r="L98" s="76"/>
      <c r="M98" s="76"/>
      <c r="N98" s="76"/>
      <c r="O98" s="76"/>
      <c r="P98" s="76"/>
      <c r="Q98" s="76">
        <v>7.55</v>
      </c>
      <c r="R98" s="76"/>
      <c r="S98" s="76">
        <v>121.25</v>
      </c>
      <c r="T98" s="76"/>
      <c r="U98" s="76"/>
      <c r="V98" s="76"/>
      <c r="W98" s="76"/>
      <c r="X98" s="76"/>
      <c r="Y98" s="76"/>
      <c r="Z98" s="76"/>
      <c r="AA98" s="76"/>
      <c r="AB98" s="76"/>
      <c r="AC98" s="76">
        <v>128.80000000000001</v>
      </c>
    </row>
    <row r="99" spans="1:29" x14ac:dyDescent="0.3">
      <c r="A99" s="1"/>
      <c r="B99" s="74" t="s">
        <v>479</v>
      </c>
      <c r="C99" s="74" t="s">
        <v>1049</v>
      </c>
      <c r="D99" s="74" t="s">
        <v>71</v>
      </c>
      <c r="E99" s="75" t="s">
        <v>466</v>
      </c>
      <c r="F99" s="76"/>
      <c r="G99" s="76"/>
      <c r="H99" s="76"/>
      <c r="I99" s="76"/>
      <c r="J99" s="76"/>
      <c r="K99" s="76"/>
      <c r="L99" s="76"/>
      <c r="M99" s="76"/>
      <c r="N99" s="76"/>
      <c r="O99" s="76"/>
      <c r="P99" s="76"/>
      <c r="Q99" s="76"/>
      <c r="R99" s="76"/>
      <c r="S99" s="76"/>
      <c r="T99" s="76">
        <v>1.45</v>
      </c>
      <c r="U99" s="76"/>
      <c r="V99" s="76">
        <v>1.5</v>
      </c>
      <c r="W99" s="76"/>
      <c r="X99" s="76"/>
      <c r="Y99" s="76"/>
      <c r="Z99" s="76"/>
      <c r="AA99" s="76">
        <v>155.65</v>
      </c>
      <c r="AB99" s="76"/>
      <c r="AC99" s="76">
        <v>158.6</v>
      </c>
    </row>
    <row r="100" spans="1:29" x14ac:dyDescent="0.3">
      <c r="A100" s="1"/>
      <c r="B100" s="74" t="s">
        <v>476</v>
      </c>
      <c r="C100" s="74" t="s">
        <v>886</v>
      </c>
      <c r="D100" s="74" t="s">
        <v>71</v>
      </c>
      <c r="E100" s="75" t="s">
        <v>465</v>
      </c>
      <c r="F100" s="76">
        <v>2174.9549999999999</v>
      </c>
      <c r="G100" s="76">
        <v>2156.25</v>
      </c>
      <c r="H100" s="76">
        <v>2176.5500000000002</v>
      </c>
      <c r="I100" s="76">
        <v>2181.6</v>
      </c>
      <c r="J100" s="76">
        <v>2164</v>
      </c>
      <c r="K100" s="76">
        <v>2166.75</v>
      </c>
      <c r="L100" s="76">
        <v>2125.65</v>
      </c>
      <c r="M100" s="76">
        <v>2188</v>
      </c>
      <c r="N100" s="76">
        <v>2168.3000000000002</v>
      </c>
      <c r="O100" s="76">
        <v>2180.5500000000002</v>
      </c>
      <c r="P100" s="76">
        <v>2178.6999999999998</v>
      </c>
      <c r="Q100" s="76">
        <v>1889.55</v>
      </c>
      <c r="R100" s="76">
        <v>2171.75</v>
      </c>
      <c r="S100" s="76">
        <v>1525.1</v>
      </c>
      <c r="T100" s="76">
        <v>1366.6</v>
      </c>
      <c r="U100" s="76">
        <v>1368.3</v>
      </c>
      <c r="V100" s="76">
        <v>2085.5450000000001</v>
      </c>
      <c r="W100" s="76">
        <v>2161.1350000000002</v>
      </c>
      <c r="X100" s="76">
        <v>2140.1</v>
      </c>
      <c r="Y100" s="76">
        <v>2168.0500000000002</v>
      </c>
      <c r="Z100" s="76">
        <v>2145.25</v>
      </c>
      <c r="AA100" s="76">
        <v>2160.0500000000002</v>
      </c>
      <c r="AB100" s="76">
        <v>2148.15</v>
      </c>
      <c r="AC100" s="76">
        <v>47190.885000000002</v>
      </c>
    </row>
    <row r="101" spans="1:29" x14ac:dyDescent="0.3">
      <c r="A101" s="1"/>
      <c r="B101" s="74" t="s">
        <v>480</v>
      </c>
      <c r="C101" s="74" t="s">
        <v>887</v>
      </c>
      <c r="D101" s="74" t="s">
        <v>71</v>
      </c>
      <c r="E101" s="75" t="s">
        <v>465</v>
      </c>
      <c r="F101" s="76">
        <v>49.9</v>
      </c>
      <c r="G101" s="76">
        <v>30.1</v>
      </c>
      <c r="H101" s="76">
        <v>22.05</v>
      </c>
      <c r="I101" s="76">
        <v>20.149999999999999</v>
      </c>
      <c r="J101" s="76">
        <v>22.65</v>
      </c>
      <c r="K101" s="76">
        <v>19.8</v>
      </c>
      <c r="L101" s="76">
        <v>19.2</v>
      </c>
      <c r="M101" s="76">
        <v>19.2</v>
      </c>
      <c r="N101" s="76">
        <v>19.2</v>
      </c>
      <c r="O101" s="76">
        <v>19.100000000000001</v>
      </c>
      <c r="P101" s="76">
        <v>16.8</v>
      </c>
      <c r="Q101" s="76">
        <v>16.8</v>
      </c>
      <c r="R101" s="76">
        <v>16</v>
      </c>
      <c r="S101" s="76">
        <v>5.45</v>
      </c>
      <c r="T101" s="76"/>
      <c r="U101" s="76"/>
      <c r="V101" s="76">
        <v>7.67</v>
      </c>
      <c r="W101" s="76">
        <v>11.62</v>
      </c>
      <c r="X101" s="76">
        <v>8.5</v>
      </c>
      <c r="Y101" s="76">
        <v>10</v>
      </c>
      <c r="Z101" s="76">
        <v>9.25</v>
      </c>
      <c r="AA101" s="76">
        <v>7.5</v>
      </c>
      <c r="AB101" s="76">
        <v>7.95</v>
      </c>
      <c r="AC101" s="76">
        <v>358.89</v>
      </c>
    </row>
    <row r="102" spans="1:29" x14ac:dyDescent="0.3">
      <c r="A102" s="1"/>
      <c r="B102" s="74" t="s">
        <v>509</v>
      </c>
      <c r="C102" s="74" t="s">
        <v>1050</v>
      </c>
      <c r="D102" s="74" t="s">
        <v>71</v>
      </c>
      <c r="E102" s="75" t="s">
        <v>467</v>
      </c>
      <c r="F102" s="76">
        <v>2467.6999999999998</v>
      </c>
      <c r="G102" s="76">
        <v>2327.35</v>
      </c>
      <c r="H102" s="76">
        <v>1766.55</v>
      </c>
      <c r="I102" s="76">
        <v>1976.35</v>
      </c>
      <c r="J102" s="76">
        <v>2556.75</v>
      </c>
      <c r="K102" s="76">
        <v>2751.85</v>
      </c>
      <c r="L102" s="76">
        <v>2466.5500000000002</v>
      </c>
      <c r="M102" s="76">
        <v>2536.25</v>
      </c>
      <c r="N102" s="76">
        <v>2486.8000000000002</v>
      </c>
      <c r="O102" s="76">
        <v>2731.85</v>
      </c>
      <c r="P102" s="76">
        <v>2552.6</v>
      </c>
      <c r="Q102" s="76">
        <v>2768.1</v>
      </c>
      <c r="R102" s="76">
        <v>2682.75</v>
      </c>
      <c r="S102" s="76">
        <v>2739.5</v>
      </c>
      <c r="T102" s="76">
        <v>2753.45</v>
      </c>
      <c r="U102" s="76">
        <v>2699.45</v>
      </c>
      <c r="V102" s="76">
        <v>2742.45</v>
      </c>
      <c r="W102" s="76">
        <v>2755.3</v>
      </c>
      <c r="X102" s="76">
        <v>2558.35</v>
      </c>
      <c r="Y102" s="76">
        <v>2672.65</v>
      </c>
      <c r="Z102" s="76">
        <v>2761.45</v>
      </c>
      <c r="AA102" s="76">
        <v>2658.95</v>
      </c>
      <c r="AB102" s="76">
        <v>2740.95</v>
      </c>
      <c r="AC102" s="76">
        <v>59153.95</v>
      </c>
    </row>
    <row r="103" spans="1:29" x14ac:dyDescent="0.3">
      <c r="A103" s="1"/>
      <c r="B103" s="74" t="s">
        <v>100</v>
      </c>
      <c r="C103" s="74" t="s">
        <v>101</v>
      </c>
      <c r="D103" s="74" t="s">
        <v>71</v>
      </c>
      <c r="E103" s="75" t="s">
        <v>465</v>
      </c>
      <c r="F103" s="76">
        <v>5295.55</v>
      </c>
      <c r="G103" s="76">
        <v>5774.4</v>
      </c>
      <c r="H103" s="76">
        <v>6120.55</v>
      </c>
      <c r="I103" s="76">
        <v>4952.1499999999996</v>
      </c>
      <c r="J103" s="76">
        <v>5770.35</v>
      </c>
      <c r="K103" s="76">
        <v>3514.25</v>
      </c>
      <c r="L103" s="76">
        <v>3744.5</v>
      </c>
      <c r="M103" s="76">
        <v>3601.9</v>
      </c>
      <c r="N103" s="76">
        <v>2909.2</v>
      </c>
      <c r="O103" s="76">
        <v>1513.5</v>
      </c>
      <c r="P103" s="76">
        <v>4179.6499999999996</v>
      </c>
      <c r="Q103" s="76">
        <v>4789.1499999999996</v>
      </c>
      <c r="R103" s="76">
        <v>5093.8999999999996</v>
      </c>
      <c r="S103" s="76">
        <v>5039.8</v>
      </c>
      <c r="T103" s="76">
        <v>3842.25</v>
      </c>
      <c r="U103" s="76">
        <v>5922.1</v>
      </c>
      <c r="V103" s="76">
        <v>3267.92</v>
      </c>
      <c r="W103" s="76">
        <v>3658.0450000000001</v>
      </c>
      <c r="X103" s="76">
        <v>3230.9</v>
      </c>
      <c r="Y103" s="76">
        <v>4826.7</v>
      </c>
      <c r="Z103" s="76">
        <v>4602.3</v>
      </c>
      <c r="AA103" s="76">
        <v>5806.5</v>
      </c>
      <c r="AB103" s="76">
        <v>5043.6000000000004</v>
      </c>
      <c r="AC103" s="76">
        <v>102499.16499999999</v>
      </c>
    </row>
    <row r="104" spans="1:29" x14ac:dyDescent="0.3">
      <c r="A104" s="1"/>
      <c r="B104" s="74" t="s">
        <v>100</v>
      </c>
      <c r="C104" s="74" t="s">
        <v>1051</v>
      </c>
      <c r="D104" s="74" t="s">
        <v>71</v>
      </c>
      <c r="E104" s="75" t="s">
        <v>467</v>
      </c>
      <c r="F104" s="76">
        <v>2198.25</v>
      </c>
      <c r="G104" s="76">
        <v>2019</v>
      </c>
      <c r="H104" s="76">
        <v>1409.95</v>
      </c>
      <c r="I104" s="76">
        <v>1564.5</v>
      </c>
      <c r="J104" s="76">
        <v>2174.65</v>
      </c>
      <c r="K104" s="76">
        <v>2295.75</v>
      </c>
      <c r="L104" s="76">
        <v>2073.8000000000002</v>
      </c>
      <c r="M104" s="76">
        <v>2014.8</v>
      </c>
      <c r="N104" s="76">
        <v>2103.85</v>
      </c>
      <c r="O104" s="76">
        <v>2252.4</v>
      </c>
      <c r="P104" s="76">
        <v>2177.9</v>
      </c>
      <c r="Q104" s="76">
        <v>2301.6</v>
      </c>
      <c r="R104" s="76">
        <v>2169.75</v>
      </c>
      <c r="S104" s="76">
        <v>2247.65</v>
      </c>
      <c r="T104" s="76">
        <v>2305.65</v>
      </c>
      <c r="U104" s="76">
        <v>2242.6999999999998</v>
      </c>
      <c r="V104" s="76">
        <v>2277.1</v>
      </c>
      <c r="W104" s="76">
        <v>2301.5650000000001</v>
      </c>
      <c r="X104" s="76">
        <v>2123.3000000000002</v>
      </c>
      <c r="Y104" s="76">
        <v>2290</v>
      </c>
      <c r="Z104" s="76">
        <v>2298.9499999999998</v>
      </c>
      <c r="AA104" s="76">
        <v>2291.5</v>
      </c>
      <c r="AB104" s="76">
        <v>2314</v>
      </c>
      <c r="AC104" s="76">
        <v>49448.614999999998</v>
      </c>
    </row>
    <row r="105" spans="1:29" x14ac:dyDescent="0.3">
      <c r="A105" s="1"/>
      <c r="B105" s="74" t="s">
        <v>100</v>
      </c>
      <c r="C105" s="74" t="s">
        <v>109</v>
      </c>
      <c r="D105" s="74" t="s">
        <v>1031</v>
      </c>
      <c r="E105" s="75" t="s">
        <v>466</v>
      </c>
      <c r="F105" s="76">
        <v>4146.1499999999996</v>
      </c>
      <c r="G105" s="76">
        <v>4046.6</v>
      </c>
      <c r="H105" s="76">
        <v>4104.3999999999996</v>
      </c>
      <c r="I105" s="76">
        <v>4145.1000000000004</v>
      </c>
      <c r="J105" s="76">
        <v>4296.0200000000004</v>
      </c>
      <c r="K105" s="76">
        <v>4265.7</v>
      </c>
      <c r="L105" s="76">
        <v>3211.55</v>
      </c>
      <c r="M105" s="76">
        <v>2328.65</v>
      </c>
      <c r="N105" s="76">
        <v>4267.45</v>
      </c>
      <c r="O105" s="76">
        <v>4299.8500000000004</v>
      </c>
      <c r="P105" s="76">
        <v>2776.45</v>
      </c>
      <c r="Q105" s="76">
        <v>1572.65</v>
      </c>
      <c r="R105" s="76">
        <v>2405.5</v>
      </c>
      <c r="S105" s="76">
        <v>268.95</v>
      </c>
      <c r="T105" s="76">
        <v>2885.3</v>
      </c>
      <c r="U105" s="76">
        <v>4371.8500000000004</v>
      </c>
      <c r="V105" s="76">
        <v>4361.22</v>
      </c>
      <c r="W105" s="76">
        <v>4366.5450000000001</v>
      </c>
      <c r="X105" s="76">
        <v>4312.5</v>
      </c>
      <c r="Y105" s="76"/>
      <c r="Z105" s="76"/>
      <c r="AA105" s="76"/>
      <c r="AB105" s="76">
        <v>2609.65</v>
      </c>
      <c r="AC105" s="76">
        <v>69042.085000000006</v>
      </c>
    </row>
    <row r="106" spans="1:29" x14ac:dyDescent="0.3">
      <c r="A106" s="1"/>
      <c r="B106" s="74" t="s">
        <v>100</v>
      </c>
      <c r="C106" s="74" t="s">
        <v>109</v>
      </c>
      <c r="D106" s="74" t="s">
        <v>1032</v>
      </c>
      <c r="E106" s="75" t="s">
        <v>466</v>
      </c>
      <c r="F106" s="76">
        <v>4439.6000000000004</v>
      </c>
      <c r="G106" s="76">
        <v>4271.2</v>
      </c>
      <c r="H106" s="76">
        <v>4371.3999999999996</v>
      </c>
      <c r="I106" s="76">
        <v>4451.95</v>
      </c>
      <c r="J106" s="76">
        <v>4544.2700000000004</v>
      </c>
      <c r="K106" s="76">
        <v>4534.1499999999996</v>
      </c>
      <c r="L106" s="76">
        <v>4856</v>
      </c>
      <c r="M106" s="76">
        <v>4294.05</v>
      </c>
      <c r="N106" s="76">
        <v>4942.3</v>
      </c>
      <c r="O106" s="76">
        <v>4921.7</v>
      </c>
      <c r="P106" s="76">
        <v>4891.8999999999996</v>
      </c>
      <c r="Q106" s="76">
        <v>4925.3999999999996</v>
      </c>
      <c r="R106" s="76">
        <v>4934.7</v>
      </c>
      <c r="S106" s="76">
        <v>968.15</v>
      </c>
      <c r="T106" s="76">
        <v>4922.45</v>
      </c>
      <c r="U106" s="76">
        <v>4917.8500000000004</v>
      </c>
      <c r="V106" s="76">
        <v>4891.6499999999996</v>
      </c>
      <c r="W106" s="76">
        <v>4884.8050000000003</v>
      </c>
      <c r="X106" s="76">
        <v>4930.3999999999996</v>
      </c>
      <c r="Y106" s="76">
        <v>4911.8</v>
      </c>
      <c r="Z106" s="76">
        <v>159.1</v>
      </c>
      <c r="AA106" s="76">
        <v>1215.45</v>
      </c>
      <c r="AB106" s="76">
        <v>4893.2</v>
      </c>
      <c r="AC106" s="76">
        <v>97073.475000000006</v>
      </c>
    </row>
    <row r="107" spans="1:29" x14ac:dyDescent="0.3">
      <c r="A107" s="1"/>
      <c r="B107" s="74" t="s">
        <v>100</v>
      </c>
      <c r="C107" s="74" t="s">
        <v>109</v>
      </c>
      <c r="D107" s="74" t="s">
        <v>1033</v>
      </c>
      <c r="E107" s="75" t="s">
        <v>466</v>
      </c>
      <c r="F107" s="76">
        <v>4430</v>
      </c>
      <c r="G107" s="76">
        <v>4266.7</v>
      </c>
      <c r="H107" s="76">
        <v>4364.95</v>
      </c>
      <c r="I107" s="76">
        <v>4453.8</v>
      </c>
      <c r="J107" s="76">
        <v>4548.9650000000001</v>
      </c>
      <c r="K107" s="76">
        <v>4548.45</v>
      </c>
      <c r="L107" s="76">
        <v>36.9</v>
      </c>
      <c r="M107" s="76"/>
      <c r="N107" s="76"/>
      <c r="O107" s="76">
        <v>498</v>
      </c>
      <c r="P107" s="76">
        <v>3989.55</v>
      </c>
      <c r="Q107" s="76">
        <v>3058.05</v>
      </c>
      <c r="R107" s="76"/>
      <c r="S107" s="76">
        <v>3751.7</v>
      </c>
      <c r="T107" s="76">
        <v>4879.7</v>
      </c>
      <c r="U107" s="76">
        <v>4879.75</v>
      </c>
      <c r="V107" s="76">
        <v>4850.99</v>
      </c>
      <c r="W107" s="76">
        <v>4856.5</v>
      </c>
      <c r="X107" s="76">
        <v>4889.3999999999996</v>
      </c>
      <c r="Y107" s="76">
        <v>4898.5</v>
      </c>
      <c r="Z107" s="76">
        <v>3205.6</v>
      </c>
      <c r="AA107" s="76">
        <v>3803.6</v>
      </c>
      <c r="AB107" s="76">
        <v>4866.25</v>
      </c>
      <c r="AC107" s="76">
        <v>79077.354999999996</v>
      </c>
    </row>
    <row r="108" spans="1:29" x14ac:dyDescent="0.3">
      <c r="A108" s="1"/>
      <c r="B108" s="74" t="s">
        <v>100</v>
      </c>
      <c r="C108" s="74" t="s">
        <v>109</v>
      </c>
      <c r="D108" s="74" t="s">
        <v>268</v>
      </c>
      <c r="E108" s="75" t="s">
        <v>466</v>
      </c>
      <c r="F108" s="76">
        <v>6658.65</v>
      </c>
      <c r="G108" s="76">
        <v>6479.2</v>
      </c>
      <c r="H108" s="76">
        <v>6553.9</v>
      </c>
      <c r="I108" s="76">
        <v>6606.75</v>
      </c>
      <c r="J108" s="76">
        <v>6765.2349999999997</v>
      </c>
      <c r="K108" s="76">
        <v>6730.75</v>
      </c>
      <c r="L108" s="76">
        <v>205.65</v>
      </c>
      <c r="M108" s="76"/>
      <c r="N108" s="76"/>
      <c r="O108" s="76"/>
      <c r="P108" s="76"/>
      <c r="Q108" s="76"/>
      <c r="R108" s="76"/>
      <c r="S108" s="76"/>
      <c r="T108" s="76"/>
      <c r="U108" s="76"/>
      <c r="V108" s="76"/>
      <c r="W108" s="76"/>
      <c r="X108" s="76"/>
      <c r="Y108" s="76"/>
      <c r="Z108" s="76"/>
      <c r="AA108" s="76"/>
      <c r="AB108" s="76"/>
      <c r="AC108" s="76">
        <v>40000.135000000002</v>
      </c>
    </row>
    <row r="109" spans="1:29" x14ac:dyDescent="0.3">
      <c r="A109" s="1"/>
      <c r="B109" s="74" t="s">
        <v>100</v>
      </c>
      <c r="C109" s="74" t="s">
        <v>112</v>
      </c>
      <c r="D109" s="74" t="s">
        <v>1040</v>
      </c>
      <c r="E109" s="75" t="s">
        <v>466</v>
      </c>
      <c r="F109" s="76">
        <v>1553.65</v>
      </c>
      <c r="G109" s="76">
        <v>235.05</v>
      </c>
      <c r="H109" s="76"/>
      <c r="I109" s="76">
        <v>3258.65</v>
      </c>
      <c r="J109" s="76">
        <v>5064.9549999999999</v>
      </c>
      <c r="K109" s="76">
        <v>5041.3</v>
      </c>
      <c r="L109" s="76">
        <v>5029.3500000000004</v>
      </c>
      <c r="M109" s="76">
        <v>2972.4</v>
      </c>
      <c r="N109" s="76">
        <v>5001.3999999999996</v>
      </c>
      <c r="O109" s="76">
        <v>5012</v>
      </c>
      <c r="P109" s="76">
        <v>4829.25</v>
      </c>
      <c r="Q109" s="76">
        <v>5016.1000000000004</v>
      </c>
      <c r="R109" s="76">
        <v>4890.8500000000004</v>
      </c>
      <c r="S109" s="76">
        <v>652.9</v>
      </c>
      <c r="T109" s="76">
        <v>3395.05</v>
      </c>
      <c r="U109" s="76">
        <v>5015.25</v>
      </c>
      <c r="V109" s="76">
        <v>4988.46</v>
      </c>
      <c r="W109" s="76">
        <v>4998.8500000000004</v>
      </c>
      <c r="X109" s="76">
        <v>5016.2</v>
      </c>
      <c r="Y109" s="76">
        <v>5007.1000000000004</v>
      </c>
      <c r="Z109" s="76">
        <v>2441.8000000000002</v>
      </c>
      <c r="AA109" s="76">
        <v>3862.7</v>
      </c>
      <c r="AB109" s="76">
        <v>4989.8500000000004</v>
      </c>
      <c r="AC109" s="76">
        <v>88273.115000000005</v>
      </c>
    </row>
    <row r="110" spans="1:29" x14ac:dyDescent="0.3">
      <c r="A110" s="1"/>
      <c r="B110" s="74" t="s">
        <v>100</v>
      </c>
      <c r="C110" s="74" t="s">
        <v>112</v>
      </c>
      <c r="D110" s="74" t="s">
        <v>268</v>
      </c>
      <c r="E110" s="75" t="s">
        <v>466</v>
      </c>
      <c r="F110" s="76"/>
      <c r="G110" s="76"/>
      <c r="H110" s="76"/>
      <c r="I110" s="76"/>
      <c r="J110" s="76"/>
      <c r="K110" s="76"/>
      <c r="L110" s="76"/>
      <c r="M110" s="76"/>
      <c r="N110" s="76"/>
      <c r="O110" s="76"/>
      <c r="P110" s="76"/>
      <c r="Q110" s="76"/>
      <c r="R110" s="76"/>
      <c r="S110" s="76"/>
      <c r="T110" s="76"/>
      <c r="U110" s="76"/>
      <c r="V110" s="76"/>
      <c r="W110" s="76"/>
      <c r="X110" s="76"/>
      <c r="Y110" s="76"/>
      <c r="Z110" s="76"/>
      <c r="AA110" s="76"/>
      <c r="AB110" s="76"/>
      <c r="AC110" s="76">
        <v>0</v>
      </c>
    </row>
    <row r="111" spans="1:29" x14ac:dyDescent="0.3">
      <c r="A111" s="1"/>
      <c r="B111" s="74" t="s">
        <v>100</v>
      </c>
      <c r="C111" s="74" t="s">
        <v>888</v>
      </c>
      <c r="D111" s="74" t="s">
        <v>71</v>
      </c>
      <c r="E111" s="75" t="s">
        <v>465</v>
      </c>
      <c r="F111" s="76">
        <v>234.15</v>
      </c>
      <c r="G111" s="76">
        <v>236.15</v>
      </c>
      <c r="H111" s="76">
        <v>234.1</v>
      </c>
      <c r="I111" s="76">
        <v>227.5</v>
      </c>
      <c r="J111" s="76">
        <v>223.85</v>
      </c>
      <c r="K111" s="76">
        <v>228.35</v>
      </c>
      <c r="L111" s="76">
        <v>221.6</v>
      </c>
      <c r="M111" s="76">
        <v>221.6</v>
      </c>
      <c r="N111" s="76">
        <v>215.75</v>
      </c>
      <c r="O111" s="76">
        <v>233.45</v>
      </c>
      <c r="P111" s="76">
        <v>237.8</v>
      </c>
      <c r="Q111" s="76">
        <v>237.85</v>
      </c>
      <c r="R111" s="76">
        <v>237.7</v>
      </c>
      <c r="S111" s="76">
        <v>238.2</v>
      </c>
      <c r="T111" s="76">
        <v>237.2</v>
      </c>
      <c r="U111" s="76">
        <v>237.55</v>
      </c>
      <c r="V111" s="76">
        <v>212.03</v>
      </c>
      <c r="W111" s="76">
        <v>238.43</v>
      </c>
      <c r="X111" s="76">
        <v>237.45</v>
      </c>
      <c r="Y111" s="76">
        <v>237.95</v>
      </c>
      <c r="Z111" s="76">
        <v>237.75</v>
      </c>
      <c r="AA111" s="76">
        <v>237.9</v>
      </c>
      <c r="AB111" s="76">
        <v>232.35</v>
      </c>
      <c r="AC111" s="76">
        <v>5336.66</v>
      </c>
    </row>
    <row r="112" spans="1:29" x14ac:dyDescent="0.3">
      <c r="A112" s="1"/>
      <c r="B112" s="74" t="s">
        <v>486</v>
      </c>
      <c r="C112" s="74" t="s">
        <v>1052</v>
      </c>
      <c r="D112" s="74" t="s">
        <v>71</v>
      </c>
      <c r="E112" s="75" t="s">
        <v>467</v>
      </c>
      <c r="F112" s="76">
        <v>3.05</v>
      </c>
      <c r="G112" s="76">
        <v>2.4500000000000002</v>
      </c>
      <c r="H112" s="76">
        <v>2.8</v>
      </c>
      <c r="I112" s="76">
        <v>2.75</v>
      </c>
      <c r="J112" s="76">
        <v>2.8</v>
      </c>
      <c r="K112" s="76">
        <v>3.1</v>
      </c>
      <c r="L112" s="76">
        <v>3.1</v>
      </c>
      <c r="M112" s="76">
        <v>3.05</v>
      </c>
      <c r="N112" s="76">
        <v>3</v>
      </c>
      <c r="O112" s="76">
        <v>3</v>
      </c>
      <c r="P112" s="76">
        <v>2.2000000000000002</v>
      </c>
      <c r="Q112" s="76">
        <v>2.85</v>
      </c>
      <c r="R112" s="76">
        <v>2.5</v>
      </c>
      <c r="S112" s="76">
        <v>2.65</v>
      </c>
      <c r="T112" s="76">
        <v>2.1</v>
      </c>
      <c r="U112" s="76">
        <v>1.85</v>
      </c>
      <c r="V112" s="76">
        <v>2.5</v>
      </c>
      <c r="W112" s="76">
        <v>2.1</v>
      </c>
      <c r="X112" s="76">
        <v>1.35</v>
      </c>
      <c r="Y112" s="76">
        <v>2.25</v>
      </c>
      <c r="Z112" s="76">
        <v>2.8</v>
      </c>
      <c r="AA112" s="76">
        <v>1.55</v>
      </c>
      <c r="AB112" s="76">
        <v>2.2999999999999998</v>
      </c>
      <c r="AC112" s="76">
        <v>58.1</v>
      </c>
    </row>
    <row r="113" spans="1:29" x14ac:dyDescent="0.3">
      <c r="A113" s="1"/>
      <c r="B113" s="74" t="s">
        <v>472</v>
      </c>
      <c r="C113" s="74" t="s">
        <v>889</v>
      </c>
      <c r="D113" s="74" t="s">
        <v>71</v>
      </c>
      <c r="E113" s="75" t="s">
        <v>465</v>
      </c>
      <c r="F113" s="76">
        <v>839.65</v>
      </c>
      <c r="G113" s="76">
        <v>796.4</v>
      </c>
      <c r="H113" s="76">
        <v>828.85</v>
      </c>
      <c r="I113" s="76">
        <v>804.65</v>
      </c>
      <c r="J113" s="76">
        <v>736.55</v>
      </c>
      <c r="K113" s="76">
        <v>700.8</v>
      </c>
      <c r="L113" s="76">
        <v>696.3</v>
      </c>
      <c r="M113" s="76">
        <v>691.05</v>
      </c>
      <c r="N113" s="76">
        <v>687.9</v>
      </c>
      <c r="O113" s="76">
        <v>1221.55</v>
      </c>
      <c r="P113" s="76">
        <v>1220.6500000000001</v>
      </c>
      <c r="Q113" s="76">
        <v>1373.95</v>
      </c>
      <c r="R113" s="76">
        <v>1190</v>
      </c>
      <c r="S113" s="76">
        <v>1026.5999999999999</v>
      </c>
      <c r="T113" s="76">
        <v>876.55</v>
      </c>
      <c r="U113" s="76">
        <v>1040.0999999999999</v>
      </c>
      <c r="V113" s="76">
        <v>958.32</v>
      </c>
      <c r="W113" s="76">
        <v>894.56500000000005</v>
      </c>
      <c r="X113" s="76">
        <v>910.1</v>
      </c>
      <c r="Y113" s="76">
        <v>895.55</v>
      </c>
      <c r="Z113" s="76">
        <v>814.9</v>
      </c>
      <c r="AA113" s="76">
        <v>765.2</v>
      </c>
      <c r="AB113" s="76">
        <v>729.75</v>
      </c>
      <c r="AC113" s="76">
        <v>20699.935000000001</v>
      </c>
    </row>
    <row r="114" spans="1:29" x14ac:dyDescent="0.3">
      <c r="A114" s="1"/>
      <c r="B114" s="74" t="s">
        <v>488</v>
      </c>
      <c r="C114" s="74" t="s">
        <v>890</v>
      </c>
      <c r="D114" s="74" t="s">
        <v>71</v>
      </c>
      <c r="E114" s="75" t="s">
        <v>465</v>
      </c>
      <c r="F114" s="76">
        <v>43.55</v>
      </c>
      <c r="G114" s="76">
        <v>27.9</v>
      </c>
      <c r="H114" s="76">
        <v>53.55</v>
      </c>
      <c r="I114" s="76">
        <v>40.25</v>
      </c>
      <c r="J114" s="76">
        <v>36.15</v>
      </c>
      <c r="K114" s="76">
        <v>34</v>
      </c>
      <c r="L114" s="76">
        <v>27.4</v>
      </c>
      <c r="M114" s="76">
        <v>26.9</v>
      </c>
      <c r="N114" s="76">
        <v>32.1</v>
      </c>
      <c r="O114" s="76">
        <v>33.299999999999997</v>
      </c>
      <c r="P114" s="76">
        <v>39.450000000000003</v>
      </c>
      <c r="Q114" s="76">
        <v>32.5</v>
      </c>
      <c r="R114" s="76">
        <v>31.05</v>
      </c>
      <c r="S114" s="76">
        <v>33.299999999999997</v>
      </c>
      <c r="T114" s="76">
        <v>32.65</v>
      </c>
      <c r="U114" s="76">
        <v>37.450000000000003</v>
      </c>
      <c r="V114" s="76">
        <v>42.1</v>
      </c>
      <c r="W114" s="76">
        <v>32.65</v>
      </c>
      <c r="X114" s="76">
        <v>34.4</v>
      </c>
      <c r="Y114" s="76">
        <v>35.299999999999997</v>
      </c>
      <c r="Z114" s="76">
        <v>34.799999999999997</v>
      </c>
      <c r="AA114" s="76">
        <v>36.6</v>
      </c>
      <c r="AB114" s="76">
        <v>36.9</v>
      </c>
      <c r="AC114" s="76">
        <v>814.25</v>
      </c>
    </row>
    <row r="115" spans="1:29" x14ac:dyDescent="0.3">
      <c r="A115" s="1"/>
      <c r="B115" s="74" t="s">
        <v>510</v>
      </c>
      <c r="C115" s="74" t="s">
        <v>1053</v>
      </c>
      <c r="D115" s="74" t="s">
        <v>71</v>
      </c>
      <c r="E115" s="75" t="s">
        <v>467</v>
      </c>
      <c r="F115" s="76">
        <v>126.45</v>
      </c>
      <c r="G115" s="76">
        <v>105.9</v>
      </c>
      <c r="H115" s="76">
        <v>110.8</v>
      </c>
      <c r="I115" s="76">
        <v>116.75</v>
      </c>
      <c r="J115" s="76">
        <v>127.7</v>
      </c>
      <c r="K115" s="76">
        <v>128.65</v>
      </c>
      <c r="L115" s="76">
        <v>130.25</v>
      </c>
      <c r="M115" s="76">
        <v>113.9</v>
      </c>
      <c r="N115" s="76">
        <v>137.55000000000001</v>
      </c>
      <c r="O115" s="76">
        <v>134.35</v>
      </c>
      <c r="P115" s="76">
        <v>136.5</v>
      </c>
      <c r="Q115" s="76">
        <v>133.9</v>
      </c>
      <c r="R115" s="76">
        <v>130.75</v>
      </c>
      <c r="S115" s="76">
        <v>129.15</v>
      </c>
      <c r="T115" s="76">
        <v>133.19999999999999</v>
      </c>
      <c r="U115" s="76">
        <v>136.1</v>
      </c>
      <c r="V115" s="76">
        <v>135.69999999999999</v>
      </c>
      <c r="W115" s="76">
        <v>134.1</v>
      </c>
      <c r="X115" s="76">
        <v>129.5</v>
      </c>
      <c r="Y115" s="76">
        <v>133.4</v>
      </c>
      <c r="Z115" s="76">
        <v>134.80000000000001</v>
      </c>
      <c r="AA115" s="76">
        <v>134.35</v>
      </c>
      <c r="AB115" s="76">
        <v>136.15</v>
      </c>
      <c r="AC115" s="76">
        <v>2969.9</v>
      </c>
    </row>
    <row r="116" spans="1:29" x14ac:dyDescent="0.3">
      <c r="A116" s="1"/>
      <c r="B116" s="74" t="s">
        <v>287</v>
      </c>
      <c r="C116" s="74" t="s">
        <v>1054</v>
      </c>
      <c r="D116" s="74" t="s">
        <v>71</v>
      </c>
      <c r="E116" s="75" t="s">
        <v>466</v>
      </c>
      <c r="F116" s="76"/>
      <c r="G116" s="76"/>
      <c r="H116" s="76"/>
      <c r="I116" s="76"/>
      <c r="J116" s="76"/>
      <c r="K116" s="76"/>
      <c r="L116" s="76"/>
      <c r="M116" s="76"/>
      <c r="N116" s="76"/>
      <c r="O116" s="76"/>
      <c r="P116" s="76"/>
      <c r="Q116" s="76"/>
      <c r="R116" s="76"/>
      <c r="S116" s="76"/>
      <c r="T116" s="76"/>
      <c r="U116" s="76"/>
      <c r="V116" s="76"/>
      <c r="W116" s="76"/>
      <c r="X116" s="76"/>
      <c r="Y116" s="76"/>
      <c r="Z116" s="76"/>
      <c r="AA116" s="76"/>
      <c r="AB116" s="76"/>
      <c r="AC116" s="76">
        <v>0</v>
      </c>
    </row>
    <row r="117" spans="1:29" x14ac:dyDescent="0.3">
      <c r="A117" s="1"/>
      <c r="B117" s="74" t="s">
        <v>495</v>
      </c>
      <c r="C117" s="74" t="s">
        <v>951</v>
      </c>
      <c r="D117" s="74" t="s">
        <v>71</v>
      </c>
      <c r="E117" s="75" t="s">
        <v>467</v>
      </c>
      <c r="F117" s="76">
        <v>146.19999999999999</v>
      </c>
      <c r="G117" s="76">
        <v>149.44999999999999</v>
      </c>
      <c r="H117" s="76">
        <v>108.8</v>
      </c>
      <c r="I117" s="76">
        <v>89.45</v>
      </c>
      <c r="J117" s="76">
        <v>154.15</v>
      </c>
      <c r="K117" s="76">
        <v>163.6</v>
      </c>
      <c r="L117" s="76">
        <v>169.25</v>
      </c>
      <c r="M117" s="76">
        <v>150</v>
      </c>
      <c r="N117" s="76">
        <v>141.75</v>
      </c>
      <c r="O117" s="76">
        <v>166.15</v>
      </c>
      <c r="P117" s="76">
        <v>159.15</v>
      </c>
      <c r="Q117" s="76">
        <v>168.15</v>
      </c>
      <c r="R117" s="76">
        <v>160.15</v>
      </c>
      <c r="S117" s="76">
        <v>160.35</v>
      </c>
      <c r="T117" s="76">
        <v>131.80000000000001</v>
      </c>
      <c r="U117" s="76">
        <v>143.05000000000001</v>
      </c>
      <c r="V117" s="76">
        <v>163.1</v>
      </c>
      <c r="W117" s="76">
        <v>158.44999999999999</v>
      </c>
      <c r="X117" s="76">
        <v>130.4</v>
      </c>
      <c r="Y117" s="76">
        <v>149.19999999999999</v>
      </c>
      <c r="Z117" s="76">
        <v>163.05000000000001</v>
      </c>
      <c r="AA117" s="76">
        <v>168.05</v>
      </c>
      <c r="AB117" s="76">
        <v>137.80000000000001</v>
      </c>
      <c r="AC117" s="76">
        <v>3431.5</v>
      </c>
    </row>
    <row r="118" spans="1:29" x14ac:dyDescent="0.3">
      <c r="A118" s="1"/>
      <c r="B118" s="74" t="s">
        <v>38</v>
      </c>
      <c r="C118" s="74" t="s">
        <v>891</v>
      </c>
      <c r="D118" s="74" t="s">
        <v>71</v>
      </c>
      <c r="E118" s="75" t="s">
        <v>465</v>
      </c>
      <c r="F118" s="76"/>
      <c r="G118" s="76"/>
      <c r="H118" s="76"/>
      <c r="I118" s="76"/>
      <c r="J118" s="76"/>
      <c r="K118" s="76"/>
      <c r="L118" s="76"/>
      <c r="M118" s="76"/>
      <c r="N118" s="76"/>
      <c r="O118" s="76"/>
      <c r="P118" s="76"/>
      <c r="Q118" s="76"/>
      <c r="R118" s="76"/>
      <c r="S118" s="76"/>
      <c r="T118" s="76"/>
      <c r="U118" s="76"/>
      <c r="V118" s="76">
        <v>1.5</v>
      </c>
      <c r="W118" s="76"/>
      <c r="X118" s="76"/>
      <c r="Y118" s="76"/>
      <c r="Z118" s="76"/>
      <c r="AA118" s="76"/>
      <c r="AB118" s="76">
        <v>24.25</v>
      </c>
      <c r="AC118" s="76">
        <v>25.75</v>
      </c>
    </row>
    <row r="119" spans="1:29" x14ac:dyDescent="0.3">
      <c r="A119" s="1"/>
      <c r="B119" s="74" t="s">
        <v>38</v>
      </c>
      <c r="C119" s="74" t="s">
        <v>892</v>
      </c>
      <c r="D119" s="74" t="s">
        <v>71</v>
      </c>
      <c r="E119" s="75" t="s">
        <v>465</v>
      </c>
      <c r="F119" s="76">
        <v>3618</v>
      </c>
      <c r="G119" s="76">
        <v>3339.65</v>
      </c>
      <c r="H119" s="76">
        <v>3239.95</v>
      </c>
      <c r="I119" s="76">
        <v>3467</v>
      </c>
      <c r="J119" s="76">
        <v>3537.2</v>
      </c>
      <c r="K119" s="76">
        <v>3234.1</v>
      </c>
      <c r="L119" s="76">
        <v>2831.55</v>
      </c>
      <c r="M119" s="76">
        <v>3378.6</v>
      </c>
      <c r="N119" s="76">
        <v>2958.6</v>
      </c>
      <c r="O119" s="76">
        <v>2829.75</v>
      </c>
      <c r="P119" s="76">
        <v>2964.05</v>
      </c>
      <c r="Q119" s="76">
        <v>2959.3</v>
      </c>
      <c r="R119" s="76">
        <v>2910.6</v>
      </c>
      <c r="S119" s="76">
        <v>2910.6</v>
      </c>
      <c r="T119" s="76">
        <v>3105.7</v>
      </c>
      <c r="U119" s="76">
        <v>3469.7</v>
      </c>
      <c r="V119" s="76">
        <v>3603.58</v>
      </c>
      <c r="W119" s="76">
        <v>3315.355</v>
      </c>
      <c r="X119" s="76">
        <v>3422.35</v>
      </c>
      <c r="Y119" s="76">
        <v>3266.5</v>
      </c>
      <c r="Z119" s="76">
        <v>3289.8</v>
      </c>
      <c r="AA119" s="76">
        <v>3231.65</v>
      </c>
      <c r="AB119" s="76">
        <v>3713.4</v>
      </c>
      <c r="AC119" s="76">
        <v>74596.985000000001</v>
      </c>
    </row>
    <row r="120" spans="1:29" x14ac:dyDescent="0.3">
      <c r="A120" s="1"/>
      <c r="B120" s="74" t="s">
        <v>38</v>
      </c>
      <c r="C120" s="74" t="s">
        <v>136</v>
      </c>
      <c r="D120" s="74" t="s">
        <v>71</v>
      </c>
      <c r="E120" s="75" t="s">
        <v>465</v>
      </c>
      <c r="F120" s="76">
        <v>1745.85</v>
      </c>
      <c r="G120" s="76">
        <v>1833.75</v>
      </c>
      <c r="H120" s="76">
        <v>2165.4499999999998</v>
      </c>
      <c r="I120" s="76">
        <v>2162.9</v>
      </c>
      <c r="J120" s="76">
        <v>2167.9499999999998</v>
      </c>
      <c r="K120" s="76">
        <v>2161.4</v>
      </c>
      <c r="L120" s="76">
        <v>1974.55</v>
      </c>
      <c r="M120" s="76">
        <v>2174.0500000000002</v>
      </c>
      <c r="N120" s="76">
        <v>2155.6999999999998</v>
      </c>
      <c r="O120" s="76">
        <v>2159.6999999999998</v>
      </c>
      <c r="P120" s="76">
        <v>2136.6999999999998</v>
      </c>
      <c r="Q120" s="76">
        <v>2158.6</v>
      </c>
      <c r="R120" s="76">
        <v>2160.9499999999998</v>
      </c>
      <c r="S120" s="76">
        <v>2160.9499999999998</v>
      </c>
      <c r="T120" s="76">
        <v>1936.3</v>
      </c>
      <c r="U120" s="76">
        <v>1709.7</v>
      </c>
      <c r="V120" s="76">
        <v>2056.23</v>
      </c>
      <c r="W120" s="76">
        <v>1666.405</v>
      </c>
      <c r="X120" s="76">
        <v>1991.85</v>
      </c>
      <c r="Y120" s="76">
        <v>2161.15</v>
      </c>
      <c r="Z120" s="76">
        <v>2155.6999999999998</v>
      </c>
      <c r="AA120" s="76">
        <v>2159.5</v>
      </c>
      <c r="AB120" s="76">
        <v>2084.5</v>
      </c>
      <c r="AC120" s="76">
        <v>47239.834999999999</v>
      </c>
    </row>
    <row r="121" spans="1:29" x14ac:dyDescent="0.3">
      <c r="A121" s="1"/>
      <c r="B121" s="74" t="s">
        <v>38</v>
      </c>
      <c r="C121" s="74" t="s">
        <v>896</v>
      </c>
      <c r="D121" s="74" t="s">
        <v>71</v>
      </c>
      <c r="E121" s="75" t="s">
        <v>465</v>
      </c>
      <c r="F121" s="76">
        <v>237.75</v>
      </c>
      <c r="G121" s="76">
        <v>237.65</v>
      </c>
      <c r="H121" s="76">
        <v>237.8</v>
      </c>
      <c r="I121" s="76">
        <v>237.95</v>
      </c>
      <c r="J121" s="76">
        <v>237.7</v>
      </c>
      <c r="K121" s="76">
        <v>238</v>
      </c>
      <c r="L121" s="76">
        <v>238</v>
      </c>
      <c r="M121" s="76">
        <v>238.1</v>
      </c>
      <c r="N121" s="76">
        <v>237.65</v>
      </c>
      <c r="O121" s="76">
        <v>237.85</v>
      </c>
      <c r="P121" s="76">
        <v>237.75</v>
      </c>
      <c r="Q121" s="76">
        <v>237.65</v>
      </c>
      <c r="R121" s="76">
        <v>237.45</v>
      </c>
      <c r="S121" s="76">
        <v>237.45</v>
      </c>
      <c r="T121" s="76">
        <v>237.75</v>
      </c>
      <c r="U121" s="76">
        <v>237.45</v>
      </c>
      <c r="V121" s="76">
        <v>238.04499999999999</v>
      </c>
      <c r="W121" s="76">
        <v>237.77500000000001</v>
      </c>
      <c r="X121" s="76">
        <v>237.7</v>
      </c>
      <c r="Y121" s="76">
        <v>237.9</v>
      </c>
      <c r="Z121" s="76">
        <v>237.95</v>
      </c>
      <c r="AA121" s="76">
        <v>238.05</v>
      </c>
      <c r="AB121" s="76">
        <v>237.95</v>
      </c>
      <c r="AC121" s="76">
        <v>5469.32</v>
      </c>
    </row>
    <row r="122" spans="1:29" x14ac:dyDescent="0.3">
      <c r="A122" s="1"/>
      <c r="B122" s="74" t="s">
        <v>138</v>
      </c>
      <c r="C122" s="74" t="s">
        <v>954</v>
      </c>
      <c r="D122" s="74" t="s">
        <v>71</v>
      </c>
      <c r="E122" s="75" t="s">
        <v>468</v>
      </c>
      <c r="F122" s="76">
        <v>1463.9</v>
      </c>
      <c r="G122" s="76">
        <v>1752.55</v>
      </c>
      <c r="H122" s="76">
        <v>1649</v>
      </c>
      <c r="I122" s="76">
        <v>1145.75</v>
      </c>
      <c r="J122" s="76">
        <v>1244.4000000000001</v>
      </c>
      <c r="K122" s="76">
        <v>1450.65</v>
      </c>
      <c r="L122" s="76">
        <v>2039.8</v>
      </c>
      <c r="M122" s="76">
        <v>2089.9499999999998</v>
      </c>
      <c r="N122" s="76">
        <v>1368.6</v>
      </c>
      <c r="O122" s="76">
        <v>1622.45</v>
      </c>
      <c r="P122" s="76">
        <v>1495.9</v>
      </c>
      <c r="Q122" s="76">
        <v>1293.6500000000001</v>
      </c>
      <c r="R122" s="76">
        <v>1240.45</v>
      </c>
      <c r="S122" s="76">
        <v>1549.7809549999999</v>
      </c>
      <c r="T122" s="76">
        <v>1846.55</v>
      </c>
      <c r="U122" s="76">
        <v>1696.5</v>
      </c>
      <c r="V122" s="76">
        <v>1020.3</v>
      </c>
      <c r="W122" s="76">
        <v>776.15</v>
      </c>
      <c r="X122" s="76">
        <v>825.15</v>
      </c>
      <c r="Y122" s="76">
        <v>1247.05</v>
      </c>
      <c r="Z122" s="76">
        <v>1562.25</v>
      </c>
      <c r="AA122" s="76">
        <v>1952.3079499999999</v>
      </c>
      <c r="AB122" s="76">
        <v>1937.95</v>
      </c>
      <c r="AC122" s="76">
        <v>34271.038905000001</v>
      </c>
    </row>
    <row r="123" spans="1:29" x14ac:dyDescent="0.3">
      <c r="A123" s="1"/>
      <c r="B123" s="74" t="s">
        <v>138</v>
      </c>
      <c r="C123" s="74" t="s">
        <v>955</v>
      </c>
      <c r="D123" s="74" t="s">
        <v>71</v>
      </c>
      <c r="E123" s="75" t="s">
        <v>468</v>
      </c>
      <c r="F123" s="76">
        <v>1412.45</v>
      </c>
      <c r="G123" s="76">
        <v>1790.75</v>
      </c>
      <c r="H123" s="76">
        <v>1578.55</v>
      </c>
      <c r="I123" s="76">
        <v>1216.6500000000001</v>
      </c>
      <c r="J123" s="76">
        <v>1124.6500000000001</v>
      </c>
      <c r="K123" s="76">
        <v>1327.7</v>
      </c>
      <c r="L123" s="76">
        <v>2091.85</v>
      </c>
      <c r="M123" s="76">
        <v>2183.5500000000002</v>
      </c>
      <c r="N123" s="76">
        <v>1386.55</v>
      </c>
      <c r="O123" s="76">
        <v>1639.05</v>
      </c>
      <c r="P123" s="76">
        <v>1531.35</v>
      </c>
      <c r="Q123" s="76">
        <v>1399.7</v>
      </c>
      <c r="R123" s="76">
        <v>1222</v>
      </c>
      <c r="S123" s="76">
        <v>1571.8</v>
      </c>
      <c r="T123" s="76">
        <v>1973.5</v>
      </c>
      <c r="U123" s="76">
        <v>1661.25</v>
      </c>
      <c r="V123" s="76">
        <v>1100.0999999999999</v>
      </c>
      <c r="W123" s="76">
        <v>855.55</v>
      </c>
      <c r="X123" s="76">
        <v>884.3</v>
      </c>
      <c r="Y123" s="76">
        <v>1290.8499999999999</v>
      </c>
      <c r="Z123" s="76">
        <v>1746.05</v>
      </c>
      <c r="AA123" s="76">
        <v>2023.9245000000001</v>
      </c>
      <c r="AB123" s="76">
        <v>2086.4499999999998</v>
      </c>
      <c r="AC123" s="76">
        <v>35098.574500000002</v>
      </c>
    </row>
    <row r="124" spans="1:29" x14ac:dyDescent="0.3">
      <c r="A124" s="1"/>
      <c r="B124" s="74" t="s">
        <v>138</v>
      </c>
      <c r="C124" s="74" t="s">
        <v>897</v>
      </c>
      <c r="D124" s="74" t="s">
        <v>71</v>
      </c>
      <c r="E124" s="75" t="s">
        <v>465</v>
      </c>
      <c r="F124" s="76">
        <v>1118.3</v>
      </c>
      <c r="G124" s="76">
        <v>1197.75</v>
      </c>
      <c r="H124" s="76">
        <v>1505.55</v>
      </c>
      <c r="I124" s="76">
        <v>1580.1</v>
      </c>
      <c r="J124" s="76">
        <v>1548.75</v>
      </c>
      <c r="K124" s="76">
        <v>1560.95</v>
      </c>
      <c r="L124" s="76">
        <v>1538.95</v>
      </c>
      <c r="M124" s="76">
        <v>1561.15</v>
      </c>
      <c r="N124" s="76">
        <v>1476.95</v>
      </c>
      <c r="O124" s="76">
        <v>1606.3</v>
      </c>
      <c r="P124" s="76">
        <v>1785.05</v>
      </c>
      <c r="Q124" s="76">
        <v>1637.6</v>
      </c>
      <c r="R124" s="76">
        <v>1658.4</v>
      </c>
      <c r="S124" s="76">
        <v>1604</v>
      </c>
      <c r="T124" s="76">
        <v>1625.7</v>
      </c>
      <c r="U124" s="76">
        <v>1646.55</v>
      </c>
      <c r="V124" s="76">
        <v>1809.0650000000001</v>
      </c>
      <c r="W124" s="76">
        <v>1793.58</v>
      </c>
      <c r="X124" s="76">
        <v>1782.65</v>
      </c>
      <c r="Y124" s="76">
        <v>1762.45</v>
      </c>
      <c r="Z124" s="76">
        <v>1745.2</v>
      </c>
      <c r="AA124" s="76">
        <v>1729.7315000000001</v>
      </c>
      <c r="AB124" s="76">
        <v>1606.55</v>
      </c>
      <c r="AC124" s="76">
        <v>36881.2765</v>
      </c>
    </row>
    <row r="125" spans="1:29" x14ac:dyDescent="0.3">
      <c r="A125" s="1"/>
      <c r="B125" s="74" t="s">
        <v>138</v>
      </c>
      <c r="C125" s="74" t="s">
        <v>898</v>
      </c>
      <c r="D125" s="74" t="s">
        <v>1013</v>
      </c>
      <c r="E125" s="75" t="s">
        <v>465</v>
      </c>
      <c r="F125" s="76">
        <v>14.4</v>
      </c>
      <c r="G125" s="76">
        <v>14.4</v>
      </c>
      <c r="H125" s="76">
        <v>14.4</v>
      </c>
      <c r="I125" s="76">
        <v>14.4</v>
      </c>
      <c r="J125" s="76">
        <v>14.4</v>
      </c>
      <c r="K125" s="76">
        <v>14.4</v>
      </c>
      <c r="L125" s="76">
        <v>14.4</v>
      </c>
      <c r="M125" s="76">
        <v>14.4</v>
      </c>
      <c r="N125" s="76">
        <v>12.95</v>
      </c>
      <c r="O125" s="76">
        <v>13.8</v>
      </c>
      <c r="P125" s="76">
        <v>14.4</v>
      </c>
      <c r="Q125" s="76">
        <v>14.4</v>
      </c>
      <c r="R125" s="76">
        <v>14.4</v>
      </c>
      <c r="S125" s="76">
        <v>14.4</v>
      </c>
      <c r="T125" s="76">
        <v>11.35</v>
      </c>
      <c r="U125" s="76">
        <v>13.65</v>
      </c>
      <c r="V125" s="76">
        <v>14.4</v>
      </c>
      <c r="W125" s="76">
        <v>14.4</v>
      </c>
      <c r="X125" s="76">
        <v>14.4</v>
      </c>
      <c r="Y125" s="76">
        <v>14.4</v>
      </c>
      <c r="Z125" s="76">
        <v>14.4</v>
      </c>
      <c r="AA125" s="76">
        <v>15.5585</v>
      </c>
      <c r="AB125" s="76">
        <v>14.4</v>
      </c>
      <c r="AC125" s="76">
        <v>326.50850000000003</v>
      </c>
    </row>
    <row r="126" spans="1:29" x14ac:dyDescent="0.3">
      <c r="A126" s="1"/>
      <c r="B126" s="74" t="s">
        <v>138</v>
      </c>
      <c r="C126" s="74" t="s">
        <v>899</v>
      </c>
      <c r="D126" s="74" t="s">
        <v>71</v>
      </c>
      <c r="E126" s="75" t="s">
        <v>465</v>
      </c>
      <c r="F126" s="76">
        <v>702.6</v>
      </c>
      <c r="G126" s="76">
        <v>713.05</v>
      </c>
      <c r="H126" s="76">
        <v>717.9</v>
      </c>
      <c r="I126" s="76">
        <v>720.45</v>
      </c>
      <c r="J126" s="76">
        <v>708.15</v>
      </c>
      <c r="K126" s="76">
        <v>702.7</v>
      </c>
      <c r="L126" s="76">
        <v>709.7</v>
      </c>
      <c r="M126" s="76">
        <v>712.05</v>
      </c>
      <c r="N126" s="76">
        <v>675.6</v>
      </c>
      <c r="O126" s="76">
        <v>716.35</v>
      </c>
      <c r="P126" s="76">
        <v>715</v>
      </c>
      <c r="Q126" s="76">
        <v>712.95</v>
      </c>
      <c r="R126" s="76">
        <v>715.4</v>
      </c>
      <c r="S126" s="76">
        <v>700.95</v>
      </c>
      <c r="T126" s="76">
        <v>663.15</v>
      </c>
      <c r="U126" s="76">
        <v>674.55</v>
      </c>
      <c r="V126" s="76">
        <v>725.66499999999996</v>
      </c>
      <c r="W126" s="76">
        <v>721.93</v>
      </c>
      <c r="X126" s="76">
        <v>722</v>
      </c>
      <c r="Y126" s="76">
        <v>717.75</v>
      </c>
      <c r="Z126" s="76">
        <v>719.8</v>
      </c>
      <c r="AA126" s="76">
        <v>716.40449999999998</v>
      </c>
      <c r="AB126" s="76">
        <v>680.2</v>
      </c>
      <c r="AC126" s="76">
        <v>16264.299499999999</v>
      </c>
    </row>
    <row r="127" spans="1:29" x14ac:dyDescent="0.3">
      <c r="A127" s="1"/>
      <c r="B127" s="74" t="s">
        <v>138</v>
      </c>
      <c r="C127" s="74" t="s">
        <v>900</v>
      </c>
      <c r="D127" s="74" t="s">
        <v>71</v>
      </c>
      <c r="E127" s="75" t="s">
        <v>465</v>
      </c>
      <c r="F127" s="76">
        <v>3141.45</v>
      </c>
      <c r="G127" s="76">
        <v>3358</v>
      </c>
      <c r="H127" s="76">
        <v>3419.35</v>
      </c>
      <c r="I127" s="76">
        <v>3296.35</v>
      </c>
      <c r="J127" s="76">
        <v>3272.35</v>
      </c>
      <c r="K127" s="76">
        <v>3498.25</v>
      </c>
      <c r="L127" s="76">
        <v>3171.5</v>
      </c>
      <c r="M127" s="76">
        <v>3185.75</v>
      </c>
      <c r="N127" s="76">
        <v>2697.35</v>
      </c>
      <c r="O127" s="76">
        <v>3527.85</v>
      </c>
      <c r="P127" s="76">
        <v>2998.15</v>
      </c>
      <c r="Q127" s="76">
        <v>2423.25</v>
      </c>
      <c r="R127" s="76">
        <v>2501.1</v>
      </c>
      <c r="S127" s="76">
        <v>2217.65</v>
      </c>
      <c r="T127" s="76">
        <v>2153.35</v>
      </c>
      <c r="U127" s="76">
        <v>2594.9499999999998</v>
      </c>
      <c r="V127" s="76">
        <v>3062.415</v>
      </c>
      <c r="W127" s="76">
        <v>2630</v>
      </c>
      <c r="X127" s="76">
        <v>2584.5500000000002</v>
      </c>
      <c r="Y127" s="76">
        <v>2958.35</v>
      </c>
      <c r="Z127" s="76">
        <v>2546.5500000000002</v>
      </c>
      <c r="AA127" s="76">
        <v>2576.6565000000001</v>
      </c>
      <c r="AB127" s="76">
        <v>2608.65</v>
      </c>
      <c r="AC127" s="76">
        <v>66423.821500000005</v>
      </c>
    </row>
    <row r="128" spans="1:29" x14ac:dyDescent="0.3">
      <c r="A128" s="1"/>
      <c r="B128" s="74" t="s">
        <v>138</v>
      </c>
      <c r="C128" s="74" t="s">
        <v>901</v>
      </c>
      <c r="D128" s="74" t="s">
        <v>71</v>
      </c>
      <c r="E128" s="75" t="s">
        <v>465</v>
      </c>
      <c r="F128" s="76">
        <v>1991.95</v>
      </c>
      <c r="G128" s="76">
        <v>1790.9</v>
      </c>
      <c r="H128" s="76">
        <v>1771.85</v>
      </c>
      <c r="I128" s="76">
        <v>1788.55</v>
      </c>
      <c r="J128" s="76">
        <v>1713.3</v>
      </c>
      <c r="K128" s="76">
        <v>1724.35</v>
      </c>
      <c r="L128" s="76">
        <v>1658.2</v>
      </c>
      <c r="M128" s="76">
        <v>1669.8</v>
      </c>
      <c r="N128" s="76">
        <v>1848.8</v>
      </c>
      <c r="O128" s="76">
        <v>1935.95</v>
      </c>
      <c r="P128" s="76">
        <v>2322.3000000000002</v>
      </c>
      <c r="Q128" s="76">
        <v>2343.85</v>
      </c>
      <c r="R128" s="76">
        <v>2301.9499999999998</v>
      </c>
      <c r="S128" s="76">
        <v>2286.9499999999998</v>
      </c>
      <c r="T128" s="76">
        <v>2294.3000000000002</v>
      </c>
      <c r="U128" s="76">
        <v>2377.6999999999998</v>
      </c>
      <c r="V128" s="76">
        <v>2501.8049999999998</v>
      </c>
      <c r="W128" s="76">
        <v>2407.625</v>
      </c>
      <c r="X128" s="76">
        <v>2369.9499999999998</v>
      </c>
      <c r="Y128" s="76">
        <v>2313.35</v>
      </c>
      <c r="Z128" s="76">
        <v>2288.75</v>
      </c>
      <c r="AA128" s="76">
        <v>2224.5524999999998</v>
      </c>
      <c r="AB128" s="76">
        <v>1896.4</v>
      </c>
      <c r="AC128" s="76">
        <v>47823.1325</v>
      </c>
    </row>
    <row r="129" spans="1:29" x14ac:dyDescent="0.3">
      <c r="A129" s="1"/>
      <c r="B129" s="74" t="s">
        <v>138</v>
      </c>
      <c r="C129" s="74" t="s">
        <v>902</v>
      </c>
      <c r="D129" s="74" t="s">
        <v>71</v>
      </c>
      <c r="E129" s="75" t="s">
        <v>465</v>
      </c>
      <c r="F129" s="76">
        <v>1534.7</v>
      </c>
      <c r="G129" s="76">
        <v>1546.2</v>
      </c>
      <c r="H129" s="76">
        <v>1533.45</v>
      </c>
      <c r="I129" s="76">
        <v>1537.6</v>
      </c>
      <c r="J129" s="76">
        <v>1539</v>
      </c>
      <c r="K129" s="76">
        <v>1539.95</v>
      </c>
      <c r="L129" s="76">
        <v>1518.4</v>
      </c>
      <c r="M129" s="76">
        <v>1547.4</v>
      </c>
      <c r="N129" s="76">
        <v>1489.15</v>
      </c>
      <c r="O129" s="76">
        <v>1519.85</v>
      </c>
      <c r="P129" s="76">
        <v>1369.75</v>
      </c>
      <c r="Q129" s="76">
        <v>1364.5</v>
      </c>
      <c r="R129" s="76">
        <v>1531.75</v>
      </c>
      <c r="S129" s="76">
        <v>1534.8</v>
      </c>
      <c r="T129" s="76">
        <v>1439.45</v>
      </c>
      <c r="U129" s="76">
        <v>1528.35</v>
      </c>
      <c r="V129" s="76">
        <v>1537.03</v>
      </c>
      <c r="W129" s="76">
        <v>1527.84</v>
      </c>
      <c r="X129" s="76">
        <v>1534.9</v>
      </c>
      <c r="Y129" s="76">
        <v>1531.5</v>
      </c>
      <c r="Z129" s="76">
        <v>1519.3</v>
      </c>
      <c r="AA129" s="76">
        <v>1522.8135</v>
      </c>
      <c r="AB129" s="76">
        <v>1545.8</v>
      </c>
      <c r="AC129" s="76">
        <v>34793.483500000002</v>
      </c>
    </row>
    <row r="130" spans="1:29" x14ac:dyDescent="0.3">
      <c r="A130" s="1"/>
      <c r="B130" s="74" t="s">
        <v>138</v>
      </c>
      <c r="C130" s="74" t="s">
        <v>1055</v>
      </c>
      <c r="D130" s="74" t="s">
        <v>1056</v>
      </c>
      <c r="E130" s="75" t="s">
        <v>467</v>
      </c>
      <c r="F130" s="76">
        <v>1111.8</v>
      </c>
      <c r="G130" s="76">
        <v>1015.35</v>
      </c>
      <c r="H130" s="76">
        <v>850.95</v>
      </c>
      <c r="I130" s="76">
        <v>670.15</v>
      </c>
      <c r="J130" s="76">
        <v>1152.4000000000001</v>
      </c>
      <c r="K130" s="76">
        <v>1182.95</v>
      </c>
      <c r="L130" s="76">
        <v>1205.05</v>
      </c>
      <c r="M130" s="76">
        <v>1041.9000000000001</v>
      </c>
      <c r="N130" s="76">
        <v>1046.2</v>
      </c>
      <c r="O130" s="76">
        <v>1162.9000000000001</v>
      </c>
      <c r="P130" s="76">
        <v>1177.3</v>
      </c>
      <c r="Q130" s="76">
        <v>1194.75</v>
      </c>
      <c r="R130" s="76">
        <v>1142.25</v>
      </c>
      <c r="S130" s="76">
        <v>1111.8</v>
      </c>
      <c r="T130" s="76">
        <v>1216</v>
      </c>
      <c r="U130" s="76">
        <v>1180.05</v>
      </c>
      <c r="V130" s="76">
        <v>1189.1500000000001</v>
      </c>
      <c r="W130" s="76">
        <v>1178.3499999999999</v>
      </c>
      <c r="X130" s="76">
        <v>1054.05</v>
      </c>
      <c r="Y130" s="76">
        <v>1098.1500000000001</v>
      </c>
      <c r="Z130" s="76">
        <v>1136.3499999999999</v>
      </c>
      <c r="AA130" s="76">
        <v>1205.0999999999999</v>
      </c>
      <c r="AB130" s="76">
        <v>1187.8499999999999</v>
      </c>
      <c r="AC130" s="76">
        <v>25510.799999999999</v>
      </c>
    </row>
    <row r="131" spans="1:29" x14ac:dyDescent="0.3">
      <c r="A131" s="1"/>
      <c r="B131" s="74" t="s">
        <v>138</v>
      </c>
      <c r="C131" s="74" t="s">
        <v>957</v>
      </c>
      <c r="D131" s="74" t="s">
        <v>71</v>
      </c>
      <c r="E131" s="75" t="s">
        <v>467</v>
      </c>
      <c r="F131" s="76">
        <v>1369.65</v>
      </c>
      <c r="G131" s="76">
        <v>1250.75</v>
      </c>
      <c r="H131" s="76">
        <v>1116.3</v>
      </c>
      <c r="I131" s="76">
        <v>872.75</v>
      </c>
      <c r="J131" s="76">
        <v>1485.9</v>
      </c>
      <c r="K131" s="76">
        <v>1562.2</v>
      </c>
      <c r="L131" s="76">
        <v>1586.05</v>
      </c>
      <c r="M131" s="76">
        <v>1366.6</v>
      </c>
      <c r="N131" s="76">
        <v>1340.85</v>
      </c>
      <c r="O131" s="76">
        <v>1502.4</v>
      </c>
      <c r="P131" s="76">
        <v>1511.65</v>
      </c>
      <c r="Q131" s="76">
        <v>1538.25</v>
      </c>
      <c r="R131" s="76">
        <v>1454.45</v>
      </c>
      <c r="S131" s="76">
        <v>1428.4</v>
      </c>
      <c r="T131" s="76">
        <v>1566.7</v>
      </c>
      <c r="U131" s="76">
        <v>1510.1</v>
      </c>
      <c r="V131" s="76">
        <v>1532.45</v>
      </c>
      <c r="W131" s="76">
        <v>1521.25</v>
      </c>
      <c r="X131" s="76">
        <v>1362.3</v>
      </c>
      <c r="Y131" s="76">
        <v>1458.4</v>
      </c>
      <c r="Z131" s="76">
        <v>1484.45</v>
      </c>
      <c r="AA131" s="76">
        <v>1568.05</v>
      </c>
      <c r="AB131" s="76">
        <v>1547.65</v>
      </c>
      <c r="AC131" s="76">
        <v>32937.550000000003</v>
      </c>
    </row>
    <row r="132" spans="1:29" x14ac:dyDescent="0.3">
      <c r="A132" s="1"/>
      <c r="B132" s="74" t="s">
        <v>138</v>
      </c>
      <c r="C132" s="74" t="s">
        <v>1057</v>
      </c>
      <c r="D132" s="74" t="s">
        <v>143</v>
      </c>
      <c r="E132" s="75" t="s">
        <v>466</v>
      </c>
      <c r="F132" s="76"/>
      <c r="G132" s="76"/>
      <c r="H132" s="76"/>
      <c r="I132" s="76"/>
      <c r="J132" s="76"/>
      <c r="K132" s="76"/>
      <c r="L132" s="76"/>
      <c r="M132" s="76">
        <v>101.9</v>
      </c>
      <c r="N132" s="76">
        <v>832.55</v>
      </c>
      <c r="O132" s="76">
        <v>1965.95</v>
      </c>
      <c r="P132" s="76"/>
      <c r="Q132" s="76"/>
      <c r="R132" s="76"/>
      <c r="S132" s="76"/>
      <c r="T132" s="76">
        <v>602.1</v>
      </c>
      <c r="U132" s="76">
        <v>1445.7</v>
      </c>
      <c r="V132" s="76">
        <v>2725.5349999999999</v>
      </c>
      <c r="W132" s="76">
        <v>2800.88</v>
      </c>
      <c r="X132" s="76">
        <v>1949.55</v>
      </c>
      <c r="Y132" s="76"/>
      <c r="Z132" s="76"/>
      <c r="AA132" s="76"/>
      <c r="AB132" s="76">
        <v>771.4</v>
      </c>
      <c r="AC132" s="76">
        <v>13195.565000000001</v>
      </c>
    </row>
    <row r="133" spans="1:29" x14ac:dyDescent="0.3">
      <c r="A133" s="1"/>
      <c r="B133" s="74" t="s">
        <v>138</v>
      </c>
      <c r="C133" s="74" t="s">
        <v>1057</v>
      </c>
      <c r="D133" s="74" t="s">
        <v>1058</v>
      </c>
      <c r="E133" s="75" t="s">
        <v>466</v>
      </c>
      <c r="F133" s="76"/>
      <c r="G133" s="76"/>
      <c r="H133" s="76"/>
      <c r="I133" s="76"/>
      <c r="J133" s="76"/>
      <c r="K133" s="76"/>
      <c r="L133" s="76"/>
      <c r="M133" s="76"/>
      <c r="N133" s="76">
        <v>341.45</v>
      </c>
      <c r="O133" s="76">
        <v>781.85</v>
      </c>
      <c r="P133" s="76"/>
      <c r="Q133" s="76"/>
      <c r="R133" s="76"/>
      <c r="S133" s="76"/>
      <c r="T133" s="76"/>
      <c r="U133" s="76">
        <v>72.099999999999994</v>
      </c>
      <c r="V133" s="76">
        <v>1061.98</v>
      </c>
      <c r="W133" s="76">
        <v>1133.52</v>
      </c>
      <c r="X133" s="76">
        <v>493.7</v>
      </c>
      <c r="Y133" s="76"/>
      <c r="Z133" s="76"/>
      <c r="AA133" s="76"/>
      <c r="AB133" s="76"/>
      <c r="AC133" s="76">
        <v>3884.6</v>
      </c>
    </row>
    <row r="134" spans="1:29" x14ac:dyDescent="0.3">
      <c r="A134" s="1"/>
      <c r="B134" s="74" t="s">
        <v>138</v>
      </c>
      <c r="C134" s="74" t="s">
        <v>1057</v>
      </c>
      <c r="D134" s="74" t="s">
        <v>1059</v>
      </c>
      <c r="E134" s="75" t="s">
        <v>466</v>
      </c>
      <c r="F134" s="76"/>
      <c r="G134" s="76"/>
      <c r="H134" s="76"/>
      <c r="I134" s="76"/>
      <c r="J134" s="76"/>
      <c r="K134" s="76"/>
      <c r="L134" s="76"/>
      <c r="M134" s="76"/>
      <c r="N134" s="76">
        <v>346.35</v>
      </c>
      <c r="O134" s="76">
        <v>907</v>
      </c>
      <c r="P134" s="76"/>
      <c r="Q134" s="76"/>
      <c r="R134" s="76"/>
      <c r="S134" s="76"/>
      <c r="T134" s="76">
        <v>243</v>
      </c>
      <c r="U134" s="76">
        <v>564.5</v>
      </c>
      <c r="V134" s="76">
        <v>1142.885</v>
      </c>
      <c r="W134" s="76">
        <v>1180.0550000000001</v>
      </c>
      <c r="X134" s="76">
        <v>952.35</v>
      </c>
      <c r="Y134" s="76"/>
      <c r="Z134" s="76"/>
      <c r="AA134" s="76"/>
      <c r="AB134" s="76"/>
      <c r="AC134" s="76">
        <v>5336.14</v>
      </c>
    </row>
    <row r="135" spans="1:29" x14ac:dyDescent="0.3">
      <c r="A135" s="1"/>
      <c r="B135" s="74" t="s">
        <v>138</v>
      </c>
      <c r="C135" s="74" t="s">
        <v>1060</v>
      </c>
      <c r="D135" s="74" t="s">
        <v>1061</v>
      </c>
      <c r="E135" s="75" t="s">
        <v>466</v>
      </c>
      <c r="F135" s="76"/>
      <c r="G135" s="76"/>
      <c r="H135" s="76"/>
      <c r="I135" s="76"/>
      <c r="J135" s="76">
        <v>3082.45</v>
      </c>
      <c r="K135" s="76">
        <v>4428.8</v>
      </c>
      <c r="L135" s="76">
        <v>2765.3</v>
      </c>
      <c r="M135" s="76">
        <v>2076.1999999999998</v>
      </c>
      <c r="N135" s="76">
        <v>2574.5500000000002</v>
      </c>
      <c r="O135" s="76">
        <v>3928.75</v>
      </c>
      <c r="P135" s="76"/>
      <c r="Q135" s="76"/>
      <c r="R135" s="76"/>
      <c r="S135" s="76"/>
      <c r="T135" s="76"/>
      <c r="U135" s="76"/>
      <c r="V135" s="76"/>
      <c r="W135" s="76"/>
      <c r="X135" s="76"/>
      <c r="Y135" s="76"/>
      <c r="Z135" s="76"/>
      <c r="AA135" s="76">
        <v>1791.5074999999999</v>
      </c>
      <c r="AB135" s="76">
        <v>2405.85</v>
      </c>
      <c r="AC135" s="76">
        <v>23053.407500000001</v>
      </c>
    </row>
    <row r="136" spans="1:29" x14ac:dyDescent="0.3">
      <c r="A136" s="1"/>
      <c r="B136" s="74" t="s">
        <v>138</v>
      </c>
      <c r="C136" s="74" t="s">
        <v>146</v>
      </c>
      <c r="D136" s="74" t="s">
        <v>1033</v>
      </c>
      <c r="E136" s="75" t="s">
        <v>466</v>
      </c>
      <c r="F136" s="76">
        <v>3460.5</v>
      </c>
      <c r="G136" s="76">
        <v>3478.45</v>
      </c>
      <c r="H136" s="76">
        <v>3457.95</v>
      </c>
      <c r="I136" s="76">
        <v>3472.95</v>
      </c>
      <c r="J136" s="76">
        <v>3462.55</v>
      </c>
      <c r="K136" s="76">
        <v>3450.85</v>
      </c>
      <c r="L136" s="76">
        <v>3396.8</v>
      </c>
      <c r="M136" s="76">
        <v>3465.1</v>
      </c>
      <c r="N136" s="76">
        <v>3449.15</v>
      </c>
      <c r="O136" s="76">
        <v>3442.5</v>
      </c>
      <c r="P136" s="76">
        <v>3452.15</v>
      </c>
      <c r="Q136" s="76">
        <v>3452.3</v>
      </c>
      <c r="R136" s="76">
        <v>3452.75</v>
      </c>
      <c r="S136" s="76">
        <v>3447.15</v>
      </c>
      <c r="T136" s="76">
        <v>3454.25</v>
      </c>
      <c r="U136" s="76">
        <v>3446.95</v>
      </c>
      <c r="V136" s="76">
        <v>3463.3783349999999</v>
      </c>
      <c r="W136" s="76">
        <v>3463.383335</v>
      </c>
      <c r="X136" s="76">
        <v>3463.45</v>
      </c>
      <c r="Y136" s="76">
        <v>3436.45</v>
      </c>
      <c r="Z136" s="76">
        <v>3445.2</v>
      </c>
      <c r="AA136" s="76">
        <v>3451.9650000000001</v>
      </c>
      <c r="AB136" s="76">
        <v>3450.8</v>
      </c>
      <c r="AC136" s="76">
        <v>79416.976670000004</v>
      </c>
    </row>
    <row r="137" spans="1:29" x14ac:dyDescent="0.3">
      <c r="A137" s="1"/>
      <c r="B137" s="74" t="s">
        <v>138</v>
      </c>
      <c r="C137" s="74" t="s">
        <v>146</v>
      </c>
      <c r="D137" s="74" t="s">
        <v>86</v>
      </c>
      <c r="E137" s="75" t="s">
        <v>466</v>
      </c>
      <c r="F137" s="76">
        <v>3489.8</v>
      </c>
      <c r="G137" s="76">
        <v>3505.3</v>
      </c>
      <c r="H137" s="76">
        <v>3483.65</v>
      </c>
      <c r="I137" s="76">
        <v>3501.9</v>
      </c>
      <c r="J137" s="76">
        <v>3493.15</v>
      </c>
      <c r="K137" s="76">
        <v>3479.2</v>
      </c>
      <c r="L137" s="76">
        <v>3417.5</v>
      </c>
      <c r="M137" s="76">
        <v>3495.5</v>
      </c>
      <c r="N137" s="76">
        <v>3476.35</v>
      </c>
      <c r="O137" s="76">
        <v>3472.65</v>
      </c>
      <c r="P137" s="76">
        <v>3482.45</v>
      </c>
      <c r="Q137" s="76">
        <v>3480.7</v>
      </c>
      <c r="R137" s="76">
        <v>3482.75</v>
      </c>
      <c r="S137" s="76">
        <v>3480.6</v>
      </c>
      <c r="T137" s="76">
        <v>3487.25</v>
      </c>
      <c r="U137" s="76">
        <v>3480.35</v>
      </c>
      <c r="V137" s="76">
        <v>3480.8733350000002</v>
      </c>
      <c r="W137" s="76">
        <v>3483.738335</v>
      </c>
      <c r="X137" s="76">
        <v>3488.15</v>
      </c>
      <c r="Y137" s="76">
        <v>3462.1</v>
      </c>
      <c r="Z137" s="76">
        <v>3469</v>
      </c>
      <c r="AA137" s="76">
        <v>3473.018</v>
      </c>
      <c r="AB137" s="76">
        <v>3471.45</v>
      </c>
      <c r="AC137" s="76">
        <v>80037.429669999998</v>
      </c>
    </row>
    <row r="138" spans="1:29" x14ac:dyDescent="0.3">
      <c r="A138" s="1"/>
      <c r="B138" s="74" t="s">
        <v>138</v>
      </c>
      <c r="C138" s="74" t="s">
        <v>146</v>
      </c>
      <c r="D138" s="74" t="s">
        <v>1062</v>
      </c>
      <c r="E138" s="75" t="s">
        <v>466</v>
      </c>
      <c r="F138" s="76">
        <v>3675.75</v>
      </c>
      <c r="G138" s="76">
        <v>3568.35</v>
      </c>
      <c r="H138" s="76">
        <v>3559.1</v>
      </c>
      <c r="I138" s="76">
        <v>3892.6</v>
      </c>
      <c r="J138" s="76">
        <v>4072.75</v>
      </c>
      <c r="K138" s="76">
        <v>4074.95</v>
      </c>
      <c r="L138" s="76">
        <v>3983.65</v>
      </c>
      <c r="M138" s="76">
        <v>3824.55</v>
      </c>
      <c r="N138" s="76">
        <v>4005.7</v>
      </c>
      <c r="O138" s="76">
        <v>4054.05</v>
      </c>
      <c r="P138" s="76">
        <v>3560.5</v>
      </c>
      <c r="Q138" s="76">
        <v>4015.35</v>
      </c>
      <c r="R138" s="76">
        <v>3725.65</v>
      </c>
      <c r="S138" s="76">
        <v>3842.05</v>
      </c>
      <c r="T138" s="76">
        <v>4032.25</v>
      </c>
      <c r="U138" s="76">
        <v>3941.05</v>
      </c>
      <c r="V138" s="76">
        <v>4060.4733350000001</v>
      </c>
      <c r="W138" s="76">
        <v>4064.198335</v>
      </c>
      <c r="X138" s="76">
        <v>4061.6</v>
      </c>
      <c r="Y138" s="76">
        <v>3783.55</v>
      </c>
      <c r="Z138" s="76">
        <v>3558.65</v>
      </c>
      <c r="AA138" s="76">
        <v>4068.2255</v>
      </c>
      <c r="AB138" s="76">
        <v>4079</v>
      </c>
      <c r="AC138" s="76">
        <v>89503.997170000002</v>
      </c>
    </row>
    <row r="139" spans="1:29" x14ac:dyDescent="0.3">
      <c r="A139" s="1"/>
      <c r="B139" s="74" t="s">
        <v>1063</v>
      </c>
      <c r="C139" s="74" t="s">
        <v>1064</v>
      </c>
      <c r="D139" s="74" t="s">
        <v>71</v>
      </c>
      <c r="E139" s="75" t="s">
        <v>467</v>
      </c>
      <c r="F139" s="76">
        <v>178.65</v>
      </c>
      <c r="G139" s="76">
        <v>189.65</v>
      </c>
      <c r="H139" s="76">
        <v>135.19999999999999</v>
      </c>
      <c r="I139" s="76">
        <v>111.1</v>
      </c>
      <c r="J139" s="76">
        <v>188.1</v>
      </c>
      <c r="K139" s="76">
        <v>200.35</v>
      </c>
      <c r="L139" s="76">
        <v>204.65</v>
      </c>
      <c r="M139" s="76">
        <v>181.75</v>
      </c>
      <c r="N139" s="76">
        <v>178.6</v>
      </c>
      <c r="O139" s="76">
        <v>202.4</v>
      </c>
      <c r="P139" s="76">
        <v>196.95</v>
      </c>
      <c r="Q139" s="76">
        <v>203.9</v>
      </c>
      <c r="R139" s="76">
        <v>194.45</v>
      </c>
      <c r="S139" s="76">
        <v>198.7</v>
      </c>
      <c r="T139" s="76">
        <v>161.80000000000001</v>
      </c>
      <c r="U139" s="76">
        <v>176.7</v>
      </c>
      <c r="V139" s="76">
        <v>202</v>
      </c>
      <c r="W139" s="76">
        <v>201.35</v>
      </c>
      <c r="X139" s="76">
        <v>166.65</v>
      </c>
      <c r="Y139" s="76">
        <v>185.65</v>
      </c>
      <c r="Z139" s="76">
        <v>203.95</v>
      </c>
      <c r="AA139" s="76">
        <v>209.7</v>
      </c>
      <c r="AB139" s="76">
        <v>173.3</v>
      </c>
      <c r="AC139" s="76">
        <v>4245.55</v>
      </c>
    </row>
    <row r="140" spans="1:29" x14ac:dyDescent="0.3">
      <c r="A140" s="1"/>
      <c r="B140" s="74" t="s">
        <v>497</v>
      </c>
      <c r="C140" s="74" t="s">
        <v>959</v>
      </c>
      <c r="D140" s="74" t="s">
        <v>71</v>
      </c>
      <c r="E140" s="75" t="s">
        <v>468</v>
      </c>
      <c r="F140" s="76">
        <v>581</v>
      </c>
      <c r="G140" s="76">
        <v>493.05</v>
      </c>
      <c r="H140" s="76">
        <v>286.7</v>
      </c>
      <c r="I140" s="76">
        <v>319.10000000000002</v>
      </c>
      <c r="J140" s="76">
        <v>160.85</v>
      </c>
      <c r="K140" s="76">
        <v>225.75</v>
      </c>
      <c r="L140" s="76">
        <v>604.04999999999995</v>
      </c>
      <c r="M140" s="76">
        <v>538.4</v>
      </c>
      <c r="N140" s="76">
        <v>306.75</v>
      </c>
      <c r="O140" s="76">
        <v>438.9</v>
      </c>
      <c r="P140" s="76">
        <v>407.8</v>
      </c>
      <c r="Q140" s="76">
        <v>421.65</v>
      </c>
      <c r="R140" s="76">
        <v>460.95</v>
      </c>
      <c r="S140" s="76">
        <v>561.4</v>
      </c>
      <c r="T140" s="76">
        <v>705.35</v>
      </c>
      <c r="U140" s="76">
        <v>505.4</v>
      </c>
      <c r="V140" s="76">
        <v>425.79</v>
      </c>
      <c r="W140" s="76">
        <v>337.75</v>
      </c>
      <c r="X140" s="76">
        <v>271.89999999999998</v>
      </c>
      <c r="Y140" s="76">
        <v>379.15</v>
      </c>
      <c r="Z140" s="76">
        <v>571.70000000000005</v>
      </c>
      <c r="AA140" s="76">
        <v>574.85</v>
      </c>
      <c r="AB140" s="76">
        <v>584.65</v>
      </c>
      <c r="AC140" s="76">
        <v>10162.89</v>
      </c>
    </row>
    <row r="141" spans="1:29" x14ac:dyDescent="0.3">
      <c r="A141" s="1"/>
      <c r="B141" s="74" t="s">
        <v>498</v>
      </c>
      <c r="C141" s="74" t="s">
        <v>1065</v>
      </c>
      <c r="D141" s="74" t="s">
        <v>71</v>
      </c>
      <c r="E141" s="75" t="s">
        <v>468</v>
      </c>
      <c r="F141" s="76">
        <v>1521.9</v>
      </c>
      <c r="G141" s="76">
        <v>1480.05</v>
      </c>
      <c r="H141" s="76">
        <v>959.25</v>
      </c>
      <c r="I141" s="76">
        <v>1027.3</v>
      </c>
      <c r="J141" s="76">
        <v>500.95</v>
      </c>
      <c r="K141" s="76">
        <v>712.35</v>
      </c>
      <c r="L141" s="76">
        <v>1834.6</v>
      </c>
      <c r="M141" s="76">
        <v>1746.15</v>
      </c>
      <c r="N141" s="76">
        <v>1130.8</v>
      </c>
      <c r="O141" s="76">
        <v>1423.9</v>
      </c>
      <c r="P141" s="76">
        <v>1376.75</v>
      </c>
      <c r="Q141" s="76">
        <v>1449.8</v>
      </c>
      <c r="R141" s="76">
        <v>1440.65</v>
      </c>
      <c r="S141" s="76">
        <v>1604.55</v>
      </c>
      <c r="T141" s="76">
        <v>2007.4</v>
      </c>
      <c r="U141" s="76">
        <v>1576.5</v>
      </c>
      <c r="V141" s="76">
        <v>1260.2550000000001</v>
      </c>
      <c r="W141" s="76">
        <v>1021.3</v>
      </c>
      <c r="X141" s="76">
        <v>874.55</v>
      </c>
      <c r="Y141" s="76">
        <v>1202.25</v>
      </c>
      <c r="Z141" s="76">
        <v>1649.95</v>
      </c>
      <c r="AA141" s="76">
        <v>1755.8</v>
      </c>
      <c r="AB141" s="76">
        <v>1767.7</v>
      </c>
      <c r="AC141" s="76">
        <v>31324.705000000002</v>
      </c>
    </row>
    <row r="142" spans="1:29" x14ac:dyDescent="0.3">
      <c r="A142" s="1"/>
      <c r="B142" s="74" t="s">
        <v>307</v>
      </c>
      <c r="C142" s="74" t="s">
        <v>961</v>
      </c>
      <c r="D142" s="74" t="s">
        <v>71</v>
      </c>
      <c r="E142" s="75" t="s">
        <v>466</v>
      </c>
      <c r="F142" s="76">
        <v>33.6</v>
      </c>
      <c r="G142" s="76">
        <v>35.9</v>
      </c>
      <c r="H142" s="76">
        <v>35.450000000000003</v>
      </c>
      <c r="I142" s="76">
        <v>38.4</v>
      </c>
      <c r="J142" s="76">
        <v>38.4</v>
      </c>
      <c r="K142" s="76">
        <v>38.4</v>
      </c>
      <c r="L142" s="76">
        <v>38.4</v>
      </c>
      <c r="M142" s="76">
        <v>38.4</v>
      </c>
      <c r="N142" s="76">
        <v>38.4</v>
      </c>
      <c r="O142" s="76">
        <v>44.9</v>
      </c>
      <c r="P142" s="76">
        <v>72.099999999999994</v>
      </c>
      <c r="Q142" s="76">
        <v>69.25</v>
      </c>
      <c r="R142" s="76">
        <v>72</v>
      </c>
      <c r="S142" s="76">
        <v>72</v>
      </c>
      <c r="T142" s="76">
        <v>31.9</v>
      </c>
      <c r="U142" s="76">
        <v>69.599999999999994</v>
      </c>
      <c r="V142" s="76">
        <v>69.599999999999994</v>
      </c>
      <c r="W142" s="76">
        <v>69.400000000000006</v>
      </c>
      <c r="X142" s="76">
        <v>69.150000000000006</v>
      </c>
      <c r="Y142" s="76">
        <v>69.849999999999994</v>
      </c>
      <c r="Z142" s="76">
        <v>86.5</v>
      </c>
      <c r="AA142" s="76">
        <v>102.5</v>
      </c>
      <c r="AB142" s="76">
        <v>82.9</v>
      </c>
      <c r="AC142" s="76">
        <v>1317</v>
      </c>
    </row>
    <row r="143" spans="1:29" x14ac:dyDescent="0.3">
      <c r="A143" s="1"/>
      <c r="B143" s="74" t="s">
        <v>307</v>
      </c>
      <c r="C143" s="74" t="s">
        <v>1066</v>
      </c>
      <c r="D143" s="74" t="s">
        <v>71</v>
      </c>
      <c r="E143" s="75" t="s">
        <v>466</v>
      </c>
      <c r="F143" s="76">
        <v>26.4</v>
      </c>
      <c r="G143" s="76">
        <v>25.2</v>
      </c>
      <c r="H143" s="76">
        <v>25</v>
      </c>
      <c r="I143" s="76">
        <v>26.9</v>
      </c>
      <c r="J143" s="76">
        <v>28.8</v>
      </c>
      <c r="K143" s="76">
        <v>28.8</v>
      </c>
      <c r="L143" s="76">
        <v>28.8</v>
      </c>
      <c r="M143" s="76">
        <v>28.8</v>
      </c>
      <c r="N143" s="76">
        <v>28.8</v>
      </c>
      <c r="O143" s="76">
        <v>29</v>
      </c>
      <c r="P143" s="76">
        <v>28.8</v>
      </c>
      <c r="Q143" s="76">
        <v>27.75</v>
      </c>
      <c r="R143" s="76">
        <v>28.8</v>
      </c>
      <c r="S143" s="76">
        <v>28.8</v>
      </c>
      <c r="T143" s="76">
        <v>12.95</v>
      </c>
      <c r="U143" s="76">
        <v>28.8</v>
      </c>
      <c r="V143" s="76">
        <v>29.4</v>
      </c>
      <c r="W143" s="76">
        <v>29.3</v>
      </c>
      <c r="X143" s="76">
        <v>28.6</v>
      </c>
      <c r="Y143" s="76">
        <v>28.65</v>
      </c>
      <c r="Z143" s="76">
        <v>25.9</v>
      </c>
      <c r="AA143" s="76">
        <v>28.8</v>
      </c>
      <c r="AB143" s="76">
        <v>23.25</v>
      </c>
      <c r="AC143" s="76">
        <v>626.29999999999995</v>
      </c>
    </row>
    <row r="144" spans="1:29" x14ac:dyDescent="0.3">
      <c r="A144" s="1"/>
      <c r="B144" s="74" t="s">
        <v>307</v>
      </c>
      <c r="C144" s="74" t="s">
        <v>1067</v>
      </c>
      <c r="D144" s="74" t="s">
        <v>71</v>
      </c>
      <c r="E144" s="75" t="s">
        <v>466</v>
      </c>
      <c r="F144" s="76">
        <v>48</v>
      </c>
      <c r="G144" s="76">
        <v>49.45</v>
      </c>
      <c r="H144" s="76">
        <v>49.2</v>
      </c>
      <c r="I144" s="76">
        <v>52.8</v>
      </c>
      <c r="J144" s="76">
        <v>52.8</v>
      </c>
      <c r="K144" s="76">
        <v>52.8</v>
      </c>
      <c r="L144" s="76">
        <v>52.8</v>
      </c>
      <c r="M144" s="76">
        <v>52.8</v>
      </c>
      <c r="N144" s="76">
        <v>36.75</v>
      </c>
      <c r="O144" s="76">
        <v>28.7</v>
      </c>
      <c r="P144" s="76">
        <v>28.8</v>
      </c>
      <c r="Q144" s="76">
        <v>25.8</v>
      </c>
      <c r="R144" s="76">
        <v>26.4</v>
      </c>
      <c r="S144" s="76">
        <v>26.4</v>
      </c>
      <c r="T144" s="76">
        <v>12.15</v>
      </c>
      <c r="U144" s="76">
        <v>28.8</v>
      </c>
      <c r="V144" s="76">
        <v>28.8</v>
      </c>
      <c r="W144" s="76">
        <v>28.5</v>
      </c>
      <c r="X144" s="76">
        <v>28.4</v>
      </c>
      <c r="Y144" s="76">
        <v>28.5</v>
      </c>
      <c r="Z144" s="76">
        <v>25.9</v>
      </c>
      <c r="AA144" s="76">
        <v>28.8</v>
      </c>
      <c r="AB144" s="76">
        <v>26.2</v>
      </c>
      <c r="AC144" s="76">
        <v>819.55</v>
      </c>
    </row>
    <row r="145" spans="1:29" x14ac:dyDescent="0.3">
      <c r="A145" s="1"/>
      <c r="B145" s="74" t="s">
        <v>307</v>
      </c>
      <c r="C145" s="74" t="s">
        <v>1068</v>
      </c>
      <c r="D145" s="74" t="s">
        <v>71</v>
      </c>
      <c r="E145" s="75" t="s">
        <v>466</v>
      </c>
      <c r="F145" s="76">
        <v>52.2</v>
      </c>
      <c r="G145" s="76">
        <v>52.8</v>
      </c>
      <c r="H145" s="76">
        <v>52.4</v>
      </c>
      <c r="I145" s="76">
        <v>52.8</v>
      </c>
      <c r="J145" s="76">
        <v>42.4</v>
      </c>
      <c r="K145" s="76">
        <v>41.2</v>
      </c>
      <c r="L145" s="76">
        <v>52.8</v>
      </c>
      <c r="M145" s="76">
        <v>52.8</v>
      </c>
      <c r="N145" s="76">
        <v>46.55</v>
      </c>
      <c r="O145" s="76">
        <v>36</v>
      </c>
      <c r="P145" s="76">
        <v>28.8</v>
      </c>
      <c r="Q145" s="76">
        <v>26.55</v>
      </c>
      <c r="R145" s="76">
        <v>33.450000000000003</v>
      </c>
      <c r="S145" s="76">
        <v>51.3</v>
      </c>
      <c r="T145" s="76">
        <v>52.2</v>
      </c>
      <c r="U145" s="76">
        <v>50.2</v>
      </c>
      <c r="V145" s="76">
        <v>51.3</v>
      </c>
      <c r="W145" s="76">
        <v>51.3</v>
      </c>
      <c r="X145" s="76">
        <v>50.4</v>
      </c>
      <c r="Y145" s="76">
        <v>49.9</v>
      </c>
      <c r="Z145" s="76">
        <v>49.95</v>
      </c>
      <c r="AA145" s="76">
        <v>27.65</v>
      </c>
      <c r="AB145" s="76">
        <v>52.8</v>
      </c>
      <c r="AC145" s="76">
        <v>1057.75</v>
      </c>
    </row>
    <row r="146" spans="1:29" ht="27.6" x14ac:dyDescent="0.3">
      <c r="A146" s="1"/>
      <c r="B146" s="74" t="s">
        <v>470</v>
      </c>
      <c r="C146" s="74" t="s">
        <v>1069</v>
      </c>
      <c r="D146" s="74" t="s">
        <v>1070</v>
      </c>
      <c r="E146" s="75" t="s">
        <v>466</v>
      </c>
      <c r="F146" s="76"/>
      <c r="G146" s="76"/>
      <c r="H146" s="76"/>
      <c r="I146" s="76"/>
      <c r="J146" s="76"/>
      <c r="K146" s="76"/>
      <c r="L146" s="76"/>
      <c r="M146" s="76">
        <v>628.95000000000005</v>
      </c>
      <c r="N146" s="76">
        <v>1413.35</v>
      </c>
      <c r="O146" s="76"/>
      <c r="P146" s="76"/>
      <c r="Q146" s="76"/>
      <c r="R146" s="76"/>
      <c r="S146" s="76"/>
      <c r="T146" s="76"/>
      <c r="U146" s="76"/>
      <c r="V146" s="76"/>
      <c r="W146" s="76"/>
      <c r="X146" s="76"/>
      <c r="Y146" s="76"/>
      <c r="Z146" s="76"/>
      <c r="AA146" s="76"/>
      <c r="AB146" s="76"/>
      <c r="AC146" s="76">
        <v>2042.3</v>
      </c>
    </row>
    <row r="147" spans="1:29" ht="27.6" x14ac:dyDescent="0.3">
      <c r="A147" s="1"/>
      <c r="B147" s="74" t="s">
        <v>470</v>
      </c>
      <c r="C147" s="74" t="s">
        <v>1069</v>
      </c>
      <c r="D147" s="74" t="s">
        <v>1071</v>
      </c>
      <c r="E147" s="75" t="s">
        <v>466</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v>0</v>
      </c>
    </row>
    <row r="148" spans="1:29" x14ac:dyDescent="0.3">
      <c r="A148" s="1"/>
      <c r="B148" s="74" t="s">
        <v>511</v>
      </c>
      <c r="C148" s="74" t="s">
        <v>965</v>
      </c>
      <c r="D148" s="74" t="s">
        <v>71</v>
      </c>
      <c r="E148" s="75" t="s">
        <v>467</v>
      </c>
      <c r="F148" s="76">
        <v>132</v>
      </c>
      <c r="G148" s="76">
        <v>124.25</v>
      </c>
      <c r="H148" s="76">
        <v>103.9</v>
      </c>
      <c r="I148" s="76">
        <v>111</v>
      </c>
      <c r="J148" s="76">
        <v>138.30000000000001</v>
      </c>
      <c r="K148" s="76">
        <v>140.30000000000001</v>
      </c>
      <c r="L148" s="76">
        <v>139.4</v>
      </c>
      <c r="M148" s="76">
        <v>126.2</v>
      </c>
      <c r="N148" s="76">
        <v>139.30000000000001</v>
      </c>
      <c r="O148" s="76">
        <v>136.25</v>
      </c>
      <c r="P148" s="76">
        <v>139.44999999999999</v>
      </c>
      <c r="Q148" s="76">
        <v>138.80000000000001</v>
      </c>
      <c r="R148" s="76">
        <v>132.6</v>
      </c>
      <c r="S148" s="76">
        <v>136.75</v>
      </c>
      <c r="T148" s="76">
        <v>139.15</v>
      </c>
      <c r="U148" s="76">
        <v>133.5</v>
      </c>
      <c r="V148" s="76">
        <v>136.4</v>
      </c>
      <c r="W148" s="76">
        <v>138.9</v>
      </c>
      <c r="X148" s="76">
        <v>136</v>
      </c>
      <c r="Y148" s="76">
        <v>137.55000000000001</v>
      </c>
      <c r="Z148" s="76">
        <v>138.9</v>
      </c>
      <c r="AA148" s="76">
        <v>131.75</v>
      </c>
      <c r="AB148" s="76">
        <v>137.65</v>
      </c>
      <c r="AC148" s="76">
        <v>3068.3</v>
      </c>
    </row>
    <row r="149" spans="1:29" x14ac:dyDescent="0.3">
      <c r="A149" s="1"/>
      <c r="B149" s="74" t="s">
        <v>152</v>
      </c>
      <c r="C149" s="74" t="s">
        <v>153</v>
      </c>
      <c r="D149" s="74" t="s">
        <v>1040</v>
      </c>
      <c r="E149" s="75" t="s">
        <v>466</v>
      </c>
      <c r="F149" s="76"/>
      <c r="G149" s="76"/>
      <c r="H149" s="76"/>
      <c r="I149" s="76"/>
      <c r="J149" s="76"/>
      <c r="K149" s="76">
        <v>365.2</v>
      </c>
      <c r="L149" s="76"/>
      <c r="M149" s="76"/>
      <c r="N149" s="76"/>
      <c r="O149" s="76"/>
      <c r="P149" s="76"/>
      <c r="Q149" s="76"/>
      <c r="R149" s="76"/>
      <c r="S149" s="76"/>
      <c r="T149" s="76"/>
      <c r="U149" s="76"/>
      <c r="V149" s="76"/>
      <c r="W149" s="76"/>
      <c r="X149" s="76"/>
      <c r="Y149" s="76"/>
      <c r="Z149" s="76"/>
      <c r="AA149" s="76"/>
      <c r="AB149" s="76"/>
      <c r="AC149" s="76">
        <v>365.2</v>
      </c>
    </row>
    <row r="150" spans="1:29" x14ac:dyDescent="0.3">
      <c r="A150" s="1"/>
      <c r="B150" s="74" t="s">
        <v>152</v>
      </c>
      <c r="C150" s="74" t="s">
        <v>153</v>
      </c>
      <c r="D150" s="74" t="s">
        <v>411</v>
      </c>
      <c r="E150" s="75" t="s">
        <v>466</v>
      </c>
      <c r="F150" s="76"/>
      <c r="G150" s="76"/>
      <c r="H150" s="76"/>
      <c r="I150" s="76"/>
      <c r="J150" s="76"/>
      <c r="K150" s="76"/>
      <c r="L150" s="76"/>
      <c r="M150" s="76"/>
      <c r="N150" s="76"/>
      <c r="O150" s="76"/>
      <c r="P150" s="76"/>
      <c r="Q150" s="76"/>
      <c r="R150" s="76"/>
      <c r="S150" s="76"/>
      <c r="T150" s="76"/>
      <c r="U150" s="76"/>
      <c r="V150" s="76"/>
      <c r="W150" s="76"/>
      <c r="X150" s="76"/>
      <c r="Y150" s="76"/>
      <c r="Z150" s="76"/>
      <c r="AA150" s="76"/>
      <c r="AB150" s="76"/>
      <c r="AC150" s="76">
        <v>0</v>
      </c>
    </row>
    <row r="151" spans="1:29" x14ac:dyDescent="0.3">
      <c r="A151" s="1"/>
      <c r="B151" s="74" t="s">
        <v>152</v>
      </c>
      <c r="C151" s="74" t="s">
        <v>153</v>
      </c>
      <c r="D151" s="74" t="s">
        <v>1033</v>
      </c>
      <c r="E151" s="75" t="s">
        <v>466</v>
      </c>
      <c r="F151" s="76"/>
      <c r="G151" s="76"/>
      <c r="H151" s="76"/>
      <c r="I151" s="76"/>
      <c r="J151" s="76"/>
      <c r="K151" s="76"/>
      <c r="L151" s="76"/>
      <c r="M151" s="76"/>
      <c r="N151" s="76"/>
      <c r="O151" s="76"/>
      <c r="P151" s="76"/>
      <c r="Q151" s="76"/>
      <c r="R151" s="76"/>
      <c r="S151" s="76"/>
      <c r="T151" s="76"/>
      <c r="U151" s="76"/>
      <c r="V151" s="76"/>
      <c r="W151" s="76"/>
      <c r="X151" s="76"/>
      <c r="Y151" s="76"/>
      <c r="Z151" s="76"/>
      <c r="AA151" s="76"/>
      <c r="AB151" s="76"/>
      <c r="AC151" s="76">
        <v>0</v>
      </c>
    </row>
    <row r="152" spans="1:29" x14ac:dyDescent="0.3">
      <c r="A152" s="1"/>
      <c r="B152" s="74" t="s">
        <v>152</v>
      </c>
      <c r="C152" s="74" t="s">
        <v>153</v>
      </c>
      <c r="D152" s="74" t="s">
        <v>86</v>
      </c>
      <c r="E152" s="75" t="s">
        <v>466</v>
      </c>
      <c r="F152" s="76"/>
      <c r="G152" s="76"/>
      <c r="H152" s="76"/>
      <c r="I152" s="76"/>
      <c r="J152" s="76"/>
      <c r="K152" s="76"/>
      <c r="L152" s="76"/>
      <c r="M152" s="76"/>
      <c r="N152" s="76"/>
      <c r="O152" s="76"/>
      <c r="P152" s="76"/>
      <c r="Q152" s="76"/>
      <c r="R152" s="76"/>
      <c r="S152" s="76"/>
      <c r="T152" s="76"/>
      <c r="U152" s="76"/>
      <c r="V152" s="76"/>
      <c r="W152" s="76"/>
      <c r="X152" s="76"/>
      <c r="Y152" s="76"/>
      <c r="Z152" s="76"/>
      <c r="AA152" s="76"/>
      <c r="AB152" s="76"/>
      <c r="AC152" s="76">
        <v>0</v>
      </c>
    </row>
    <row r="153" spans="1:29" x14ac:dyDescent="0.3">
      <c r="A153" s="1"/>
      <c r="B153" s="74" t="s">
        <v>385</v>
      </c>
      <c r="C153" s="74" t="s">
        <v>903</v>
      </c>
      <c r="D153" s="74" t="s">
        <v>71</v>
      </c>
      <c r="E153" s="75" t="s">
        <v>465</v>
      </c>
      <c r="F153" s="76">
        <v>1331.25</v>
      </c>
      <c r="G153" s="76">
        <v>2316.65</v>
      </c>
      <c r="H153" s="76">
        <v>2655.45</v>
      </c>
      <c r="I153" s="76">
        <v>2064.6</v>
      </c>
      <c r="J153" s="76">
        <v>2650.4</v>
      </c>
      <c r="K153" s="76">
        <v>2657.35</v>
      </c>
      <c r="L153" s="76">
        <v>2616.8000000000002</v>
      </c>
      <c r="M153" s="76">
        <v>2637.9</v>
      </c>
      <c r="N153" s="76">
        <v>2647.35</v>
      </c>
      <c r="O153" s="76">
        <v>2653.65</v>
      </c>
      <c r="P153" s="76">
        <v>2652.2</v>
      </c>
      <c r="Q153" s="76">
        <v>2656.25</v>
      </c>
      <c r="R153" s="76">
        <v>2655.3</v>
      </c>
      <c r="S153" s="76">
        <v>2655.7</v>
      </c>
      <c r="T153" s="76">
        <v>2652.2</v>
      </c>
      <c r="U153" s="76">
        <v>2656.5</v>
      </c>
      <c r="V153" s="76">
        <v>2651.57</v>
      </c>
      <c r="W153" s="76">
        <v>2653.19</v>
      </c>
      <c r="X153" s="76">
        <v>2648.3</v>
      </c>
      <c r="Y153" s="76">
        <v>2654.9</v>
      </c>
      <c r="Z153" s="76">
        <v>2655.05</v>
      </c>
      <c r="AA153" s="76">
        <v>2655.1</v>
      </c>
      <c r="AB153" s="76">
        <v>2653.6</v>
      </c>
      <c r="AC153" s="76">
        <v>58731.26</v>
      </c>
    </row>
    <row r="154" spans="1:29" x14ac:dyDescent="0.3">
      <c r="A154" s="1"/>
      <c r="B154" s="74" t="s">
        <v>385</v>
      </c>
      <c r="C154" s="74" t="s">
        <v>904</v>
      </c>
      <c r="D154" s="74" t="s">
        <v>71</v>
      </c>
      <c r="E154" s="75" t="s">
        <v>465</v>
      </c>
      <c r="F154" s="76">
        <v>27.5</v>
      </c>
      <c r="G154" s="76">
        <v>26.15</v>
      </c>
      <c r="H154" s="76">
        <v>28.45</v>
      </c>
      <c r="I154" s="76">
        <v>20.05</v>
      </c>
      <c r="J154" s="76">
        <v>17.850000000000001</v>
      </c>
      <c r="K154" s="76">
        <v>27.9</v>
      </c>
      <c r="L154" s="76">
        <v>28.8</v>
      </c>
      <c r="M154" s="76">
        <v>28.75</v>
      </c>
      <c r="N154" s="76">
        <v>25.8</v>
      </c>
      <c r="O154" s="76">
        <v>28.8</v>
      </c>
      <c r="P154" s="76">
        <v>28.8</v>
      </c>
      <c r="Q154" s="76">
        <v>20.25</v>
      </c>
      <c r="R154" s="76">
        <v>26.75</v>
      </c>
      <c r="S154" s="76">
        <v>28.75</v>
      </c>
      <c r="T154" s="76">
        <v>28.4</v>
      </c>
      <c r="U154" s="76">
        <v>26.1</v>
      </c>
      <c r="V154" s="76">
        <v>19.2</v>
      </c>
      <c r="W154" s="76">
        <v>28.2</v>
      </c>
      <c r="X154" s="76">
        <v>9.6</v>
      </c>
      <c r="Y154" s="76"/>
      <c r="Z154" s="76">
        <v>8.85</v>
      </c>
      <c r="AA154" s="76">
        <v>28.8</v>
      </c>
      <c r="AB154" s="76">
        <v>28.8</v>
      </c>
      <c r="AC154" s="76">
        <v>542.54999999999995</v>
      </c>
    </row>
    <row r="155" spans="1:29" x14ac:dyDescent="0.3">
      <c r="A155" s="1"/>
      <c r="B155" s="74" t="s">
        <v>394</v>
      </c>
      <c r="C155" s="74" t="s">
        <v>1072</v>
      </c>
      <c r="D155" s="74" t="s">
        <v>1073</v>
      </c>
      <c r="E155" s="75" t="s">
        <v>466</v>
      </c>
      <c r="F155" s="76"/>
      <c r="G155" s="76"/>
      <c r="H155" s="76"/>
      <c r="I155" s="76"/>
      <c r="J155" s="76"/>
      <c r="K155" s="76"/>
      <c r="L155" s="76"/>
      <c r="M155" s="76"/>
      <c r="N155" s="76"/>
      <c r="O155" s="76"/>
      <c r="P155" s="76"/>
      <c r="Q155" s="76"/>
      <c r="R155" s="76"/>
      <c r="S155" s="76"/>
      <c r="T155" s="76"/>
      <c r="U155" s="76"/>
      <c r="V155" s="76"/>
      <c r="W155" s="76"/>
      <c r="X155" s="76"/>
      <c r="Y155" s="76"/>
      <c r="Z155" s="76"/>
      <c r="AA155" s="76"/>
      <c r="AB155" s="76"/>
      <c r="AC155" s="76">
        <v>0</v>
      </c>
    </row>
    <row r="156" spans="1:29" x14ac:dyDescent="0.3">
      <c r="A156" s="1"/>
      <c r="B156" s="74" t="s">
        <v>394</v>
      </c>
      <c r="C156" s="74" t="s">
        <v>1072</v>
      </c>
      <c r="D156" s="74" t="s">
        <v>1074</v>
      </c>
      <c r="E156" s="75" t="s">
        <v>466</v>
      </c>
      <c r="F156" s="76"/>
      <c r="G156" s="76"/>
      <c r="H156" s="76"/>
      <c r="I156" s="76"/>
      <c r="J156" s="76"/>
      <c r="K156" s="76"/>
      <c r="L156" s="76"/>
      <c r="M156" s="76"/>
      <c r="N156" s="76"/>
      <c r="O156" s="76"/>
      <c r="P156" s="76"/>
      <c r="Q156" s="76"/>
      <c r="R156" s="76"/>
      <c r="S156" s="76"/>
      <c r="T156" s="76"/>
      <c r="U156" s="76"/>
      <c r="V156" s="76"/>
      <c r="W156" s="76"/>
      <c r="X156" s="76"/>
      <c r="Y156" s="76"/>
      <c r="Z156" s="76"/>
      <c r="AA156" s="76"/>
      <c r="AB156" s="76"/>
      <c r="AC156" s="76">
        <v>0</v>
      </c>
    </row>
    <row r="157" spans="1:29" x14ac:dyDescent="0.3">
      <c r="A157" s="1"/>
      <c r="B157" s="74" t="s">
        <v>394</v>
      </c>
      <c r="C157" s="74" t="s">
        <v>1072</v>
      </c>
      <c r="D157" s="74" t="s">
        <v>1075</v>
      </c>
      <c r="E157" s="75" t="s">
        <v>466</v>
      </c>
      <c r="F157" s="76"/>
      <c r="G157" s="76"/>
      <c r="H157" s="76"/>
      <c r="I157" s="76"/>
      <c r="J157" s="76"/>
      <c r="K157" s="76"/>
      <c r="L157" s="76"/>
      <c r="M157" s="76"/>
      <c r="N157" s="76"/>
      <c r="O157" s="76"/>
      <c r="P157" s="76"/>
      <c r="Q157" s="76"/>
      <c r="R157" s="76"/>
      <c r="S157" s="76"/>
      <c r="T157" s="76"/>
      <c r="U157" s="76"/>
      <c r="V157" s="76"/>
      <c r="W157" s="76"/>
      <c r="X157" s="76"/>
      <c r="Y157" s="76"/>
      <c r="Z157" s="76"/>
      <c r="AA157" s="76"/>
      <c r="AB157" s="76"/>
      <c r="AC157" s="76">
        <v>0</v>
      </c>
    </row>
    <row r="158" spans="1:29" x14ac:dyDescent="0.3">
      <c r="A158" s="1"/>
      <c r="B158" s="74" t="s">
        <v>394</v>
      </c>
      <c r="C158" s="74" t="s">
        <v>1072</v>
      </c>
      <c r="D158" s="74" t="s">
        <v>396</v>
      </c>
      <c r="E158" s="75" t="s">
        <v>466</v>
      </c>
      <c r="F158" s="76"/>
      <c r="G158" s="76"/>
      <c r="H158" s="76"/>
      <c r="I158" s="76"/>
      <c r="J158" s="76"/>
      <c r="K158" s="76"/>
      <c r="L158" s="76"/>
      <c r="M158" s="76"/>
      <c r="N158" s="76"/>
      <c r="O158" s="76"/>
      <c r="P158" s="76"/>
      <c r="Q158" s="76"/>
      <c r="R158" s="76"/>
      <c r="S158" s="76"/>
      <c r="T158" s="76"/>
      <c r="U158" s="76"/>
      <c r="V158" s="76"/>
      <c r="W158" s="76"/>
      <c r="X158" s="76"/>
      <c r="Y158" s="76"/>
      <c r="Z158" s="76"/>
      <c r="AA158" s="76"/>
      <c r="AB158" s="76"/>
      <c r="AC158" s="76">
        <v>0</v>
      </c>
    </row>
    <row r="159" spans="1:29" x14ac:dyDescent="0.3">
      <c r="A159" s="1"/>
      <c r="B159" s="74" t="s">
        <v>905</v>
      </c>
      <c r="C159" s="74" t="s">
        <v>906</v>
      </c>
      <c r="D159" s="74" t="s">
        <v>71</v>
      </c>
      <c r="E159" s="75" t="s">
        <v>465</v>
      </c>
      <c r="F159" s="76">
        <v>449.85</v>
      </c>
      <c r="G159" s="76">
        <v>445.2</v>
      </c>
      <c r="H159" s="76">
        <v>440.84350000000001</v>
      </c>
      <c r="I159" s="76">
        <v>438.15</v>
      </c>
      <c r="J159" s="76">
        <v>435.7</v>
      </c>
      <c r="K159" s="76">
        <v>437.61745000000002</v>
      </c>
      <c r="L159" s="76">
        <v>434.65</v>
      </c>
      <c r="M159" s="76">
        <v>432</v>
      </c>
      <c r="N159" s="76">
        <v>433.05</v>
      </c>
      <c r="O159" s="76">
        <v>442.7</v>
      </c>
      <c r="P159" s="76">
        <v>436.15</v>
      </c>
      <c r="Q159" s="76">
        <v>431.95</v>
      </c>
      <c r="R159" s="76">
        <v>428.9</v>
      </c>
      <c r="S159" s="76">
        <v>425.75</v>
      </c>
      <c r="T159" s="76">
        <v>317.14999999999998</v>
      </c>
      <c r="U159" s="76">
        <v>470.6</v>
      </c>
      <c r="V159" s="76">
        <v>425.32</v>
      </c>
      <c r="W159" s="76">
        <v>445.8</v>
      </c>
      <c r="X159" s="76">
        <v>443.05</v>
      </c>
      <c r="Y159" s="76">
        <v>344.6</v>
      </c>
      <c r="Z159" s="76">
        <v>435.2</v>
      </c>
      <c r="AA159" s="76">
        <v>407.95</v>
      </c>
      <c r="AB159" s="76">
        <v>319.89999999999998</v>
      </c>
      <c r="AC159" s="76">
        <v>9722.0809499999996</v>
      </c>
    </row>
    <row r="160" spans="1:29" x14ac:dyDescent="0.3">
      <c r="A160" s="1"/>
      <c r="B160" s="74" t="s">
        <v>905</v>
      </c>
      <c r="C160" s="74" t="s">
        <v>907</v>
      </c>
      <c r="D160" s="74" t="s">
        <v>71</v>
      </c>
      <c r="E160" s="75" t="s">
        <v>465</v>
      </c>
      <c r="F160" s="76"/>
      <c r="G160" s="76"/>
      <c r="H160" s="76"/>
      <c r="I160" s="76"/>
      <c r="J160" s="76"/>
      <c r="K160" s="76"/>
      <c r="L160" s="76"/>
      <c r="M160" s="76"/>
      <c r="N160" s="76"/>
      <c r="O160" s="76"/>
      <c r="P160" s="76"/>
      <c r="Q160" s="76"/>
      <c r="R160" s="76">
        <v>7.5</v>
      </c>
      <c r="S160" s="76"/>
      <c r="T160" s="76">
        <v>45.4</v>
      </c>
      <c r="U160" s="76">
        <v>98.4</v>
      </c>
      <c r="V160" s="76">
        <v>98.05</v>
      </c>
      <c r="W160" s="76">
        <v>98.6</v>
      </c>
      <c r="X160" s="76">
        <v>103.2</v>
      </c>
      <c r="Y160" s="76">
        <v>103.2</v>
      </c>
      <c r="Z160" s="76">
        <v>131.94999999999999</v>
      </c>
      <c r="AA160" s="76">
        <v>139.1</v>
      </c>
      <c r="AB160" s="76">
        <v>138.85</v>
      </c>
      <c r="AC160" s="76">
        <v>964.25</v>
      </c>
    </row>
    <row r="161" spans="1:29" x14ac:dyDescent="0.3">
      <c r="A161" s="1"/>
      <c r="B161" s="74" t="s">
        <v>56</v>
      </c>
      <c r="C161" s="74" t="s">
        <v>908</v>
      </c>
      <c r="D161" s="74" t="s">
        <v>71</v>
      </c>
      <c r="E161" s="75" t="s">
        <v>465</v>
      </c>
      <c r="F161" s="76">
        <v>98.4</v>
      </c>
      <c r="G161" s="76">
        <v>98.4</v>
      </c>
      <c r="H161" s="76">
        <v>98.4</v>
      </c>
      <c r="I161" s="76">
        <v>98.4</v>
      </c>
      <c r="J161" s="76">
        <v>98.4</v>
      </c>
      <c r="K161" s="76">
        <v>98.4</v>
      </c>
      <c r="L161" s="76">
        <v>98.4</v>
      </c>
      <c r="M161" s="76">
        <v>98.25</v>
      </c>
      <c r="N161" s="76">
        <v>93.9</v>
      </c>
      <c r="O161" s="76">
        <v>94.1</v>
      </c>
      <c r="P161" s="76">
        <v>92.5</v>
      </c>
      <c r="Q161" s="76">
        <v>96</v>
      </c>
      <c r="R161" s="76">
        <v>96</v>
      </c>
      <c r="S161" s="76">
        <v>95.15</v>
      </c>
      <c r="T161" s="76">
        <v>103.869</v>
      </c>
      <c r="U161" s="76">
        <v>96</v>
      </c>
      <c r="V161" s="76">
        <v>96.99</v>
      </c>
      <c r="W161" s="76">
        <v>97.09</v>
      </c>
      <c r="X161" s="76">
        <v>96.3</v>
      </c>
      <c r="Y161" s="76">
        <v>96.25</v>
      </c>
      <c r="Z161" s="76">
        <v>96.05</v>
      </c>
      <c r="AA161" s="76">
        <v>96</v>
      </c>
      <c r="AB161" s="76">
        <v>96</v>
      </c>
      <c r="AC161" s="76">
        <v>2229.2489999999998</v>
      </c>
    </row>
    <row r="162" spans="1:29" x14ac:dyDescent="0.3">
      <c r="A162" s="1"/>
      <c r="B162" s="74" t="s">
        <v>56</v>
      </c>
      <c r="C162" s="74" t="s">
        <v>909</v>
      </c>
      <c r="D162" s="74" t="s">
        <v>71</v>
      </c>
      <c r="E162" s="75" t="s">
        <v>465</v>
      </c>
      <c r="F162" s="76">
        <v>796.75</v>
      </c>
      <c r="G162" s="76">
        <v>738.35</v>
      </c>
      <c r="H162" s="76">
        <v>726.9</v>
      </c>
      <c r="I162" s="76">
        <v>722.95</v>
      </c>
      <c r="J162" s="76">
        <v>668.95</v>
      </c>
      <c r="K162" s="76">
        <v>651.45000000000005</v>
      </c>
      <c r="L162" s="76">
        <v>594.54999999999995</v>
      </c>
      <c r="M162" s="76">
        <v>596.29999999999995</v>
      </c>
      <c r="N162" s="76">
        <v>577.35</v>
      </c>
      <c r="O162" s="76">
        <v>623.1</v>
      </c>
      <c r="P162" s="76">
        <v>653.1</v>
      </c>
      <c r="Q162" s="76">
        <v>586.1</v>
      </c>
      <c r="R162" s="76">
        <v>503.1</v>
      </c>
      <c r="S162" s="76">
        <v>562.20000000000005</v>
      </c>
      <c r="T162" s="76">
        <v>554.65449999999998</v>
      </c>
      <c r="U162" s="76">
        <v>587.15</v>
      </c>
      <c r="V162" s="76">
        <v>597.13499999999999</v>
      </c>
      <c r="W162" s="76">
        <v>565.97</v>
      </c>
      <c r="X162" s="76">
        <v>592.1</v>
      </c>
      <c r="Y162" s="76">
        <v>588.9</v>
      </c>
      <c r="Z162" s="76">
        <v>575.85</v>
      </c>
      <c r="AA162" s="76">
        <v>586.54999999999995</v>
      </c>
      <c r="AB162" s="76">
        <v>606.45000000000005</v>
      </c>
      <c r="AC162" s="76">
        <v>14255.9095</v>
      </c>
    </row>
    <row r="163" spans="1:29" x14ac:dyDescent="0.3">
      <c r="A163" s="1"/>
      <c r="B163" s="74" t="s">
        <v>56</v>
      </c>
      <c r="C163" s="74" t="s">
        <v>155</v>
      </c>
      <c r="D163" s="74" t="s">
        <v>71</v>
      </c>
      <c r="E163" s="75" t="s">
        <v>465</v>
      </c>
      <c r="F163" s="76">
        <v>1549.2</v>
      </c>
      <c r="G163" s="76">
        <v>1743.2</v>
      </c>
      <c r="H163" s="76">
        <v>1597</v>
      </c>
      <c r="I163" s="76">
        <v>1565.85</v>
      </c>
      <c r="J163" s="76">
        <v>1462.25</v>
      </c>
      <c r="K163" s="76">
        <v>1581.45</v>
      </c>
      <c r="L163" s="76">
        <v>1419.15</v>
      </c>
      <c r="M163" s="76">
        <v>1465.7</v>
      </c>
      <c r="N163" s="76">
        <v>1461.85</v>
      </c>
      <c r="O163" s="76">
        <v>1690.9</v>
      </c>
      <c r="P163" s="76">
        <v>1411.5</v>
      </c>
      <c r="Q163" s="76">
        <v>1627.9</v>
      </c>
      <c r="R163" s="76">
        <v>1608.4</v>
      </c>
      <c r="S163" s="76">
        <v>1427.4</v>
      </c>
      <c r="T163" s="76">
        <v>1308.8230000000001</v>
      </c>
      <c r="U163" s="76">
        <v>929.55</v>
      </c>
      <c r="V163" s="76">
        <v>1702.5350000000001</v>
      </c>
      <c r="W163" s="76">
        <v>1681.93</v>
      </c>
      <c r="X163" s="76">
        <v>1502.6</v>
      </c>
      <c r="Y163" s="76">
        <v>1594.4</v>
      </c>
      <c r="Z163" s="76">
        <v>1349.95</v>
      </c>
      <c r="AA163" s="76">
        <v>1404.5</v>
      </c>
      <c r="AB163" s="76">
        <v>1424.35</v>
      </c>
      <c r="AC163" s="76">
        <v>34510.387999999999</v>
      </c>
    </row>
    <row r="164" spans="1:29" x14ac:dyDescent="0.3">
      <c r="A164" s="1"/>
      <c r="B164" s="74" t="s">
        <v>56</v>
      </c>
      <c r="C164" s="74" t="s">
        <v>910</v>
      </c>
      <c r="D164" s="74" t="s">
        <v>71</v>
      </c>
      <c r="E164" s="75" t="s">
        <v>465</v>
      </c>
      <c r="F164" s="76">
        <v>786.6</v>
      </c>
      <c r="G164" s="76">
        <v>734.3</v>
      </c>
      <c r="H164" s="76">
        <v>790.25</v>
      </c>
      <c r="I164" s="76">
        <v>793.65</v>
      </c>
      <c r="J164" s="76">
        <v>634.79999999999995</v>
      </c>
      <c r="K164" s="76">
        <v>417.5</v>
      </c>
      <c r="L164" s="76">
        <v>418.25</v>
      </c>
      <c r="M164" s="76">
        <v>418.25</v>
      </c>
      <c r="N164" s="76">
        <v>650.85</v>
      </c>
      <c r="O164" s="76">
        <v>804.4</v>
      </c>
      <c r="P164" s="76">
        <v>762.65</v>
      </c>
      <c r="Q164" s="76">
        <v>741.35</v>
      </c>
      <c r="R164" s="76">
        <v>788.75</v>
      </c>
      <c r="S164" s="76">
        <v>766.1</v>
      </c>
      <c r="T164" s="76">
        <v>777.79</v>
      </c>
      <c r="U164" s="76">
        <v>770.2</v>
      </c>
      <c r="V164" s="76">
        <v>760.20500000000004</v>
      </c>
      <c r="W164" s="76">
        <v>768.45500000000004</v>
      </c>
      <c r="X164" s="76">
        <v>809.2</v>
      </c>
      <c r="Y164" s="76">
        <v>795.9</v>
      </c>
      <c r="Z164" s="76">
        <v>789.4</v>
      </c>
      <c r="AA164" s="76">
        <v>816.9</v>
      </c>
      <c r="AB164" s="76">
        <v>604.95000000000005</v>
      </c>
      <c r="AC164" s="76">
        <v>16400.7</v>
      </c>
    </row>
    <row r="165" spans="1:29" x14ac:dyDescent="0.3">
      <c r="A165" s="1"/>
      <c r="B165" s="74" t="s">
        <v>56</v>
      </c>
      <c r="C165" s="74" t="s">
        <v>911</v>
      </c>
      <c r="D165" s="74" t="s">
        <v>71</v>
      </c>
      <c r="E165" s="75" t="s">
        <v>465</v>
      </c>
      <c r="F165" s="76">
        <v>503.2</v>
      </c>
      <c r="G165" s="76">
        <v>439.8</v>
      </c>
      <c r="H165" s="76">
        <v>311.05</v>
      </c>
      <c r="I165" s="76">
        <v>352.55</v>
      </c>
      <c r="J165" s="76">
        <v>343.8</v>
      </c>
      <c r="K165" s="76">
        <v>294.45</v>
      </c>
      <c r="L165" s="76">
        <v>84.25</v>
      </c>
      <c r="M165" s="76">
        <v>250.5</v>
      </c>
      <c r="N165" s="76">
        <v>149.69999999999999</v>
      </c>
      <c r="O165" s="76">
        <v>214.25</v>
      </c>
      <c r="P165" s="76">
        <v>128.80000000000001</v>
      </c>
      <c r="Q165" s="76">
        <v>148.44999999999999</v>
      </c>
      <c r="R165" s="76">
        <v>198.7</v>
      </c>
      <c r="S165" s="76">
        <v>146.5</v>
      </c>
      <c r="T165" s="76">
        <v>236.285</v>
      </c>
      <c r="U165" s="76">
        <v>202.9</v>
      </c>
      <c r="V165" s="76">
        <v>226.05</v>
      </c>
      <c r="W165" s="76">
        <v>45.55</v>
      </c>
      <c r="X165" s="76">
        <v>169.05</v>
      </c>
      <c r="Y165" s="76">
        <v>313.55</v>
      </c>
      <c r="Z165" s="76">
        <v>206.4</v>
      </c>
      <c r="AA165" s="76">
        <v>206.7</v>
      </c>
      <c r="AB165" s="76">
        <v>258</v>
      </c>
      <c r="AC165" s="76">
        <v>5430.4849999999997</v>
      </c>
    </row>
    <row r="166" spans="1:29" x14ac:dyDescent="0.3">
      <c r="A166" s="1"/>
      <c r="B166" s="74" t="s">
        <v>56</v>
      </c>
      <c r="C166" s="74" t="s">
        <v>912</v>
      </c>
      <c r="D166" s="74" t="s">
        <v>71</v>
      </c>
      <c r="E166" s="75" t="s">
        <v>465</v>
      </c>
      <c r="F166" s="76">
        <v>2570.1</v>
      </c>
      <c r="G166" s="76">
        <v>2557.3000000000002</v>
      </c>
      <c r="H166" s="76">
        <v>2577.1999999999998</v>
      </c>
      <c r="I166" s="76">
        <v>2505.3000000000002</v>
      </c>
      <c r="J166" s="76">
        <v>2324.0500000000002</v>
      </c>
      <c r="K166" s="76">
        <v>2352.3000000000002</v>
      </c>
      <c r="L166" s="76">
        <v>2155.1</v>
      </c>
      <c r="M166" s="76">
        <v>2349.9</v>
      </c>
      <c r="N166" s="76">
        <v>2448.35</v>
      </c>
      <c r="O166" s="76">
        <v>2589.4</v>
      </c>
      <c r="P166" s="76">
        <v>2596.35</v>
      </c>
      <c r="Q166" s="76">
        <v>2604.4</v>
      </c>
      <c r="R166" s="76">
        <v>2579</v>
      </c>
      <c r="S166" s="76">
        <v>1681.15</v>
      </c>
      <c r="T166" s="76">
        <v>2436.3670000000002</v>
      </c>
      <c r="U166" s="76">
        <v>2392.6999999999998</v>
      </c>
      <c r="V166" s="76">
        <v>2493.5450000000001</v>
      </c>
      <c r="W166" s="76">
        <v>2507.4549999999999</v>
      </c>
      <c r="X166" s="76">
        <v>2564.5500000000002</v>
      </c>
      <c r="Y166" s="76">
        <v>1896.2</v>
      </c>
      <c r="Z166" s="76">
        <v>2562</v>
      </c>
      <c r="AA166" s="76">
        <v>2326.6999999999998</v>
      </c>
      <c r="AB166" s="76">
        <v>2190.6999999999998</v>
      </c>
      <c r="AC166" s="76">
        <v>55260.116999999998</v>
      </c>
    </row>
    <row r="167" spans="1:29" x14ac:dyDescent="0.3">
      <c r="A167" s="1"/>
      <c r="B167" s="74" t="s">
        <v>1076</v>
      </c>
      <c r="C167" s="74" t="s">
        <v>1077</v>
      </c>
      <c r="D167" s="74" t="s">
        <v>71</v>
      </c>
      <c r="E167" s="75" t="s">
        <v>467</v>
      </c>
      <c r="F167" s="76">
        <v>195.55</v>
      </c>
      <c r="G167" s="76">
        <v>171.6</v>
      </c>
      <c r="H167" s="76">
        <v>129.9</v>
      </c>
      <c r="I167" s="76">
        <v>135.85</v>
      </c>
      <c r="J167" s="76">
        <v>187.85</v>
      </c>
      <c r="K167" s="76">
        <v>177.4</v>
      </c>
      <c r="L167" s="76">
        <v>177.55</v>
      </c>
      <c r="M167" s="76">
        <v>182.7</v>
      </c>
      <c r="N167" s="76">
        <v>159.1</v>
      </c>
      <c r="O167" s="76">
        <v>158.35</v>
      </c>
      <c r="P167" s="76">
        <v>197.15</v>
      </c>
      <c r="Q167" s="76">
        <v>116.2</v>
      </c>
      <c r="R167" s="76">
        <v>200.4</v>
      </c>
      <c r="S167" s="76">
        <v>189.45</v>
      </c>
      <c r="T167" s="76">
        <v>107.05</v>
      </c>
      <c r="U167" s="76">
        <v>141.80000000000001</v>
      </c>
      <c r="V167" s="76">
        <v>211.82499999999999</v>
      </c>
      <c r="W167" s="76">
        <v>210.65</v>
      </c>
      <c r="X167" s="76">
        <v>194.4</v>
      </c>
      <c r="Y167" s="76">
        <v>183.75</v>
      </c>
      <c r="Z167" s="76">
        <v>198.85</v>
      </c>
      <c r="AA167" s="76">
        <v>184</v>
      </c>
      <c r="AB167" s="76">
        <v>160.9</v>
      </c>
      <c r="AC167" s="76">
        <v>3972.2750000000001</v>
      </c>
    </row>
    <row r="168" spans="1:29" x14ac:dyDescent="0.3">
      <c r="A168" s="1"/>
      <c r="B168" s="74" t="s">
        <v>157</v>
      </c>
      <c r="C168" s="74" t="s">
        <v>1078</v>
      </c>
      <c r="D168" s="74" t="s">
        <v>1040</v>
      </c>
      <c r="E168" s="75" t="s">
        <v>466</v>
      </c>
      <c r="F168" s="76">
        <v>5074.2</v>
      </c>
      <c r="G168" s="76">
        <v>4935.6000000000004</v>
      </c>
      <c r="H168" s="76">
        <v>5093.45</v>
      </c>
      <c r="I168" s="76">
        <v>5123.25</v>
      </c>
      <c r="J168" s="76">
        <v>5116.1499999999996</v>
      </c>
      <c r="K168" s="76">
        <v>5100.8999999999996</v>
      </c>
      <c r="L168" s="76">
        <v>5085.6000000000004</v>
      </c>
      <c r="M168" s="76">
        <v>5110.7</v>
      </c>
      <c r="N168" s="76">
        <v>5105.8999999999996</v>
      </c>
      <c r="O168" s="76">
        <v>5077.45</v>
      </c>
      <c r="P168" s="76">
        <v>5083.3500000000004</v>
      </c>
      <c r="Q168" s="76">
        <v>5085.3500000000004</v>
      </c>
      <c r="R168" s="76">
        <v>5090.25</v>
      </c>
      <c r="S168" s="76">
        <v>5092.6000000000004</v>
      </c>
      <c r="T168" s="76">
        <v>5081.6000000000004</v>
      </c>
      <c r="U168" s="76">
        <v>5075.75</v>
      </c>
      <c r="V168" s="76">
        <v>4720.4833349999999</v>
      </c>
      <c r="W168" s="76">
        <v>5055.5583349999997</v>
      </c>
      <c r="X168" s="76">
        <v>5077.8999999999996</v>
      </c>
      <c r="Y168" s="76">
        <v>5068.8999999999996</v>
      </c>
      <c r="Z168" s="76">
        <v>5051.7</v>
      </c>
      <c r="AA168" s="76">
        <v>5054.25</v>
      </c>
      <c r="AB168" s="76">
        <v>4414.1499999999996</v>
      </c>
      <c r="AC168" s="76">
        <v>115775.04167000001</v>
      </c>
    </row>
    <row r="169" spans="1:29" x14ac:dyDescent="0.3">
      <c r="A169" s="1"/>
      <c r="B169" s="74" t="s">
        <v>157</v>
      </c>
      <c r="C169" s="74" t="s">
        <v>1078</v>
      </c>
      <c r="D169" s="74" t="s">
        <v>268</v>
      </c>
      <c r="E169" s="75" t="s">
        <v>466</v>
      </c>
      <c r="F169" s="76">
        <v>2422.5500000000002</v>
      </c>
      <c r="G169" s="76">
        <v>2374.5</v>
      </c>
      <c r="H169" s="76">
        <v>2431.1999999999998</v>
      </c>
      <c r="I169" s="76">
        <v>2445.1999999999998</v>
      </c>
      <c r="J169" s="76">
        <v>2448.5500000000002</v>
      </c>
      <c r="K169" s="76">
        <v>2436.6999999999998</v>
      </c>
      <c r="L169" s="76">
        <v>2430.15</v>
      </c>
      <c r="M169" s="76">
        <v>2425.0500000000002</v>
      </c>
      <c r="N169" s="76">
        <v>2439.8000000000002</v>
      </c>
      <c r="O169" s="76">
        <v>2420.25</v>
      </c>
      <c r="P169" s="76">
        <v>2426.35</v>
      </c>
      <c r="Q169" s="76">
        <v>2418.6999999999998</v>
      </c>
      <c r="R169" s="76">
        <v>2422.15</v>
      </c>
      <c r="S169" s="76">
        <v>2427.25</v>
      </c>
      <c r="T169" s="76">
        <v>2426.85</v>
      </c>
      <c r="U169" s="76">
        <v>2422.6999999999998</v>
      </c>
      <c r="V169" s="76">
        <v>2132.9316650000001</v>
      </c>
      <c r="W169" s="76">
        <v>2422.1866650000002</v>
      </c>
      <c r="X169" s="76">
        <v>2433.8000000000002</v>
      </c>
      <c r="Y169" s="76">
        <v>2428.25</v>
      </c>
      <c r="Z169" s="76">
        <v>2421.75</v>
      </c>
      <c r="AA169" s="76">
        <v>2405.1</v>
      </c>
      <c r="AB169" s="76">
        <v>2209.3000000000002</v>
      </c>
      <c r="AC169" s="76">
        <v>55271.268329999999</v>
      </c>
    </row>
    <row r="170" spans="1:29" x14ac:dyDescent="0.3">
      <c r="A170" s="1"/>
      <c r="B170" s="74" t="s">
        <v>160</v>
      </c>
      <c r="C170" s="74" t="s">
        <v>1079</v>
      </c>
      <c r="D170" s="74" t="s">
        <v>1040</v>
      </c>
      <c r="E170" s="75" t="s">
        <v>466</v>
      </c>
      <c r="F170" s="76"/>
      <c r="G170" s="76"/>
      <c r="H170" s="76"/>
      <c r="I170" s="76"/>
      <c r="J170" s="76"/>
      <c r="K170" s="76"/>
      <c r="L170" s="76"/>
      <c r="M170" s="76"/>
      <c r="N170" s="76"/>
      <c r="O170" s="76">
        <v>763.65</v>
      </c>
      <c r="P170" s="76">
        <v>229.45</v>
      </c>
      <c r="Q170" s="76">
        <v>122.6</v>
      </c>
      <c r="R170" s="76">
        <v>136.25</v>
      </c>
      <c r="S170" s="76">
        <v>107.1</v>
      </c>
      <c r="T170" s="76">
        <v>892.35</v>
      </c>
      <c r="U170" s="76">
        <v>955.9</v>
      </c>
      <c r="V170" s="76">
        <v>1505.95</v>
      </c>
      <c r="W170" s="76"/>
      <c r="X170" s="76">
        <v>676.55</v>
      </c>
      <c r="Y170" s="76">
        <v>54</v>
      </c>
      <c r="Z170" s="76"/>
      <c r="AA170" s="76"/>
      <c r="AB170" s="76">
        <v>945.45</v>
      </c>
      <c r="AC170" s="76">
        <v>6389.25</v>
      </c>
    </row>
    <row r="171" spans="1:29" x14ac:dyDescent="0.3">
      <c r="A171" s="1"/>
      <c r="B171" s="74" t="s">
        <v>160</v>
      </c>
      <c r="C171" s="74" t="s">
        <v>1079</v>
      </c>
      <c r="D171" s="74" t="s">
        <v>411</v>
      </c>
      <c r="E171" s="75" t="s">
        <v>466</v>
      </c>
      <c r="F171" s="76"/>
      <c r="G171" s="76"/>
      <c r="H171" s="76"/>
      <c r="I171" s="76"/>
      <c r="J171" s="76">
        <v>1044.55</v>
      </c>
      <c r="K171" s="76">
        <v>124.3</v>
      </c>
      <c r="L171" s="76"/>
      <c r="M171" s="76">
        <v>1212.95</v>
      </c>
      <c r="N171" s="76">
        <v>1044.2</v>
      </c>
      <c r="O171" s="76">
        <v>116.85</v>
      </c>
      <c r="P171" s="76"/>
      <c r="Q171" s="76">
        <v>161.35</v>
      </c>
      <c r="R171" s="76">
        <v>58.85</v>
      </c>
      <c r="S171" s="76"/>
      <c r="T171" s="76"/>
      <c r="U171" s="76"/>
      <c r="V171" s="76"/>
      <c r="W171" s="76">
        <v>1092.3</v>
      </c>
      <c r="X171" s="76">
        <v>125.95</v>
      </c>
      <c r="Y171" s="76">
        <v>124.6</v>
      </c>
      <c r="Z171" s="76">
        <v>125.9</v>
      </c>
      <c r="AA171" s="76">
        <v>123.05</v>
      </c>
      <c r="AB171" s="76">
        <v>132.05000000000001</v>
      </c>
      <c r="AC171" s="76">
        <v>5486.9</v>
      </c>
    </row>
    <row r="172" spans="1:29" x14ac:dyDescent="0.3">
      <c r="A172" s="1"/>
      <c r="B172" s="74" t="s">
        <v>481</v>
      </c>
      <c r="C172" s="74" t="s">
        <v>913</v>
      </c>
      <c r="D172" s="74" t="s">
        <v>71</v>
      </c>
      <c r="E172" s="75" t="s">
        <v>465</v>
      </c>
      <c r="F172" s="76">
        <v>103.95</v>
      </c>
      <c r="G172" s="76">
        <v>147.6</v>
      </c>
      <c r="H172" s="76">
        <v>149.65</v>
      </c>
      <c r="I172" s="76">
        <v>145.6</v>
      </c>
      <c r="J172" s="76">
        <v>141.98699999999999</v>
      </c>
      <c r="K172" s="76">
        <v>139.85</v>
      </c>
      <c r="L172" s="76">
        <v>134.75</v>
      </c>
      <c r="M172" s="76">
        <v>80.55</v>
      </c>
      <c r="N172" s="76">
        <v>84.25</v>
      </c>
      <c r="O172" s="76">
        <v>98.62</v>
      </c>
      <c r="P172" s="76">
        <v>174.25</v>
      </c>
      <c r="Q172" s="76">
        <v>159.97999999999999</v>
      </c>
      <c r="R172" s="76">
        <v>155.55000000000001</v>
      </c>
      <c r="S172" s="76">
        <v>146.6</v>
      </c>
      <c r="T172" s="76">
        <v>144</v>
      </c>
      <c r="U172" s="76">
        <v>134.80000000000001</v>
      </c>
      <c r="V172" s="76">
        <v>126.715</v>
      </c>
      <c r="W172" s="76">
        <v>70.734999999999999</v>
      </c>
      <c r="X172" s="76">
        <v>124.75</v>
      </c>
      <c r="Y172" s="76">
        <v>122.2</v>
      </c>
      <c r="Z172" s="76">
        <v>119.2</v>
      </c>
      <c r="AA172" s="76">
        <v>87.3</v>
      </c>
      <c r="AB172" s="76">
        <v>79.3</v>
      </c>
      <c r="AC172" s="76">
        <v>2872.1869999999999</v>
      </c>
    </row>
    <row r="173" spans="1:29" x14ac:dyDescent="0.3">
      <c r="A173" s="1"/>
      <c r="B173" s="74" t="s">
        <v>481</v>
      </c>
      <c r="C173" s="74" t="s">
        <v>1080</v>
      </c>
      <c r="D173" s="74" t="s">
        <v>71</v>
      </c>
      <c r="E173" s="75" t="s">
        <v>465</v>
      </c>
      <c r="F173" s="76">
        <v>9.5500000000000007</v>
      </c>
      <c r="G173" s="76">
        <v>65.900000000000006</v>
      </c>
      <c r="H173" s="76">
        <v>64.5</v>
      </c>
      <c r="I173" s="76">
        <v>61.45</v>
      </c>
      <c r="J173" s="76">
        <v>62.499000000000002</v>
      </c>
      <c r="K173" s="76">
        <v>59.2</v>
      </c>
      <c r="L173" s="76">
        <v>41.9</v>
      </c>
      <c r="M173" s="76"/>
      <c r="N173" s="76"/>
      <c r="O173" s="76">
        <v>27.135000000000002</v>
      </c>
      <c r="P173" s="76">
        <v>62.55</v>
      </c>
      <c r="Q173" s="76">
        <v>62.3</v>
      </c>
      <c r="R173" s="76">
        <v>62</v>
      </c>
      <c r="S173" s="76">
        <v>62.1</v>
      </c>
      <c r="T173" s="76">
        <v>47</v>
      </c>
      <c r="U173" s="76">
        <v>38.4</v>
      </c>
      <c r="V173" s="76">
        <v>39.700000000000003</v>
      </c>
      <c r="W173" s="76">
        <v>37.04</v>
      </c>
      <c r="X173" s="76">
        <v>36.65</v>
      </c>
      <c r="Y173" s="76">
        <v>37.799999999999997</v>
      </c>
      <c r="Z173" s="76">
        <v>26.35</v>
      </c>
      <c r="AA173" s="76"/>
      <c r="AB173" s="76"/>
      <c r="AC173" s="76">
        <v>904.024</v>
      </c>
    </row>
    <row r="174" spans="1:29" x14ac:dyDescent="0.3">
      <c r="A174" s="1"/>
      <c r="B174" s="74" t="s">
        <v>487</v>
      </c>
      <c r="C174" s="74" t="s">
        <v>914</v>
      </c>
      <c r="D174" s="74" t="s">
        <v>914</v>
      </c>
      <c r="E174" s="75" t="s">
        <v>465</v>
      </c>
      <c r="F174" s="76">
        <v>80.441119999999998</v>
      </c>
      <c r="G174" s="76">
        <v>48.512354999999999</v>
      </c>
      <c r="H174" s="76"/>
      <c r="I174" s="76">
        <v>23.2</v>
      </c>
      <c r="J174" s="76">
        <v>67.05</v>
      </c>
      <c r="K174" s="76">
        <v>37.450000000000003</v>
      </c>
      <c r="L174" s="76">
        <v>7.35</v>
      </c>
      <c r="M174" s="76">
        <v>67.05</v>
      </c>
      <c r="N174" s="76">
        <v>24.9</v>
      </c>
      <c r="O174" s="76">
        <v>54.7</v>
      </c>
      <c r="P174" s="76">
        <v>116.3</v>
      </c>
      <c r="Q174" s="76">
        <v>413.3</v>
      </c>
      <c r="R174" s="76">
        <v>359.7</v>
      </c>
      <c r="S174" s="76">
        <v>311.89999999999998</v>
      </c>
      <c r="T174" s="76">
        <v>112.95</v>
      </c>
      <c r="U174" s="76">
        <v>208.55</v>
      </c>
      <c r="V174" s="76">
        <v>295.60000000000002</v>
      </c>
      <c r="W174" s="76">
        <v>273.39999999999998</v>
      </c>
      <c r="X174" s="76">
        <v>327.3</v>
      </c>
      <c r="Y174" s="76">
        <v>327.10000000000002</v>
      </c>
      <c r="Z174" s="76">
        <v>145</v>
      </c>
      <c r="AA174" s="76">
        <v>100.2</v>
      </c>
      <c r="AB174" s="76">
        <v>91</v>
      </c>
      <c r="AC174" s="76">
        <v>3492.9534749999998</v>
      </c>
    </row>
    <row r="175" spans="1:29" x14ac:dyDescent="0.3">
      <c r="A175" s="1"/>
      <c r="B175" s="214" t="s">
        <v>1081</v>
      </c>
      <c r="C175" s="214"/>
      <c r="D175" s="214"/>
      <c r="E175" s="214"/>
      <c r="F175" s="77">
        <v>173688.32112000001</v>
      </c>
      <c r="G175" s="77">
        <v>174836.25416000001</v>
      </c>
      <c r="H175" s="77">
        <v>176721.59349999999</v>
      </c>
      <c r="I175" s="77">
        <v>176299.1</v>
      </c>
      <c r="J175" s="77">
        <v>176763.99600000001</v>
      </c>
      <c r="K175" s="77">
        <v>174139.61744999999</v>
      </c>
      <c r="L175" s="77">
        <v>163551.83499999999</v>
      </c>
      <c r="M175" s="77">
        <v>163980.1</v>
      </c>
      <c r="N175" s="77">
        <v>165525.6721</v>
      </c>
      <c r="O175" s="77">
        <v>174053.47500000001</v>
      </c>
      <c r="P175" s="77">
        <v>174045.36499999999</v>
      </c>
      <c r="Q175" s="77">
        <v>174398.16805000001</v>
      </c>
      <c r="R175" s="77">
        <v>171407.99645999999</v>
      </c>
      <c r="S175" s="77">
        <v>162726.76566999999</v>
      </c>
      <c r="T175" s="77">
        <v>174366.43664999999</v>
      </c>
      <c r="U175" s="77">
        <v>178977.79839499999</v>
      </c>
      <c r="V175" s="77">
        <v>176942.77916999999</v>
      </c>
      <c r="W175" s="77">
        <v>177545.35500000001</v>
      </c>
      <c r="X175" s="77">
        <v>175015.57500000001</v>
      </c>
      <c r="Y175" s="77">
        <v>172850.4</v>
      </c>
      <c r="Z175" s="77">
        <v>163345.15299999999</v>
      </c>
      <c r="AA175" s="77">
        <v>173674.63183</v>
      </c>
      <c r="AB175" s="77">
        <v>177177.91915</v>
      </c>
      <c r="AC175" s="77">
        <v>3972034.307705</v>
      </c>
    </row>
    <row r="176" spans="1:29" x14ac:dyDescent="0.3">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row>
    <row r="177" spans="1:29" x14ac:dyDescent="0.3">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row>
    <row r="178" spans="1:29" ht="17.399999999999999" x14ac:dyDescent="0.3">
      <c r="A178" s="1"/>
      <c r="B178" s="2" t="s">
        <v>1082</v>
      </c>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row>
    <row r="179" spans="1:29" ht="22.95" customHeight="1" x14ac:dyDescent="0.3">
      <c r="A179" s="1"/>
      <c r="B179" s="199" t="s">
        <v>3</v>
      </c>
      <c r="C179" s="199" t="s">
        <v>71</v>
      </c>
      <c r="D179" s="199" t="s">
        <v>999</v>
      </c>
      <c r="E179" s="199" t="s">
        <v>1000</v>
      </c>
      <c r="F179" s="213" t="s">
        <v>1001</v>
      </c>
      <c r="G179" s="213"/>
      <c r="H179" s="213"/>
      <c r="I179" s="213"/>
      <c r="J179" s="213"/>
      <c r="K179" s="213"/>
      <c r="L179" s="213"/>
      <c r="M179" s="213"/>
      <c r="N179" s="213"/>
      <c r="O179" s="213"/>
      <c r="P179" s="213"/>
      <c r="Q179" s="213"/>
      <c r="R179" s="213"/>
      <c r="S179" s="213"/>
      <c r="T179" s="213"/>
      <c r="U179" s="213"/>
      <c r="V179" s="213"/>
      <c r="W179" s="213"/>
      <c r="X179" s="213"/>
      <c r="Y179" s="213"/>
      <c r="Z179" s="213"/>
      <c r="AA179" s="213"/>
      <c r="AB179" s="213"/>
      <c r="AC179" s="213"/>
    </row>
    <row r="180" spans="1:29" ht="22.95" customHeight="1" x14ac:dyDescent="0.3">
      <c r="A180" s="1"/>
      <c r="B180" s="199"/>
      <c r="C180" s="199"/>
      <c r="D180" s="199"/>
      <c r="E180" s="199"/>
      <c r="F180" s="73">
        <v>1</v>
      </c>
      <c r="G180" s="73">
        <v>2</v>
      </c>
      <c r="H180" s="73">
        <v>3</v>
      </c>
      <c r="I180" s="73">
        <v>4</v>
      </c>
      <c r="J180" s="73">
        <v>5</v>
      </c>
      <c r="K180" s="73">
        <v>6</v>
      </c>
      <c r="L180" s="73">
        <v>7</v>
      </c>
      <c r="M180" s="73">
        <v>8</v>
      </c>
      <c r="N180" s="73">
        <v>9</v>
      </c>
      <c r="O180" s="73">
        <v>10</v>
      </c>
      <c r="P180" s="73">
        <v>11</v>
      </c>
      <c r="Q180" s="73">
        <v>12</v>
      </c>
      <c r="R180" s="73">
        <v>13</v>
      </c>
      <c r="S180" s="73">
        <v>14</v>
      </c>
      <c r="T180" s="73">
        <v>15</v>
      </c>
      <c r="U180" s="73">
        <v>16</v>
      </c>
      <c r="V180" s="73">
        <v>17</v>
      </c>
      <c r="W180" s="73">
        <v>18</v>
      </c>
      <c r="X180" s="73">
        <v>19</v>
      </c>
      <c r="Y180" s="73">
        <v>20</v>
      </c>
      <c r="Z180" s="73">
        <v>21</v>
      </c>
      <c r="AA180" s="73">
        <v>22</v>
      </c>
      <c r="AB180" s="73">
        <v>23</v>
      </c>
      <c r="AC180" s="73" t="s">
        <v>843</v>
      </c>
    </row>
    <row r="181" spans="1:29" x14ac:dyDescent="0.3">
      <c r="A181" s="1"/>
      <c r="B181" s="74" t="s">
        <v>520</v>
      </c>
      <c r="C181" s="74" t="s">
        <v>1083</v>
      </c>
      <c r="D181" s="74" t="s">
        <v>1013</v>
      </c>
      <c r="E181" s="75" t="s">
        <v>465</v>
      </c>
      <c r="F181" s="76">
        <v>142.74299999999999</v>
      </c>
      <c r="G181" s="76">
        <v>215.149</v>
      </c>
      <c r="H181" s="76">
        <v>225.99799999999999</v>
      </c>
      <c r="I181" s="76">
        <v>280.03399999999999</v>
      </c>
      <c r="J181" s="76">
        <v>236.61600000000001</v>
      </c>
      <c r="K181" s="76">
        <v>276.14999999999998</v>
      </c>
      <c r="L181" s="76">
        <v>274.15345500000001</v>
      </c>
      <c r="M181" s="76"/>
      <c r="N181" s="76"/>
      <c r="O181" s="76">
        <v>276.36817000000002</v>
      </c>
      <c r="P181" s="76">
        <v>278.34612499999997</v>
      </c>
      <c r="Q181" s="76"/>
      <c r="R181" s="76">
        <v>213.38137499999999</v>
      </c>
      <c r="S181" s="76">
        <v>230.91137499999999</v>
      </c>
      <c r="T181" s="76">
        <v>265.27600000000001</v>
      </c>
      <c r="U181" s="76">
        <v>272.23575</v>
      </c>
      <c r="V181" s="76"/>
      <c r="W181" s="76"/>
      <c r="X181" s="76">
        <v>271.63225</v>
      </c>
      <c r="Y181" s="76">
        <v>270.55</v>
      </c>
      <c r="Z181" s="76">
        <v>267.35000000000002</v>
      </c>
      <c r="AA181" s="76">
        <v>270.13825000000003</v>
      </c>
      <c r="AB181" s="76">
        <v>268.6275</v>
      </c>
      <c r="AC181" s="76">
        <v>4535.6602499999999</v>
      </c>
    </row>
    <row r="182" spans="1:29" x14ac:dyDescent="0.3">
      <c r="A182" s="1"/>
      <c r="B182" s="74" t="s">
        <v>22</v>
      </c>
      <c r="C182" s="74" t="s">
        <v>1084</v>
      </c>
      <c r="D182" s="74" t="s">
        <v>1013</v>
      </c>
      <c r="E182" s="75" t="s">
        <v>465</v>
      </c>
      <c r="F182" s="76">
        <v>175.6035</v>
      </c>
      <c r="G182" s="76">
        <v>162.941</v>
      </c>
      <c r="H182" s="76">
        <v>167.84549999999999</v>
      </c>
      <c r="I182" s="76">
        <v>174.42500000000001</v>
      </c>
      <c r="J182" s="76">
        <v>158.50550000000001</v>
      </c>
      <c r="K182" s="76">
        <v>132.26900000000001</v>
      </c>
      <c r="L182" s="76">
        <v>110.9255</v>
      </c>
      <c r="M182" s="76">
        <v>33.9</v>
      </c>
      <c r="N182" s="76">
        <v>108.40649999999999</v>
      </c>
      <c r="O182" s="76">
        <v>99.343999999999994</v>
      </c>
      <c r="P182" s="76">
        <v>103.6815</v>
      </c>
      <c r="Q182" s="76">
        <v>100.5</v>
      </c>
      <c r="R182" s="76">
        <v>93.777500000000003</v>
      </c>
      <c r="S182" s="76">
        <v>100.5</v>
      </c>
      <c r="T182" s="76">
        <v>68.450500000000005</v>
      </c>
      <c r="U182" s="76">
        <v>68.1815</v>
      </c>
      <c r="V182" s="76">
        <v>84.25</v>
      </c>
      <c r="W182" s="76">
        <v>103.55</v>
      </c>
      <c r="X182" s="76">
        <v>61.274999999999999</v>
      </c>
      <c r="Y182" s="76">
        <v>55</v>
      </c>
      <c r="Z182" s="76">
        <v>50.96</v>
      </c>
      <c r="AA182" s="76">
        <v>50.962000000000003</v>
      </c>
      <c r="AB182" s="76">
        <v>41.914499999999997</v>
      </c>
      <c r="AC182" s="76">
        <v>2307.1680000000001</v>
      </c>
    </row>
    <row r="183" spans="1:29" x14ac:dyDescent="0.3">
      <c r="A183" s="1"/>
      <c r="B183" s="74" t="s">
        <v>521</v>
      </c>
      <c r="C183" s="74" t="s">
        <v>1085</v>
      </c>
      <c r="D183" s="74" t="s">
        <v>71</v>
      </c>
      <c r="E183" s="75" t="s">
        <v>465</v>
      </c>
      <c r="F183" s="76">
        <v>316.8</v>
      </c>
      <c r="G183" s="76">
        <v>316.8</v>
      </c>
      <c r="H183" s="76">
        <v>316.7</v>
      </c>
      <c r="I183" s="76">
        <v>315</v>
      </c>
      <c r="J183" s="76">
        <v>297.60000000000002</v>
      </c>
      <c r="K183" s="76">
        <v>284.8</v>
      </c>
      <c r="L183" s="76">
        <v>277.10000000000002</v>
      </c>
      <c r="M183" s="76">
        <v>262.25</v>
      </c>
      <c r="N183" s="76">
        <v>244.45</v>
      </c>
      <c r="O183" s="76">
        <v>239.05</v>
      </c>
      <c r="P183" s="76">
        <v>239.15</v>
      </c>
      <c r="Q183" s="76">
        <v>236.15</v>
      </c>
      <c r="R183" s="76">
        <v>240.2</v>
      </c>
      <c r="S183" s="76">
        <v>233.95</v>
      </c>
      <c r="T183" s="76">
        <v>224.8</v>
      </c>
      <c r="U183" s="76">
        <v>221.6</v>
      </c>
      <c r="V183" s="76">
        <v>218.8</v>
      </c>
      <c r="W183" s="76">
        <v>222.5</v>
      </c>
      <c r="X183" s="76">
        <v>277.60000000000002</v>
      </c>
      <c r="Y183" s="76">
        <v>268.8</v>
      </c>
      <c r="Z183" s="76">
        <v>247.95</v>
      </c>
      <c r="AA183" s="76">
        <v>229.1</v>
      </c>
      <c r="AB183" s="76">
        <v>219.45</v>
      </c>
      <c r="AC183" s="76">
        <v>5950.6</v>
      </c>
    </row>
    <row r="184" spans="1:29" x14ac:dyDescent="0.3">
      <c r="A184" s="1"/>
      <c r="B184" s="74" t="s">
        <v>522</v>
      </c>
      <c r="C184" s="74" t="s">
        <v>1086</v>
      </c>
      <c r="D184" s="74" t="s">
        <v>71</v>
      </c>
      <c r="E184" s="75" t="s">
        <v>466</v>
      </c>
      <c r="F184" s="76">
        <v>636.71532500000001</v>
      </c>
      <c r="G184" s="76">
        <v>634.53526999999997</v>
      </c>
      <c r="H184" s="76">
        <v>636.81912499999999</v>
      </c>
      <c r="I184" s="76">
        <v>638.94538</v>
      </c>
      <c r="J184" s="76">
        <v>640.76569500000005</v>
      </c>
      <c r="K184" s="76">
        <v>641.01513</v>
      </c>
      <c r="L184" s="76">
        <v>642.86735499999998</v>
      </c>
      <c r="M184" s="76">
        <v>674.88</v>
      </c>
      <c r="N184" s="76">
        <v>643.53251999999998</v>
      </c>
      <c r="O184" s="76">
        <v>640.42947000000004</v>
      </c>
      <c r="P184" s="76">
        <v>636.67192</v>
      </c>
      <c r="Q184" s="76">
        <v>640.29999999999995</v>
      </c>
      <c r="R184" s="76">
        <v>635.13381500000003</v>
      </c>
      <c r="S184" s="76">
        <v>630.99116500000002</v>
      </c>
      <c r="T184" s="76">
        <v>634.56997000000001</v>
      </c>
      <c r="U184" s="76">
        <v>635.19808499999999</v>
      </c>
      <c r="V184" s="76">
        <v>648</v>
      </c>
      <c r="W184" s="76">
        <v>635.04999999999995</v>
      </c>
      <c r="X184" s="76">
        <v>630.17760499999997</v>
      </c>
      <c r="Y184" s="76">
        <v>630.28392499999995</v>
      </c>
      <c r="Z184" s="76">
        <v>635.04999999999995</v>
      </c>
      <c r="AA184" s="76">
        <v>628.27166999999997</v>
      </c>
      <c r="AB184" s="76">
        <v>628.55902000000003</v>
      </c>
      <c r="AC184" s="76">
        <v>14678.762445</v>
      </c>
    </row>
    <row r="185" spans="1:29" x14ac:dyDescent="0.3">
      <c r="A185" s="1"/>
      <c r="B185" s="74" t="s">
        <v>1087</v>
      </c>
      <c r="C185" s="74" t="s">
        <v>1088</v>
      </c>
      <c r="D185" s="74" t="s">
        <v>1088</v>
      </c>
      <c r="E185" s="75" t="s">
        <v>466</v>
      </c>
      <c r="F185" s="76">
        <v>454.38393000000002</v>
      </c>
      <c r="G185" s="76">
        <v>454.447835</v>
      </c>
      <c r="H185" s="76">
        <v>454.53443499999997</v>
      </c>
      <c r="I185" s="76">
        <v>454.514655</v>
      </c>
      <c r="J185" s="76">
        <v>454.49198999999999</v>
      </c>
      <c r="K185" s="76">
        <v>454.49729000000002</v>
      </c>
      <c r="L185" s="76">
        <v>449.355705</v>
      </c>
      <c r="M185" s="76">
        <v>432</v>
      </c>
      <c r="N185" s="76">
        <v>454.33461</v>
      </c>
      <c r="O185" s="76">
        <v>454.40262999999999</v>
      </c>
      <c r="P185" s="76">
        <v>441.50994500000002</v>
      </c>
      <c r="Q185" s="76">
        <v>453.6</v>
      </c>
      <c r="R185" s="76">
        <v>454.29788500000001</v>
      </c>
      <c r="S185" s="76">
        <v>454.33373</v>
      </c>
      <c r="T185" s="76">
        <v>454.27964500000002</v>
      </c>
      <c r="U185" s="76">
        <v>397.31366500000001</v>
      </c>
      <c r="V185" s="76">
        <v>432</v>
      </c>
      <c r="W185" s="76">
        <v>396.6</v>
      </c>
      <c r="X185" s="76">
        <v>454.47304500000001</v>
      </c>
      <c r="Y185" s="76">
        <v>378.69159999999999</v>
      </c>
      <c r="Z185" s="76">
        <v>453.6</v>
      </c>
      <c r="AA185" s="76">
        <v>454.67023999999998</v>
      </c>
      <c r="AB185" s="76">
        <v>454.62058500000001</v>
      </c>
      <c r="AC185" s="76">
        <v>10196.95342</v>
      </c>
    </row>
    <row r="186" spans="1:29" x14ac:dyDescent="0.3">
      <c r="A186" s="1"/>
      <c r="B186" s="74" t="s">
        <v>905</v>
      </c>
      <c r="C186" s="74" t="s">
        <v>1089</v>
      </c>
      <c r="D186" s="74" t="s">
        <v>71</v>
      </c>
      <c r="E186" s="75" t="s">
        <v>465</v>
      </c>
      <c r="F186" s="76"/>
      <c r="G186" s="76"/>
      <c r="H186" s="76"/>
      <c r="I186" s="76"/>
      <c r="J186" s="76"/>
      <c r="K186" s="76"/>
      <c r="L186" s="76"/>
      <c r="M186" s="76"/>
      <c r="N186" s="76"/>
      <c r="O186" s="76"/>
      <c r="P186" s="76"/>
      <c r="Q186" s="76"/>
      <c r="R186" s="76"/>
      <c r="S186" s="76"/>
      <c r="T186" s="76"/>
      <c r="U186" s="76">
        <v>4.9000000000000004</v>
      </c>
      <c r="V186" s="76"/>
      <c r="W186" s="76">
        <v>15</v>
      </c>
      <c r="X186" s="76"/>
      <c r="Y186" s="76"/>
      <c r="Z186" s="76">
        <v>14.25</v>
      </c>
      <c r="AA186" s="76">
        <v>87.45</v>
      </c>
      <c r="AB186" s="76">
        <v>68.900000000000006</v>
      </c>
      <c r="AC186" s="76">
        <v>190.5</v>
      </c>
    </row>
    <row r="187" spans="1:29" x14ac:dyDescent="0.3">
      <c r="A187" s="1"/>
      <c r="B187" s="74" t="s">
        <v>905</v>
      </c>
      <c r="C187" s="74" t="s">
        <v>1090</v>
      </c>
      <c r="D187" s="74" t="s">
        <v>71</v>
      </c>
      <c r="E187" s="75" t="s">
        <v>465</v>
      </c>
      <c r="F187" s="76">
        <v>106.4</v>
      </c>
      <c r="G187" s="76">
        <v>163.1</v>
      </c>
      <c r="H187" s="76">
        <v>175.28200000000001</v>
      </c>
      <c r="I187" s="76">
        <v>171.65</v>
      </c>
      <c r="J187" s="76">
        <v>172.25</v>
      </c>
      <c r="K187" s="76">
        <v>164.059</v>
      </c>
      <c r="L187" s="76"/>
      <c r="M187" s="76">
        <v>55.15</v>
      </c>
      <c r="N187" s="76">
        <v>123.25</v>
      </c>
      <c r="O187" s="76">
        <v>171.75</v>
      </c>
      <c r="P187" s="76">
        <v>171.95</v>
      </c>
      <c r="Q187" s="76">
        <v>177.4</v>
      </c>
      <c r="R187" s="76">
        <v>171.55</v>
      </c>
      <c r="S187" s="76">
        <v>177.6</v>
      </c>
      <c r="T187" s="76">
        <v>171.8</v>
      </c>
      <c r="U187" s="76">
        <v>171.85</v>
      </c>
      <c r="V187" s="76">
        <v>143.65</v>
      </c>
      <c r="W187" s="76">
        <v>169.845</v>
      </c>
      <c r="X187" s="76">
        <v>173.65</v>
      </c>
      <c r="Y187" s="76">
        <v>154.80000000000001</v>
      </c>
      <c r="Z187" s="76">
        <v>241.2</v>
      </c>
      <c r="AA187" s="76">
        <v>317.64999999999998</v>
      </c>
      <c r="AB187" s="76">
        <v>273.3</v>
      </c>
      <c r="AC187" s="76">
        <v>3819.136</v>
      </c>
    </row>
    <row r="188" spans="1:29" x14ac:dyDescent="0.3">
      <c r="A188" s="1"/>
      <c r="B188" s="74" t="s">
        <v>519</v>
      </c>
      <c r="C188" s="74" t="s">
        <v>1091</v>
      </c>
      <c r="D188" s="74" t="s">
        <v>1013</v>
      </c>
      <c r="E188" s="75" t="s">
        <v>465</v>
      </c>
      <c r="F188" s="76">
        <v>385.71731499999999</v>
      </c>
      <c r="G188" s="76">
        <v>375.15</v>
      </c>
      <c r="H188" s="76">
        <v>387.01034499999997</v>
      </c>
      <c r="I188" s="76">
        <v>370.15</v>
      </c>
      <c r="J188" s="76">
        <v>354.8</v>
      </c>
      <c r="K188" s="76">
        <v>345.86706500000003</v>
      </c>
      <c r="L188" s="76">
        <v>360.84330499999999</v>
      </c>
      <c r="M188" s="76">
        <v>285.8802</v>
      </c>
      <c r="N188" s="76">
        <v>346.74969499999997</v>
      </c>
      <c r="O188" s="76">
        <v>490.32681500000001</v>
      </c>
      <c r="P188" s="76">
        <v>524.34920999999997</v>
      </c>
      <c r="Q188" s="76">
        <v>522.27766999999994</v>
      </c>
      <c r="R188" s="76">
        <v>457.12439499999999</v>
      </c>
      <c r="S188" s="76">
        <v>447.06126999999998</v>
      </c>
      <c r="T188" s="76">
        <v>395.28350499999999</v>
      </c>
      <c r="U188" s="76">
        <v>420.37673000000001</v>
      </c>
      <c r="V188" s="76">
        <v>385.22</v>
      </c>
      <c r="W188" s="76">
        <v>370.90485000000001</v>
      </c>
      <c r="X188" s="76">
        <v>407.07039500000002</v>
      </c>
      <c r="Y188" s="76">
        <v>414.45</v>
      </c>
      <c r="Z188" s="76">
        <v>391.25</v>
      </c>
      <c r="AA188" s="76">
        <v>360.52584000000002</v>
      </c>
      <c r="AB188" s="76">
        <v>336.3</v>
      </c>
      <c r="AC188" s="76">
        <v>9134.6886049999994</v>
      </c>
    </row>
    <row r="189" spans="1:29" x14ac:dyDescent="0.3">
      <c r="A189" s="1"/>
      <c r="B189" s="214" t="s">
        <v>1092</v>
      </c>
      <c r="C189" s="214"/>
      <c r="D189" s="214"/>
      <c r="E189" s="214"/>
      <c r="F189" s="77">
        <v>2218.3630699999999</v>
      </c>
      <c r="G189" s="77">
        <v>2322.1231050000001</v>
      </c>
      <c r="H189" s="77">
        <v>2364.1894050000001</v>
      </c>
      <c r="I189" s="77">
        <v>2404.7190350000001</v>
      </c>
      <c r="J189" s="77">
        <v>2315.0291849999999</v>
      </c>
      <c r="K189" s="77">
        <v>2298.6574850000002</v>
      </c>
      <c r="L189" s="77">
        <v>2115.24532</v>
      </c>
      <c r="M189" s="77">
        <v>1744.0601999999999</v>
      </c>
      <c r="N189" s="77">
        <v>1920.7233249999999</v>
      </c>
      <c r="O189" s="77">
        <v>2371.6710849999999</v>
      </c>
      <c r="P189" s="77">
        <v>2395.6587</v>
      </c>
      <c r="Q189" s="77">
        <v>2130.2276700000002</v>
      </c>
      <c r="R189" s="77">
        <v>2265.46497</v>
      </c>
      <c r="S189" s="77">
        <v>2275.3475400000002</v>
      </c>
      <c r="T189" s="77">
        <v>2214.4596200000001</v>
      </c>
      <c r="U189" s="77">
        <v>2191.6557299999999</v>
      </c>
      <c r="V189" s="77">
        <v>1911.92</v>
      </c>
      <c r="W189" s="77">
        <v>1913.44985</v>
      </c>
      <c r="X189" s="77">
        <v>2275.878295</v>
      </c>
      <c r="Y189" s="77">
        <v>2172.5755250000002</v>
      </c>
      <c r="Z189" s="77">
        <v>2301.61</v>
      </c>
      <c r="AA189" s="77">
        <v>2398.768</v>
      </c>
      <c r="AB189" s="77">
        <v>2291.671605</v>
      </c>
      <c r="AC189" s="77">
        <v>50813.468719999997</v>
      </c>
    </row>
    <row r="190" spans="1:29" x14ac:dyDescent="0.3">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row>
    <row r="191" spans="1:29" x14ac:dyDescent="0.3">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row>
    <row r="192" spans="1:29" x14ac:dyDescent="0.3">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row>
    <row r="193" spans="1:29" x14ac:dyDescent="0.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row>
    <row r="194" spans="1:29" x14ac:dyDescent="0.3">
      <c r="A194" s="1"/>
      <c r="B194" s="1"/>
      <c r="C194" s="1"/>
      <c r="D194" s="1"/>
      <c r="E194" s="1"/>
      <c r="F194" s="1"/>
      <c r="G194" s="1"/>
      <c r="H194" s="1"/>
      <c r="I194" s="78" t="s">
        <v>138</v>
      </c>
      <c r="J194" s="78">
        <v>624758.60141500004</v>
      </c>
      <c r="K194" s="1"/>
      <c r="L194" s="1"/>
      <c r="M194" s="1"/>
      <c r="N194" s="1"/>
      <c r="O194" s="1"/>
      <c r="P194" s="1"/>
      <c r="Q194" s="1"/>
      <c r="R194" s="1"/>
      <c r="S194" s="1"/>
      <c r="T194" s="1"/>
      <c r="U194" s="1"/>
      <c r="V194" s="1"/>
      <c r="W194" s="1"/>
      <c r="X194" s="1"/>
      <c r="Y194" s="1"/>
      <c r="Z194" s="1"/>
      <c r="AA194" s="1"/>
      <c r="AB194" s="1"/>
      <c r="AC194" s="1"/>
    </row>
    <row r="195" spans="1:29" x14ac:dyDescent="0.3">
      <c r="A195" s="1"/>
      <c r="B195" s="1"/>
      <c r="C195" s="1"/>
      <c r="D195" s="1"/>
      <c r="E195" s="1"/>
      <c r="F195" s="1"/>
      <c r="G195" s="1"/>
      <c r="H195" s="1"/>
      <c r="I195" s="78" t="s">
        <v>88</v>
      </c>
      <c r="J195" s="78">
        <v>594711.392765</v>
      </c>
      <c r="K195" s="1"/>
      <c r="L195" s="1"/>
      <c r="M195" s="1"/>
      <c r="N195" s="1"/>
      <c r="O195" s="1"/>
      <c r="P195" s="1"/>
      <c r="Q195" s="1"/>
      <c r="R195" s="1"/>
      <c r="S195" s="1"/>
      <c r="T195" s="1"/>
      <c r="U195" s="1"/>
      <c r="V195" s="1"/>
      <c r="W195" s="1"/>
      <c r="X195" s="1"/>
      <c r="Y195" s="1"/>
      <c r="Z195" s="1"/>
      <c r="AA195" s="1"/>
      <c r="AB195" s="1"/>
      <c r="AC195" s="1"/>
    </row>
    <row r="196" spans="1:29" x14ac:dyDescent="0.3">
      <c r="A196" s="1"/>
      <c r="B196" s="1"/>
      <c r="C196" s="1"/>
      <c r="D196" s="1"/>
      <c r="E196" s="1"/>
      <c r="F196" s="1"/>
      <c r="G196" s="1"/>
      <c r="H196" s="1"/>
      <c r="I196" s="78" t="s">
        <v>100</v>
      </c>
      <c r="J196" s="78">
        <v>530750.60499999998</v>
      </c>
      <c r="K196" s="1"/>
      <c r="L196" s="1"/>
      <c r="M196" s="1"/>
      <c r="N196" s="1"/>
      <c r="O196" s="1"/>
      <c r="P196" s="1"/>
      <c r="Q196" s="1"/>
      <c r="R196" s="1"/>
      <c r="S196" s="1"/>
      <c r="T196" s="1"/>
      <c r="U196" s="1"/>
      <c r="V196" s="1"/>
      <c r="W196" s="1"/>
      <c r="X196" s="1"/>
      <c r="Y196" s="1"/>
      <c r="Z196" s="1"/>
      <c r="AA196" s="1"/>
      <c r="AB196" s="1"/>
      <c r="AC196" s="1"/>
    </row>
    <row r="197" spans="1:29" x14ac:dyDescent="0.3">
      <c r="A197" s="1"/>
      <c r="B197" s="1"/>
      <c r="C197" s="1"/>
      <c r="D197" s="1"/>
      <c r="E197" s="1"/>
      <c r="F197" s="1"/>
      <c r="G197" s="1"/>
      <c r="H197" s="1"/>
      <c r="I197" s="78" t="s">
        <v>78</v>
      </c>
      <c r="J197" s="78">
        <v>381721.09</v>
      </c>
      <c r="K197" s="1"/>
      <c r="L197" s="1"/>
      <c r="M197" s="1"/>
      <c r="N197" s="1"/>
      <c r="O197" s="1"/>
      <c r="P197" s="1"/>
      <c r="Q197" s="1"/>
      <c r="R197" s="1"/>
      <c r="S197" s="1"/>
      <c r="T197" s="1"/>
      <c r="U197" s="1"/>
      <c r="V197" s="1"/>
      <c r="W197" s="1"/>
      <c r="X197" s="1"/>
      <c r="Y197" s="1"/>
      <c r="Z197" s="1"/>
      <c r="AA197" s="1"/>
      <c r="AB197" s="1"/>
      <c r="AC197" s="1"/>
    </row>
    <row r="198" spans="1:29" x14ac:dyDescent="0.3">
      <c r="A198" s="1"/>
      <c r="B198" s="1"/>
      <c r="C198" s="1"/>
      <c r="D198" s="1"/>
      <c r="E198" s="1"/>
      <c r="F198" s="1"/>
      <c r="G198" s="1"/>
      <c r="H198" s="1"/>
      <c r="I198" s="78" t="s">
        <v>97</v>
      </c>
      <c r="J198" s="78">
        <v>288475.886795</v>
      </c>
      <c r="K198" s="1"/>
      <c r="L198" s="1"/>
      <c r="M198" s="1"/>
      <c r="N198" s="1"/>
      <c r="O198" s="1"/>
      <c r="P198" s="1"/>
      <c r="Q198" s="1"/>
      <c r="R198" s="1"/>
      <c r="S198" s="1"/>
      <c r="T198" s="1"/>
      <c r="U198" s="1"/>
      <c r="V198" s="1"/>
      <c r="W198" s="1"/>
      <c r="X198" s="1"/>
      <c r="Y198" s="1"/>
      <c r="Z198" s="1"/>
      <c r="AA198" s="1"/>
      <c r="AB198" s="1"/>
      <c r="AC198" s="1"/>
    </row>
    <row r="199" spans="1:29" x14ac:dyDescent="0.3">
      <c r="A199" s="1"/>
      <c r="B199" s="1"/>
      <c r="C199" s="1"/>
      <c r="D199" s="1"/>
      <c r="E199" s="1"/>
      <c r="F199" s="1"/>
      <c r="G199" s="1"/>
      <c r="H199" s="1"/>
      <c r="I199" s="78" t="s">
        <v>157</v>
      </c>
      <c r="J199" s="78">
        <v>171046.31</v>
      </c>
      <c r="K199" s="1"/>
      <c r="L199" s="1"/>
      <c r="M199" s="1"/>
      <c r="N199" s="1"/>
      <c r="O199" s="1"/>
      <c r="P199" s="1"/>
      <c r="Q199" s="1"/>
      <c r="R199" s="1"/>
      <c r="S199" s="1"/>
      <c r="T199" s="1"/>
      <c r="U199" s="1"/>
      <c r="V199" s="1"/>
      <c r="W199" s="1"/>
      <c r="X199" s="1"/>
      <c r="Y199" s="1"/>
      <c r="Z199" s="1"/>
      <c r="AA199" s="1"/>
      <c r="AB199" s="1"/>
      <c r="AC199" s="1"/>
    </row>
    <row r="200" spans="1:29" x14ac:dyDescent="0.3">
      <c r="A200" s="1"/>
      <c r="B200" s="1"/>
      <c r="C200" s="1"/>
      <c r="D200" s="1"/>
      <c r="E200" s="1"/>
      <c r="F200" s="1"/>
      <c r="G200" s="1"/>
      <c r="H200" s="1"/>
      <c r="I200" s="78" t="s">
        <v>56</v>
      </c>
      <c r="J200" s="78">
        <v>128086.84849999999</v>
      </c>
      <c r="K200" s="1"/>
      <c r="L200" s="1"/>
      <c r="M200" s="1"/>
      <c r="N200" s="1"/>
      <c r="O200" s="1"/>
      <c r="P200" s="1"/>
      <c r="Q200" s="1"/>
      <c r="R200" s="1"/>
      <c r="S200" s="1"/>
      <c r="T200" s="1"/>
      <c r="U200" s="1"/>
      <c r="V200" s="1"/>
      <c r="W200" s="1"/>
      <c r="X200" s="1"/>
      <c r="Y200" s="1"/>
      <c r="Z200" s="1"/>
      <c r="AA200" s="1"/>
      <c r="AB200" s="1"/>
      <c r="AC200" s="1"/>
    </row>
    <row r="201" spans="1:29" x14ac:dyDescent="0.3">
      <c r="A201" s="1"/>
      <c r="B201" s="1"/>
      <c r="C201" s="1"/>
      <c r="D201" s="1"/>
      <c r="E201" s="1"/>
      <c r="F201" s="1"/>
      <c r="G201" s="1"/>
      <c r="H201" s="1"/>
      <c r="I201" s="78" t="s">
        <v>38</v>
      </c>
      <c r="J201" s="78">
        <v>127331.89</v>
      </c>
      <c r="K201" s="1"/>
      <c r="L201" s="1"/>
      <c r="M201" s="1"/>
      <c r="N201" s="1"/>
      <c r="O201" s="1"/>
      <c r="P201" s="1"/>
      <c r="Q201" s="1"/>
      <c r="R201" s="1"/>
      <c r="S201" s="1"/>
      <c r="T201" s="1"/>
      <c r="U201" s="1"/>
      <c r="V201" s="1"/>
      <c r="W201" s="1"/>
      <c r="X201" s="1"/>
      <c r="Y201" s="1"/>
      <c r="Z201" s="1"/>
      <c r="AA201" s="1"/>
      <c r="AB201" s="1"/>
      <c r="AC201" s="1"/>
    </row>
    <row r="202" spans="1:29" x14ac:dyDescent="0.3">
      <c r="A202" s="1"/>
      <c r="B202" s="1"/>
      <c r="C202" s="1"/>
      <c r="D202" s="1"/>
      <c r="E202" s="1"/>
      <c r="F202" s="1"/>
      <c r="G202" s="1"/>
      <c r="H202" s="1"/>
      <c r="I202" s="78" t="s">
        <v>469</v>
      </c>
      <c r="J202" s="78">
        <v>111363.64</v>
      </c>
      <c r="K202" s="1"/>
      <c r="L202" s="1"/>
      <c r="M202" s="1"/>
      <c r="N202" s="1"/>
      <c r="O202" s="1"/>
      <c r="P202" s="1"/>
      <c r="Q202" s="1"/>
      <c r="R202" s="1"/>
      <c r="S202" s="1"/>
      <c r="T202" s="1"/>
      <c r="U202" s="1"/>
      <c r="V202" s="1"/>
      <c r="W202" s="1"/>
      <c r="X202" s="1"/>
      <c r="Y202" s="1"/>
      <c r="Z202" s="1"/>
      <c r="AA202" s="1"/>
      <c r="AB202" s="1"/>
      <c r="AC202" s="1"/>
    </row>
    <row r="203" spans="1:29" x14ac:dyDescent="0.3">
      <c r="A203" s="1"/>
      <c r="B203" s="1"/>
      <c r="C203" s="1"/>
      <c r="D203" s="1"/>
      <c r="E203" s="1"/>
      <c r="F203" s="1"/>
      <c r="G203" s="1"/>
      <c r="H203" s="1"/>
      <c r="I203" s="78" t="s">
        <v>219</v>
      </c>
      <c r="J203" s="78">
        <v>90789.735000000001</v>
      </c>
      <c r="K203" s="1"/>
      <c r="L203" s="1"/>
      <c r="M203" s="1"/>
      <c r="N203" s="1"/>
      <c r="O203" s="1"/>
      <c r="P203" s="1"/>
      <c r="Q203" s="1"/>
      <c r="R203" s="1"/>
      <c r="S203" s="1"/>
      <c r="T203" s="1"/>
      <c r="U203" s="1"/>
      <c r="V203" s="1"/>
      <c r="W203" s="1"/>
      <c r="X203" s="1"/>
      <c r="Y203" s="1"/>
      <c r="Z203" s="1"/>
      <c r="AA203" s="1"/>
      <c r="AB203" s="1"/>
      <c r="AC203" s="1"/>
    </row>
    <row r="204" spans="1:29" x14ac:dyDescent="0.3">
      <c r="A204" s="1"/>
      <c r="B204" s="1"/>
      <c r="C204" s="1"/>
      <c r="D204" s="1"/>
      <c r="E204" s="1"/>
      <c r="F204" s="1"/>
      <c r="G204" s="1"/>
      <c r="H204" s="1"/>
      <c r="I204" s="78" t="s">
        <v>471</v>
      </c>
      <c r="J204" s="78">
        <v>85736.085000000006</v>
      </c>
      <c r="K204" s="1"/>
      <c r="L204" s="1"/>
      <c r="M204" s="1"/>
      <c r="N204" s="1"/>
      <c r="O204" s="1"/>
      <c r="P204" s="1"/>
      <c r="Q204" s="1"/>
      <c r="R204" s="1"/>
      <c r="S204" s="1"/>
      <c r="T204" s="1"/>
      <c r="U204" s="1"/>
      <c r="V204" s="1"/>
      <c r="W204" s="1"/>
      <c r="X204" s="1"/>
      <c r="Y204" s="1"/>
      <c r="Z204" s="1"/>
      <c r="AA204" s="1"/>
      <c r="AB204" s="1"/>
      <c r="AC204" s="1"/>
    </row>
    <row r="205" spans="1:29" x14ac:dyDescent="0.3">
      <c r="A205" s="1"/>
      <c r="B205" s="1"/>
      <c r="C205" s="1"/>
      <c r="D205" s="1"/>
      <c r="E205" s="1"/>
      <c r="F205" s="1"/>
      <c r="G205" s="1"/>
      <c r="H205" s="1"/>
      <c r="I205" s="78" t="s">
        <v>473</v>
      </c>
      <c r="J205" s="78">
        <v>72451.561379999999</v>
      </c>
      <c r="K205" s="1"/>
      <c r="L205" s="1"/>
      <c r="M205" s="1"/>
      <c r="N205" s="1"/>
      <c r="O205" s="1"/>
      <c r="P205" s="1"/>
      <c r="Q205" s="1"/>
      <c r="R205" s="1"/>
      <c r="S205" s="1"/>
      <c r="T205" s="1"/>
      <c r="U205" s="1"/>
      <c r="V205" s="1"/>
      <c r="W205" s="1"/>
      <c r="X205" s="1"/>
      <c r="Y205" s="1"/>
      <c r="Z205" s="1"/>
      <c r="AA205" s="1"/>
      <c r="AB205" s="1"/>
      <c r="AC205" s="1"/>
    </row>
    <row r="206" spans="1:29" x14ac:dyDescent="0.3">
      <c r="A206" s="1"/>
      <c r="B206" s="1"/>
      <c r="C206" s="1"/>
      <c r="D206" s="1"/>
      <c r="E206" s="1"/>
      <c r="F206" s="1"/>
      <c r="G206" s="1"/>
      <c r="H206" s="1"/>
      <c r="I206" s="78" t="s">
        <v>73</v>
      </c>
      <c r="J206" s="78">
        <v>63405.8</v>
      </c>
      <c r="K206" s="1"/>
      <c r="L206" s="1"/>
      <c r="M206" s="1"/>
      <c r="N206" s="1"/>
      <c r="O206" s="1"/>
      <c r="P206" s="1"/>
      <c r="Q206" s="1"/>
      <c r="R206" s="1"/>
      <c r="S206" s="1"/>
      <c r="T206" s="1"/>
      <c r="U206" s="1"/>
      <c r="V206" s="1"/>
      <c r="W206" s="1"/>
      <c r="X206" s="1"/>
      <c r="Y206" s="1"/>
      <c r="Z206" s="1"/>
      <c r="AA206" s="1"/>
      <c r="AB206" s="1"/>
      <c r="AC206" s="1"/>
    </row>
    <row r="207" spans="1:29" x14ac:dyDescent="0.3">
      <c r="A207" s="1"/>
      <c r="B207" s="1"/>
      <c r="C207" s="1"/>
      <c r="D207" s="1"/>
      <c r="E207" s="1"/>
      <c r="F207" s="1"/>
      <c r="G207" s="1"/>
      <c r="H207" s="1"/>
      <c r="I207" s="78" t="s">
        <v>385</v>
      </c>
      <c r="J207" s="78">
        <v>59273.81</v>
      </c>
      <c r="K207" s="1"/>
      <c r="L207" s="1"/>
      <c r="M207" s="1"/>
      <c r="N207" s="1"/>
      <c r="O207" s="1"/>
      <c r="P207" s="1"/>
      <c r="Q207" s="1"/>
      <c r="R207" s="1"/>
      <c r="S207" s="1"/>
      <c r="T207" s="1"/>
      <c r="U207" s="1"/>
      <c r="V207" s="1"/>
      <c r="W207" s="1"/>
      <c r="X207" s="1"/>
      <c r="Y207" s="1"/>
      <c r="Z207" s="1"/>
      <c r="AA207" s="1"/>
      <c r="AB207" s="1"/>
      <c r="AC207" s="1"/>
    </row>
    <row r="208" spans="1:29" x14ac:dyDescent="0.3">
      <c r="A208" s="1"/>
      <c r="B208" s="1"/>
      <c r="C208" s="1"/>
      <c r="D208" s="1"/>
      <c r="E208" s="1"/>
      <c r="F208" s="1"/>
      <c r="G208" s="1"/>
      <c r="H208" s="1"/>
      <c r="I208" s="78" t="s">
        <v>509</v>
      </c>
      <c r="J208" s="78">
        <v>59153.95</v>
      </c>
      <c r="K208" s="1"/>
      <c r="L208" s="1"/>
      <c r="M208" s="1"/>
      <c r="N208" s="1"/>
      <c r="O208" s="1"/>
      <c r="P208" s="1"/>
      <c r="Q208" s="1"/>
      <c r="R208" s="1"/>
      <c r="S208" s="1"/>
      <c r="T208" s="1"/>
      <c r="U208" s="1"/>
      <c r="V208" s="1"/>
      <c r="W208" s="1"/>
      <c r="X208" s="1"/>
      <c r="Y208" s="1"/>
      <c r="Z208" s="1"/>
      <c r="AA208" s="1"/>
      <c r="AB208" s="1"/>
      <c r="AC208" s="1"/>
    </row>
    <row r="209" spans="1:29" x14ac:dyDescent="0.3">
      <c r="A209" s="1"/>
      <c r="B209" s="1"/>
      <c r="C209" s="1"/>
      <c r="D209" s="1"/>
      <c r="E209" s="1"/>
      <c r="F209" s="1"/>
      <c r="G209" s="1"/>
      <c r="H209" s="1"/>
      <c r="I209" s="78" t="s">
        <v>476</v>
      </c>
      <c r="J209" s="78">
        <v>47190.885000000002</v>
      </c>
      <c r="K209" s="1"/>
      <c r="L209" s="1"/>
      <c r="M209" s="1"/>
      <c r="N209" s="1"/>
      <c r="O209" s="1"/>
      <c r="P209" s="1"/>
      <c r="Q209" s="1"/>
      <c r="R209" s="1"/>
      <c r="S209" s="1"/>
      <c r="T209" s="1"/>
      <c r="U209" s="1"/>
      <c r="V209" s="1"/>
      <c r="W209" s="1"/>
      <c r="X209" s="1"/>
      <c r="Y209" s="1"/>
      <c r="Z209" s="1"/>
      <c r="AA209" s="1"/>
      <c r="AB209" s="1"/>
      <c r="AC209" s="1"/>
    </row>
    <row r="210" spans="1:29" x14ac:dyDescent="0.3">
      <c r="A210" s="1"/>
      <c r="B210" s="1"/>
      <c r="C210" s="1"/>
      <c r="D210" s="1"/>
      <c r="E210" s="1"/>
      <c r="F210" s="1"/>
      <c r="G210" s="1"/>
      <c r="H210" s="1"/>
      <c r="I210" s="78" t="s">
        <v>68</v>
      </c>
      <c r="J210" s="78">
        <v>39507.815000000002</v>
      </c>
      <c r="K210" s="1"/>
      <c r="L210" s="1"/>
      <c r="M210" s="1"/>
      <c r="N210" s="1"/>
      <c r="O210" s="1"/>
      <c r="P210" s="1"/>
      <c r="Q210" s="1"/>
      <c r="R210" s="1"/>
      <c r="S210" s="1"/>
      <c r="T210" s="1"/>
      <c r="U210" s="1"/>
      <c r="V210" s="1"/>
      <c r="W210" s="1"/>
      <c r="X210" s="1"/>
      <c r="Y210" s="1"/>
      <c r="Z210" s="1"/>
      <c r="AA210" s="1"/>
      <c r="AB210" s="1"/>
      <c r="AC210" s="1"/>
    </row>
    <row r="211" spans="1:29" x14ac:dyDescent="0.3">
      <c r="A211" s="1"/>
      <c r="B211" s="1"/>
      <c r="C211" s="1"/>
      <c r="D211" s="1"/>
      <c r="E211" s="1"/>
      <c r="F211" s="1"/>
      <c r="G211" s="1"/>
      <c r="H211" s="1"/>
      <c r="I211" s="78" t="s">
        <v>483</v>
      </c>
      <c r="J211" s="78">
        <v>38873.904999999999</v>
      </c>
      <c r="K211" s="1"/>
      <c r="L211" s="1"/>
      <c r="M211" s="1"/>
      <c r="N211" s="1"/>
      <c r="O211" s="1"/>
      <c r="P211" s="1"/>
      <c r="Q211" s="1"/>
      <c r="R211" s="1"/>
      <c r="S211" s="1"/>
      <c r="T211" s="1"/>
      <c r="U211" s="1"/>
      <c r="V211" s="1"/>
      <c r="W211" s="1"/>
      <c r="X211" s="1"/>
      <c r="Y211" s="1"/>
      <c r="Z211" s="1"/>
      <c r="AA211" s="1"/>
      <c r="AB211" s="1"/>
      <c r="AC211" s="1"/>
    </row>
    <row r="212" spans="1:29" x14ac:dyDescent="0.3">
      <c r="A212" s="1"/>
      <c r="B212" s="1"/>
      <c r="C212" s="1"/>
      <c r="D212" s="1"/>
      <c r="E212" s="1"/>
      <c r="F212" s="1"/>
      <c r="G212" s="1"/>
      <c r="H212" s="1"/>
      <c r="I212" s="78" t="s">
        <v>508</v>
      </c>
      <c r="J212" s="78">
        <v>37404.870000000003</v>
      </c>
      <c r="K212" s="1"/>
      <c r="L212" s="1"/>
      <c r="M212" s="1"/>
      <c r="N212" s="1"/>
      <c r="O212" s="1"/>
      <c r="P212" s="1"/>
      <c r="Q212" s="1"/>
      <c r="R212" s="1"/>
      <c r="S212" s="1"/>
      <c r="T212" s="1"/>
      <c r="U212" s="1"/>
      <c r="V212" s="1"/>
      <c r="W212" s="1"/>
      <c r="X212" s="1"/>
      <c r="Y212" s="1"/>
      <c r="Z212" s="1"/>
      <c r="AA212" s="1"/>
      <c r="AB212" s="1"/>
      <c r="AC212" s="1"/>
    </row>
    <row r="213" spans="1:29" x14ac:dyDescent="0.3">
      <c r="A213" s="1"/>
      <c r="B213" s="1"/>
      <c r="C213" s="1"/>
      <c r="D213" s="1"/>
      <c r="E213" s="1"/>
      <c r="F213" s="1"/>
      <c r="G213" s="1"/>
      <c r="H213" s="1"/>
      <c r="I213" s="78" t="s">
        <v>514</v>
      </c>
      <c r="J213" s="78">
        <v>33919.105000000003</v>
      </c>
      <c r="K213" s="1"/>
      <c r="L213" s="1"/>
      <c r="M213" s="1"/>
      <c r="N213" s="1"/>
      <c r="O213" s="1"/>
      <c r="P213" s="1"/>
      <c r="Q213" s="1"/>
      <c r="R213" s="1"/>
      <c r="S213" s="1"/>
      <c r="T213" s="1"/>
      <c r="U213" s="1"/>
      <c r="V213" s="1"/>
      <c r="W213" s="1"/>
      <c r="X213" s="1"/>
      <c r="Y213" s="1"/>
      <c r="Z213" s="1"/>
      <c r="AA213" s="1"/>
      <c r="AB213" s="1"/>
      <c r="AC213" s="1"/>
    </row>
    <row r="214" spans="1:29" x14ac:dyDescent="0.3">
      <c r="A214" s="1"/>
      <c r="B214" s="1"/>
      <c r="C214" s="1"/>
      <c r="D214" s="1"/>
      <c r="E214" s="1"/>
      <c r="F214" s="1"/>
      <c r="G214" s="1"/>
      <c r="H214" s="1"/>
      <c r="I214" s="78" t="s">
        <v>498</v>
      </c>
      <c r="J214" s="78">
        <v>31324.705000000002</v>
      </c>
      <c r="K214" s="1"/>
      <c r="L214" s="1"/>
      <c r="M214" s="1"/>
      <c r="N214" s="1"/>
      <c r="O214" s="1"/>
      <c r="P214" s="1"/>
      <c r="Q214" s="1"/>
      <c r="R214" s="1"/>
      <c r="S214" s="1"/>
      <c r="T214" s="1"/>
      <c r="U214" s="1"/>
      <c r="V214" s="1"/>
      <c r="W214" s="1"/>
      <c r="X214" s="1"/>
      <c r="Y214" s="1"/>
      <c r="Z214" s="1"/>
      <c r="AA214" s="1"/>
      <c r="AB214" s="1"/>
      <c r="AC214" s="1"/>
    </row>
    <row r="215" spans="1:29" x14ac:dyDescent="0.3">
      <c r="A215" s="1"/>
      <c r="B215" s="1"/>
      <c r="C215" s="1"/>
      <c r="D215" s="1"/>
      <c r="E215" s="1"/>
      <c r="F215" s="1"/>
      <c r="G215" s="1"/>
      <c r="H215" s="1"/>
      <c r="I215" s="78" t="s">
        <v>506</v>
      </c>
      <c r="J215" s="78">
        <v>30535.865000000002</v>
      </c>
      <c r="K215" s="1"/>
      <c r="L215" s="1"/>
      <c r="M215" s="1"/>
      <c r="N215" s="1"/>
      <c r="O215" s="1"/>
      <c r="P215" s="1"/>
      <c r="Q215" s="1"/>
      <c r="R215" s="1"/>
      <c r="S215" s="1"/>
      <c r="T215" s="1"/>
      <c r="U215" s="1"/>
      <c r="V215" s="1"/>
      <c r="W215" s="1"/>
      <c r="X215" s="1"/>
      <c r="Y215" s="1"/>
      <c r="Z215" s="1"/>
      <c r="AA215" s="1"/>
      <c r="AB215" s="1"/>
      <c r="AC215" s="1"/>
    </row>
    <row r="216" spans="1:29" x14ac:dyDescent="0.3">
      <c r="A216" s="1"/>
      <c r="B216" s="1"/>
      <c r="C216" s="1"/>
      <c r="D216" s="1"/>
      <c r="E216" s="1"/>
      <c r="F216" s="1"/>
      <c r="G216" s="1"/>
      <c r="H216" s="1"/>
      <c r="I216" s="78" t="s">
        <v>478</v>
      </c>
      <c r="J216" s="78">
        <v>29148.904999999999</v>
      </c>
      <c r="K216" s="1"/>
      <c r="L216" s="1"/>
      <c r="M216" s="1"/>
      <c r="N216" s="1"/>
      <c r="O216" s="1"/>
      <c r="P216" s="1"/>
      <c r="Q216" s="1"/>
      <c r="R216" s="1"/>
      <c r="S216" s="1"/>
      <c r="T216" s="1"/>
      <c r="U216" s="1"/>
      <c r="V216" s="1"/>
      <c r="W216" s="1"/>
      <c r="X216" s="1"/>
      <c r="Y216" s="1"/>
      <c r="Z216" s="1"/>
      <c r="AA216" s="1"/>
      <c r="AB216" s="1"/>
      <c r="AC216" s="1"/>
    </row>
    <row r="217" spans="1:29" x14ac:dyDescent="0.3">
      <c r="A217" s="1"/>
      <c r="B217" s="1"/>
      <c r="C217" s="1"/>
      <c r="D217" s="1"/>
      <c r="E217" s="1"/>
      <c r="F217" s="1"/>
      <c r="G217" s="1"/>
      <c r="H217" s="1"/>
      <c r="I217" s="78" t="s">
        <v>504</v>
      </c>
      <c r="J217" s="78">
        <v>22350.720000000001</v>
      </c>
      <c r="K217" s="1"/>
      <c r="L217" s="1"/>
      <c r="M217" s="1"/>
      <c r="N217" s="1"/>
      <c r="O217" s="1"/>
      <c r="P217" s="1"/>
      <c r="Q217" s="1"/>
      <c r="R217" s="1"/>
      <c r="S217" s="1"/>
      <c r="T217" s="1"/>
      <c r="U217" s="1"/>
      <c r="V217" s="1"/>
      <c r="W217" s="1"/>
      <c r="X217" s="1"/>
      <c r="Y217" s="1"/>
      <c r="Z217" s="1"/>
      <c r="AA217" s="1"/>
      <c r="AB217" s="1"/>
      <c r="AC217" s="1"/>
    </row>
    <row r="218" spans="1:29" x14ac:dyDescent="0.3">
      <c r="A218" s="1"/>
      <c r="B218" s="1"/>
      <c r="C218" s="1"/>
      <c r="D218" s="1"/>
      <c r="E218" s="1"/>
      <c r="F218" s="1"/>
      <c r="G218" s="1"/>
      <c r="H218" s="1"/>
      <c r="I218" s="78" t="s">
        <v>472</v>
      </c>
      <c r="J218" s="78">
        <v>20699.935000000001</v>
      </c>
      <c r="K218" s="1"/>
      <c r="L218" s="1"/>
      <c r="M218" s="1"/>
      <c r="N218" s="1"/>
      <c r="O218" s="1"/>
      <c r="P218" s="1"/>
      <c r="Q218" s="1"/>
      <c r="R218" s="1"/>
      <c r="S218" s="1"/>
      <c r="T218" s="1"/>
      <c r="U218" s="1"/>
      <c r="V218" s="1"/>
      <c r="W218" s="1"/>
      <c r="X218" s="1"/>
      <c r="Y218" s="1"/>
      <c r="Z218" s="1"/>
      <c r="AA218" s="1"/>
      <c r="AB218" s="1"/>
      <c r="AC218" s="1"/>
    </row>
    <row r="219" spans="1:29" x14ac:dyDescent="0.3">
      <c r="A219" s="1"/>
      <c r="B219" s="1"/>
      <c r="C219" s="1"/>
      <c r="D219" s="1"/>
      <c r="E219" s="1"/>
      <c r="F219" s="1"/>
      <c r="G219" s="1"/>
      <c r="H219" s="1"/>
      <c r="I219" s="78" t="s">
        <v>81</v>
      </c>
      <c r="J219" s="78">
        <v>20421.13</v>
      </c>
      <c r="K219" s="1"/>
      <c r="L219" s="1"/>
      <c r="M219" s="1"/>
      <c r="N219" s="1"/>
      <c r="O219" s="1"/>
      <c r="P219" s="1"/>
      <c r="Q219" s="1"/>
      <c r="R219" s="1"/>
      <c r="S219" s="1"/>
      <c r="T219" s="1"/>
      <c r="U219" s="1"/>
      <c r="V219" s="1"/>
      <c r="W219" s="1"/>
      <c r="X219" s="1"/>
      <c r="Y219" s="1"/>
      <c r="Z219" s="1"/>
      <c r="AA219" s="1"/>
      <c r="AB219" s="1"/>
      <c r="AC219" s="1"/>
    </row>
    <row r="220" spans="1:29" x14ac:dyDescent="0.3">
      <c r="A220" s="1"/>
      <c r="B220" s="1"/>
      <c r="C220" s="1"/>
      <c r="D220" s="1"/>
      <c r="E220" s="1"/>
      <c r="F220" s="1"/>
      <c r="G220" s="1"/>
      <c r="H220" s="1"/>
      <c r="I220" s="78" t="s">
        <v>484</v>
      </c>
      <c r="J220" s="78">
        <v>18209.3</v>
      </c>
      <c r="K220" s="1"/>
      <c r="L220" s="1"/>
      <c r="M220" s="1"/>
      <c r="N220" s="1"/>
      <c r="O220" s="1"/>
      <c r="P220" s="1"/>
      <c r="Q220" s="1"/>
      <c r="R220" s="1"/>
      <c r="S220" s="1"/>
      <c r="T220" s="1"/>
      <c r="U220" s="1"/>
      <c r="V220" s="1"/>
      <c r="W220" s="1"/>
      <c r="X220" s="1"/>
      <c r="Y220" s="1"/>
      <c r="Z220" s="1"/>
      <c r="AA220" s="1"/>
      <c r="AB220" s="1"/>
      <c r="AC220" s="1"/>
    </row>
    <row r="221" spans="1:29" x14ac:dyDescent="0.3">
      <c r="A221" s="1"/>
      <c r="B221" s="1"/>
      <c r="C221" s="1"/>
      <c r="D221" s="1"/>
      <c r="E221" s="1"/>
      <c r="F221" s="1"/>
      <c r="G221" s="1"/>
      <c r="H221" s="1"/>
      <c r="I221" s="78" t="s">
        <v>224</v>
      </c>
      <c r="J221" s="78">
        <v>15455.47</v>
      </c>
      <c r="K221" s="1"/>
      <c r="L221" s="1"/>
      <c r="M221" s="1"/>
      <c r="N221" s="1"/>
      <c r="O221" s="1"/>
      <c r="P221" s="1"/>
      <c r="Q221" s="1"/>
      <c r="R221" s="1"/>
      <c r="S221" s="1"/>
      <c r="T221" s="1"/>
      <c r="U221" s="1"/>
      <c r="V221" s="1"/>
      <c r="W221" s="1"/>
      <c r="X221" s="1"/>
      <c r="Y221" s="1"/>
      <c r="Z221" s="1"/>
      <c r="AA221" s="1"/>
      <c r="AB221" s="1"/>
      <c r="AC221" s="1"/>
    </row>
    <row r="222" spans="1:29" x14ac:dyDescent="0.3">
      <c r="A222" s="1"/>
      <c r="B222" s="1"/>
      <c r="C222" s="1"/>
      <c r="D222" s="1"/>
      <c r="E222" s="1"/>
      <c r="F222" s="1"/>
      <c r="G222" s="1"/>
      <c r="H222" s="1"/>
      <c r="I222" s="78" t="s">
        <v>160</v>
      </c>
      <c r="J222" s="78">
        <v>11876.15</v>
      </c>
      <c r="K222" s="1"/>
      <c r="L222" s="1"/>
      <c r="M222" s="1"/>
      <c r="N222" s="1"/>
      <c r="O222" s="1"/>
      <c r="P222" s="1"/>
      <c r="Q222" s="1"/>
      <c r="R222" s="1"/>
      <c r="S222" s="1"/>
      <c r="T222" s="1"/>
      <c r="U222" s="1"/>
      <c r="V222" s="1"/>
      <c r="W222" s="1"/>
      <c r="X222" s="1"/>
      <c r="Y222" s="1"/>
      <c r="Z222" s="1"/>
      <c r="AA222" s="1"/>
      <c r="AB222" s="1"/>
      <c r="AC222" s="1"/>
    </row>
    <row r="223" spans="1:29" x14ac:dyDescent="0.3">
      <c r="A223" s="1"/>
      <c r="B223" s="1"/>
      <c r="C223" s="1"/>
      <c r="D223" s="1"/>
      <c r="E223" s="1"/>
      <c r="F223" s="1"/>
      <c r="G223" s="1"/>
      <c r="H223" s="1"/>
      <c r="I223" s="78" t="s">
        <v>512</v>
      </c>
      <c r="J223" s="78">
        <v>10686.33095</v>
      </c>
      <c r="K223" s="1"/>
      <c r="L223" s="1"/>
      <c r="M223" s="1"/>
      <c r="N223" s="1"/>
      <c r="O223" s="1"/>
      <c r="P223" s="1"/>
      <c r="Q223" s="1"/>
      <c r="R223" s="1"/>
      <c r="S223" s="1"/>
      <c r="T223" s="1"/>
      <c r="U223" s="1"/>
      <c r="V223" s="1"/>
      <c r="W223" s="1"/>
      <c r="X223" s="1"/>
      <c r="Y223" s="1"/>
      <c r="Z223" s="1"/>
      <c r="AA223" s="1"/>
      <c r="AB223" s="1"/>
      <c r="AC223" s="1"/>
    </row>
    <row r="224" spans="1:29" x14ac:dyDescent="0.3">
      <c r="A224" s="1"/>
      <c r="B224" s="1"/>
      <c r="C224" s="1"/>
      <c r="D224" s="1"/>
      <c r="E224" s="1"/>
      <c r="F224" s="1"/>
      <c r="G224" s="1"/>
      <c r="H224" s="1"/>
      <c r="I224" s="78" t="s">
        <v>490</v>
      </c>
      <c r="J224" s="78">
        <v>10625.18</v>
      </c>
      <c r="K224" s="1"/>
      <c r="L224" s="1"/>
      <c r="M224" s="1"/>
      <c r="N224" s="1"/>
      <c r="O224" s="1"/>
      <c r="P224" s="1"/>
      <c r="Q224" s="1"/>
      <c r="R224" s="1"/>
      <c r="S224" s="1"/>
      <c r="T224" s="1"/>
      <c r="U224" s="1"/>
      <c r="V224" s="1"/>
      <c r="W224" s="1"/>
      <c r="X224" s="1"/>
      <c r="Y224" s="1"/>
      <c r="Z224" s="1"/>
      <c r="AA224" s="1"/>
      <c r="AB224" s="1"/>
      <c r="AC224" s="1"/>
    </row>
    <row r="225" spans="1:29" x14ac:dyDescent="0.3">
      <c r="A225" s="1"/>
      <c r="B225" s="1"/>
      <c r="C225" s="1"/>
      <c r="D225" s="1"/>
      <c r="E225" s="1"/>
      <c r="F225" s="1"/>
      <c r="G225" s="1"/>
      <c r="H225" s="1"/>
      <c r="I225" s="78" t="s">
        <v>497</v>
      </c>
      <c r="J225" s="78">
        <v>10162.89</v>
      </c>
      <c r="K225" s="1"/>
      <c r="L225" s="1"/>
      <c r="M225" s="1"/>
      <c r="N225" s="1"/>
      <c r="O225" s="1"/>
      <c r="P225" s="1"/>
      <c r="Q225" s="1"/>
      <c r="R225" s="1"/>
      <c r="S225" s="1"/>
      <c r="T225" s="1"/>
      <c r="U225" s="1"/>
      <c r="V225" s="1"/>
      <c r="W225" s="1"/>
      <c r="X225" s="1"/>
      <c r="Y225" s="1"/>
      <c r="Z225" s="1"/>
      <c r="AA225" s="1"/>
      <c r="AB225" s="1"/>
      <c r="AC225" s="1"/>
    </row>
    <row r="226" spans="1:29" x14ac:dyDescent="0.3">
      <c r="A226" s="1"/>
      <c r="B226" s="1"/>
      <c r="C226" s="1"/>
      <c r="D226" s="1"/>
      <c r="E226" s="1"/>
      <c r="F226" s="1"/>
      <c r="G226" s="1"/>
      <c r="H226" s="1"/>
      <c r="I226" s="78" t="s">
        <v>507</v>
      </c>
      <c r="J226" s="78">
        <v>9512.625</v>
      </c>
      <c r="K226" s="1"/>
      <c r="L226" s="1"/>
      <c r="M226" s="1"/>
      <c r="N226" s="1"/>
      <c r="O226" s="1"/>
      <c r="P226" s="1"/>
      <c r="Q226" s="1"/>
      <c r="R226" s="1"/>
      <c r="S226" s="1"/>
      <c r="T226" s="1"/>
      <c r="U226" s="1"/>
      <c r="V226" s="1"/>
      <c r="W226" s="1"/>
      <c r="X226" s="1"/>
      <c r="Y226" s="1"/>
      <c r="Z226" s="1"/>
      <c r="AA226" s="1"/>
      <c r="AB226" s="1"/>
      <c r="AC226" s="1"/>
    </row>
    <row r="227" spans="1:29" x14ac:dyDescent="0.3">
      <c r="A227" s="1"/>
      <c r="B227" s="1"/>
      <c r="C227" s="1"/>
      <c r="D227" s="1"/>
      <c r="E227" s="1"/>
      <c r="F227" s="1"/>
      <c r="G227" s="1"/>
      <c r="H227" s="1"/>
      <c r="I227" s="78" t="s">
        <v>475</v>
      </c>
      <c r="J227" s="78">
        <v>9501.5</v>
      </c>
      <c r="K227" s="1"/>
      <c r="L227" s="1"/>
      <c r="M227" s="1"/>
      <c r="N227" s="1"/>
      <c r="O227" s="1"/>
      <c r="P227" s="1"/>
      <c r="Q227" s="1"/>
      <c r="R227" s="1"/>
      <c r="S227" s="1"/>
      <c r="T227" s="1"/>
      <c r="U227" s="1"/>
      <c r="V227" s="1"/>
      <c r="W227" s="1"/>
      <c r="X227" s="1"/>
      <c r="Y227" s="1"/>
      <c r="Z227" s="1"/>
      <c r="AA227" s="1"/>
      <c r="AB227" s="1"/>
      <c r="AC227" s="1"/>
    </row>
    <row r="228" spans="1:29" x14ac:dyDescent="0.3">
      <c r="A228" s="1"/>
      <c r="B228" s="1"/>
      <c r="C228" s="1"/>
      <c r="D228" s="1"/>
      <c r="E228" s="1"/>
      <c r="F228" s="1"/>
      <c r="G228" s="1"/>
      <c r="H228" s="1"/>
      <c r="I228" s="78" t="s">
        <v>474</v>
      </c>
      <c r="J228" s="78">
        <v>9493.3947150000004</v>
      </c>
      <c r="K228" s="1"/>
      <c r="L228" s="1"/>
      <c r="M228" s="1"/>
      <c r="N228" s="1"/>
      <c r="O228" s="1"/>
      <c r="P228" s="1"/>
      <c r="Q228" s="1"/>
      <c r="R228" s="1"/>
      <c r="S228" s="1"/>
      <c r="T228" s="1"/>
      <c r="U228" s="1"/>
      <c r="V228" s="1"/>
      <c r="W228" s="1"/>
      <c r="X228" s="1"/>
      <c r="Y228" s="1"/>
      <c r="Z228" s="1"/>
      <c r="AA228" s="1"/>
      <c r="AB228" s="1"/>
      <c r="AC228" s="1"/>
    </row>
    <row r="229" spans="1:29" x14ac:dyDescent="0.3">
      <c r="A229" s="1"/>
      <c r="B229" s="1"/>
      <c r="C229" s="1"/>
      <c r="D229" s="1"/>
      <c r="E229" s="1"/>
      <c r="F229" s="1"/>
      <c r="G229" s="1"/>
      <c r="H229" s="1"/>
      <c r="I229" s="78" t="s">
        <v>492</v>
      </c>
      <c r="J229" s="78">
        <v>9310.59</v>
      </c>
      <c r="K229" s="1"/>
      <c r="L229" s="1"/>
      <c r="M229" s="1"/>
      <c r="N229" s="1"/>
      <c r="O229" s="1"/>
      <c r="P229" s="1"/>
      <c r="Q229" s="1"/>
      <c r="R229" s="1"/>
      <c r="S229" s="1"/>
      <c r="T229" s="1"/>
      <c r="U229" s="1"/>
      <c r="V229" s="1"/>
      <c r="W229" s="1"/>
      <c r="X229" s="1"/>
      <c r="Y229" s="1"/>
      <c r="Z229" s="1"/>
      <c r="AA229" s="1"/>
      <c r="AB229" s="1"/>
      <c r="AC229" s="1"/>
    </row>
    <row r="230" spans="1:29" x14ac:dyDescent="0.3">
      <c r="A230" s="1"/>
      <c r="B230" s="1"/>
      <c r="C230" s="1"/>
      <c r="D230" s="1"/>
      <c r="E230" s="1"/>
      <c r="F230" s="1"/>
      <c r="G230" s="1"/>
      <c r="H230" s="1"/>
      <c r="I230" s="78" t="s">
        <v>494</v>
      </c>
      <c r="J230" s="78">
        <v>9095.65</v>
      </c>
      <c r="K230" s="1"/>
      <c r="L230" s="1"/>
      <c r="M230" s="1"/>
      <c r="N230" s="1"/>
      <c r="O230" s="1"/>
      <c r="P230" s="1"/>
      <c r="Q230" s="1"/>
      <c r="R230" s="1"/>
      <c r="S230" s="1"/>
      <c r="T230" s="1"/>
      <c r="U230" s="1"/>
      <c r="V230" s="1"/>
      <c r="W230" s="1"/>
      <c r="X230" s="1"/>
      <c r="Y230" s="1"/>
      <c r="Z230" s="1"/>
      <c r="AA230" s="1"/>
      <c r="AB230" s="1"/>
      <c r="AC230" s="1"/>
    </row>
    <row r="231" spans="1:29" x14ac:dyDescent="0.3">
      <c r="A231" s="1"/>
      <c r="B231" s="1"/>
      <c r="C231" s="1"/>
      <c r="D231" s="1"/>
      <c r="E231" s="1"/>
      <c r="F231" s="1"/>
      <c r="G231" s="1"/>
      <c r="H231" s="1"/>
      <c r="I231" s="78" t="s">
        <v>518</v>
      </c>
      <c r="J231" s="78">
        <v>9032.7551500000009</v>
      </c>
      <c r="K231" s="1"/>
      <c r="L231" s="1"/>
      <c r="M231" s="1"/>
      <c r="N231" s="1"/>
      <c r="O231" s="1"/>
      <c r="P231" s="1"/>
      <c r="Q231" s="1"/>
      <c r="R231" s="1"/>
      <c r="S231" s="1"/>
      <c r="T231" s="1"/>
      <c r="U231" s="1"/>
      <c r="V231" s="1"/>
      <c r="W231" s="1"/>
      <c r="X231" s="1"/>
      <c r="Y231" s="1"/>
      <c r="Z231" s="1"/>
      <c r="AA231" s="1"/>
      <c r="AB231" s="1"/>
      <c r="AC231" s="1"/>
    </row>
    <row r="232" spans="1:29" x14ac:dyDescent="0.3">
      <c r="A232" s="1"/>
      <c r="B232" s="1"/>
      <c r="C232" s="1"/>
      <c r="D232" s="1"/>
      <c r="E232" s="1"/>
      <c r="F232" s="1"/>
      <c r="G232" s="1"/>
      <c r="H232" s="1"/>
      <c r="I232" s="78" t="s">
        <v>515</v>
      </c>
      <c r="J232" s="78">
        <v>8448.6</v>
      </c>
      <c r="K232" s="1"/>
      <c r="L232" s="1"/>
      <c r="M232" s="1"/>
      <c r="N232" s="1"/>
      <c r="O232" s="1"/>
      <c r="P232" s="1"/>
      <c r="Q232" s="1"/>
      <c r="R232" s="1"/>
      <c r="S232" s="1"/>
      <c r="T232" s="1"/>
      <c r="U232" s="1"/>
      <c r="V232" s="1"/>
      <c r="W232" s="1"/>
      <c r="X232" s="1"/>
      <c r="Y232" s="1"/>
      <c r="Z232" s="1"/>
      <c r="AA232" s="1"/>
      <c r="AB232" s="1"/>
      <c r="AC232" s="1"/>
    </row>
    <row r="233" spans="1:29" x14ac:dyDescent="0.3">
      <c r="A233" s="1"/>
      <c r="B233" s="1"/>
      <c r="C233" s="1"/>
      <c r="D233" s="1"/>
      <c r="E233" s="1"/>
      <c r="F233" s="1"/>
      <c r="G233" s="1"/>
      <c r="H233" s="1"/>
      <c r="I233" s="78" t="s">
        <v>505</v>
      </c>
      <c r="J233" s="78">
        <v>8074.62</v>
      </c>
      <c r="K233" s="1"/>
      <c r="L233" s="1"/>
      <c r="M233" s="1"/>
      <c r="N233" s="1"/>
      <c r="O233" s="1"/>
      <c r="P233" s="1"/>
      <c r="Q233" s="1"/>
      <c r="R233" s="1"/>
      <c r="S233" s="1"/>
      <c r="T233" s="1"/>
      <c r="U233" s="1"/>
      <c r="V233" s="1"/>
      <c r="W233" s="1"/>
      <c r="X233" s="1"/>
      <c r="Y233" s="1"/>
      <c r="Z233" s="1"/>
      <c r="AA233" s="1"/>
      <c r="AB233" s="1"/>
      <c r="AC233" s="1"/>
    </row>
    <row r="234" spans="1:29" x14ac:dyDescent="0.3">
      <c r="A234" s="1"/>
      <c r="B234" s="1"/>
      <c r="C234" s="1"/>
      <c r="D234" s="1"/>
      <c r="E234" s="1"/>
      <c r="F234" s="1"/>
      <c r="G234" s="1"/>
      <c r="H234" s="1"/>
      <c r="I234" s="78" t="s">
        <v>177</v>
      </c>
      <c r="J234" s="78">
        <v>7435.0249999999996</v>
      </c>
      <c r="K234" s="1"/>
      <c r="L234" s="1"/>
      <c r="M234" s="1"/>
      <c r="N234" s="1"/>
      <c r="O234" s="1"/>
      <c r="P234" s="1"/>
      <c r="Q234" s="1"/>
      <c r="R234" s="1"/>
      <c r="S234" s="1"/>
      <c r="T234" s="1"/>
      <c r="U234" s="1"/>
      <c r="V234" s="1"/>
      <c r="W234" s="1"/>
      <c r="X234" s="1"/>
      <c r="Y234" s="1"/>
      <c r="Z234" s="1"/>
      <c r="AA234" s="1"/>
      <c r="AB234" s="1"/>
      <c r="AC234" s="1"/>
    </row>
    <row r="235" spans="1:29" x14ac:dyDescent="0.3">
      <c r="A235" s="1"/>
      <c r="B235" s="1"/>
      <c r="C235" s="1"/>
      <c r="D235" s="1"/>
      <c r="E235" s="1"/>
      <c r="F235" s="1"/>
      <c r="G235" s="1"/>
      <c r="H235" s="1"/>
      <c r="I235" s="78" t="s">
        <v>491</v>
      </c>
      <c r="J235" s="78">
        <v>7303.35</v>
      </c>
      <c r="K235" s="1"/>
      <c r="L235" s="1"/>
      <c r="M235" s="1"/>
      <c r="N235" s="1"/>
      <c r="O235" s="1"/>
      <c r="P235" s="1"/>
      <c r="Q235" s="1"/>
      <c r="R235" s="1"/>
      <c r="S235" s="1"/>
      <c r="T235" s="1"/>
      <c r="U235" s="1"/>
      <c r="V235" s="1"/>
      <c r="W235" s="1"/>
      <c r="X235" s="1"/>
      <c r="Y235" s="1"/>
      <c r="Z235" s="1"/>
      <c r="AA235" s="1"/>
      <c r="AB235" s="1"/>
      <c r="AC235" s="1"/>
    </row>
    <row r="236" spans="1:29" x14ac:dyDescent="0.3">
      <c r="A236" s="1"/>
      <c r="B236" s="1"/>
      <c r="C236" s="1"/>
      <c r="D236" s="1"/>
      <c r="E236" s="1"/>
      <c r="F236" s="1"/>
      <c r="G236" s="1"/>
      <c r="H236" s="1"/>
      <c r="I236" s="78" t="s">
        <v>501</v>
      </c>
      <c r="J236" s="78">
        <v>6841.125</v>
      </c>
      <c r="K236" s="1"/>
      <c r="L236" s="1"/>
      <c r="M236" s="1"/>
      <c r="N236" s="1"/>
      <c r="O236" s="1"/>
      <c r="P236" s="1"/>
      <c r="Q236" s="1"/>
      <c r="R236" s="1"/>
      <c r="S236" s="1"/>
      <c r="T236" s="1"/>
      <c r="U236" s="1"/>
      <c r="V236" s="1"/>
      <c r="W236" s="1"/>
      <c r="X236" s="1"/>
      <c r="Y236" s="1"/>
      <c r="Z236" s="1"/>
      <c r="AA236" s="1"/>
      <c r="AB236" s="1"/>
      <c r="AC236" s="1"/>
    </row>
    <row r="237" spans="1:29" x14ac:dyDescent="0.3">
      <c r="A237" s="1"/>
      <c r="B237" s="1"/>
      <c r="C237" s="1"/>
      <c r="D237" s="1"/>
      <c r="E237" s="1"/>
      <c r="F237" s="1"/>
      <c r="G237" s="1"/>
      <c r="H237" s="1"/>
      <c r="I237" s="78" t="s">
        <v>517</v>
      </c>
      <c r="J237" s="78">
        <v>5297.5550000000003</v>
      </c>
      <c r="K237" s="1"/>
      <c r="L237" s="1"/>
      <c r="M237" s="1"/>
      <c r="N237" s="1"/>
      <c r="O237" s="1"/>
      <c r="P237" s="1"/>
      <c r="Q237" s="1"/>
      <c r="R237" s="1"/>
      <c r="S237" s="1"/>
      <c r="T237" s="1"/>
      <c r="U237" s="1"/>
      <c r="V237" s="1"/>
      <c r="W237" s="1"/>
      <c r="X237" s="1"/>
      <c r="Y237" s="1"/>
      <c r="Z237" s="1"/>
      <c r="AA237" s="1"/>
      <c r="AB237" s="1"/>
      <c r="AC237" s="1"/>
    </row>
    <row r="238" spans="1:29" x14ac:dyDescent="0.3">
      <c r="A238" s="1"/>
      <c r="B238" s="1"/>
      <c r="C238" s="1"/>
      <c r="D238" s="1"/>
      <c r="E238" s="1"/>
      <c r="F238" s="1"/>
      <c r="G238" s="1"/>
      <c r="H238" s="1"/>
      <c r="I238" s="78" t="s">
        <v>513</v>
      </c>
      <c r="J238" s="78">
        <v>4734.95</v>
      </c>
      <c r="K238" s="1"/>
      <c r="L238" s="1"/>
      <c r="M238" s="1"/>
      <c r="N238" s="1"/>
      <c r="O238" s="1"/>
      <c r="P238" s="1"/>
      <c r="Q238" s="1"/>
      <c r="R238" s="1"/>
      <c r="S238" s="1"/>
      <c r="T238" s="1"/>
      <c r="U238" s="1"/>
      <c r="V238" s="1"/>
      <c r="W238" s="1"/>
      <c r="X238" s="1"/>
      <c r="Y238" s="1"/>
      <c r="Z238" s="1"/>
      <c r="AA238" s="1"/>
      <c r="AB238" s="1"/>
      <c r="AC238" s="1"/>
    </row>
    <row r="239" spans="1:29" x14ac:dyDescent="0.3">
      <c r="A239" s="1"/>
      <c r="B239" s="1"/>
      <c r="C239" s="1"/>
      <c r="D239" s="1"/>
      <c r="E239" s="1"/>
      <c r="F239" s="1"/>
      <c r="G239" s="1"/>
      <c r="H239" s="1"/>
      <c r="I239" s="78" t="s">
        <v>516</v>
      </c>
      <c r="J239" s="78">
        <v>4437.3445000000002</v>
      </c>
      <c r="K239" s="1"/>
      <c r="L239" s="1"/>
      <c r="M239" s="1"/>
      <c r="N239" s="1"/>
      <c r="O239" s="1"/>
      <c r="P239" s="1"/>
      <c r="Q239" s="1"/>
      <c r="R239" s="1"/>
      <c r="S239" s="1"/>
      <c r="T239" s="1"/>
      <c r="U239" s="1"/>
      <c r="V239" s="1"/>
      <c r="W239" s="1"/>
      <c r="X239" s="1"/>
      <c r="Y239" s="1"/>
      <c r="Z239" s="1"/>
      <c r="AA239" s="1"/>
      <c r="AB239" s="1"/>
      <c r="AC239" s="1"/>
    </row>
    <row r="240" spans="1:29" x14ac:dyDescent="0.3">
      <c r="A240" s="1"/>
      <c r="B240" s="1"/>
      <c r="C240" s="1"/>
      <c r="D240" s="1"/>
      <c r="E240" s="1"/>
      <c r="F240" s="1"/>
      <c r="G240" s="1"/>
      <c r="H240" s="1"/>
      <c r="I240" s="78" t="s">
        <v>496</v>
      </c>
      <c r="J240" s="78">
        <v>4245.55</v>
      </c>
      <c r="K240" s="1"/>
      <c r="L240" s="1"/>
      <c r="M240" s="1"/>
      <c r="N240" s="1"/>
      <c r="O240" s="1"/>
      <c r="P240" s="1"/>
      <c r="Q240" s="1"/>
      <c r="R240" s="1"/>
      <c r="S240" s="1"/>
      <c r="T240" s="1"/>
      <c r="U240" s="1"/>
      <c r="V240" s="1"/>
      <c r="W240" s="1"/>
      <c r="X240" s="1"/>
      <c r="Y240" s="1"/>
      <c r="Z240" s="1"/>
      <c r="AA240" s="1"/>
      <c r="AB240" s="1"/>
      <c r="AC240" s="1"/>
    </row>
    <row r="241" spans="1:29" x14ac:dyDescent="0.3">
      <c r="A241" s="1"/>
      <c r="B241" s="1"/>
      <c r="C241" s="1"/>
      <c r="D241" s="1"/>
      <c r="E241" s="1"/>
      <c r="F241" s="1"/>
      <c r="G241" s="1"/>
      <c r="H241" s="1"/>
      <c r="I241" s="78" t="s">
        <v>482</v>
      </c>
      <c r="J241" s="78">
        <v>4059.9</v>
      </c>
      <c r="K241" s="1"/>
      <c r="L241" s="1"/>
      <c r="M241" s="1"/>
      <c r="N241" s="1"/>
      <c r="O241" s="1"/>
      <c r="P241" s="1"/>
      <c r="Q241" s="1"/>
      <c r="R241" s="1"/>
      <c r="S241" s="1"/>
      <c r="T241" s="1"/>
      <c r="U241" s="1"/>
      <c r="V241" s="1"/>
      <c r="W241" s="1"/>
      <c r="X241" s="1"/>
      <c r="Y241" s="1"/>
      <c r="Z241" s="1"/>
      <c r="AA241" s="1"/>
      <c r="AB241" s="1"/>
      <c r="AC241" s="1"/>
    </row>
    <row r="242" spans="1:29" x14ac:dyDescent="0.3">
      <c r="A242" s="1"/>
      <c r="B242" s="1"/>
      <c r="C242" s="1"/>
      <c r="D242" s="1"/>
      <c r="E242" s="1"/>
      <c r="F242" s="1"/>
      <c r="G242" s="1"/>
      <c r="H242" s="1"/>
      <c r="I242" s="78" t="s">
        <v>499</v>
      </c>
      <c r="J242" s="78">
        <v>3972.2750000000001</v>
      </c>
      <c r="K242" s="1"/>
      <c r="L242" s="1"/>
      <c r="M242" s="1"/>
      <c r="N242" s="1"/>
      <c r="O242" s="1"/>
      <c r="P242" s="1"/>
      <c r="Q242" s="1"/>
      <c r="R242" s="1"/>
      <c r="S242" s="1"/>
      <c r="T242" s="1"/>
      <c r="U242" s="1"/>
      <c r="V242" s="1"/>
      <c r="W242" s="1"/>
      <c r="X242" s="1"/>
      <c r="Y242" s="1"/>
      <c r="Z242" s="1"/>
      <c r="AA242" s="1"/>
      <c r="AB242" s="1"/>
      <c r="AC242" s="1"/>
    </row>
    <row r="243" spans="1:29" x14ac:dyDescent="0.3">
      <c r="A243" s="1"/>
      <c r="B243" s="1"/>
      <c r="C243" s="1"/>
      <c r="D243" s="1"/>
      <c r="E243" s="1"/>
      <c r="F243" s="1"/>
      <c r="G243" s="1"/>
      <c r="H243" s="1"/>
      <c r="I243" s="78" t="s">
        <v>307</v>
      </c>
      <c r="J243" s="78">
        <v>3820.6</v>
      </c>
      <c r="K243" s="1"/>
      <c r="L243" s="1"/>
      <c r="M243" s="1"/>
      <c r="N243" s="1"/>
      <c r="O243" s="1"/>
      <c r="P243" s="1"/>
      <c r="Q243" s="1"/>
      <c r="R243" s="1"/>
      <c r="S243" s="1"/>
      <c r="T243" s="1"/>
      <c r="U243" s="1"/>
      <c r="V243" s="1"/>
      <c r="W243" s="1"/>
      <c r="X243" s="1"/>
      <c r="Y243" s="1"/>
      <c r="Z243" s="1"/>
      <c r="AA243" s="1"/>
      <c r="AB243" s="1"/>
      <c r="AC243" s="1"/>
    </row>
    <row r="244" spans="1:29" x14ac:dyDescent="0.3">
      <c r="A244" s="1"/>
      <c r="B244" s="1"/>
      <c r="C244" s="1"/>
      <c r="D244" s="1"/>
      <c r="E244" s="1"/>
      <c r="F244" s="1"/>
      <c r="G244" s="1"/>
      <c r="H244" s="1"/>
      <c r="I244" s="78" t="s">
        <v>481</v>
      </c>
      <c r="J244" s="78">
        <v>3776.2109999999998</v>
      </c>
      <c r="K244" s="1"/>
      <c r="L244" s="1"/>
      <c r="M244" s="1"/>
      <c r="N244" s="1"/>
      <c r="O244" s="1"/>
      <c r="P244" s="1"/>
      <c r="Q244" s="1"/>
      <c r="R244" s="1"/>
      <c r="S244" s="1"/>
      <c r="T244" s="1"/>
      <c r="U244" s="1"/>
      <c r="V244" s="1"/>
      <c r="W244" s="1"/>
      <c r="X244" s="1"/>
      <c r="Y244" s="1"/>
      <c r="Z244" s="1"/>
      <c r="AA244" s="1"/>
      <c r="AB244" s="1"/>
      <c r="AC244" s="1"/>
    </row>
    <row r="245" spans="1:29" x14ac:dyDescent="0.3">
      <c r="A245" s="1"/>
      <c r="B245" s="1"/>
      <c r="C245" s="1"/>
      <c r="D245" s="1"/>
      <c r="E245" s="1"/>
      <c r="F245" s="1"/>
      <c r="G245" s="1"/>
      <c r="H245" s="1"/>
      <c r="I245" s="78" t="s">
        <v>487</v>
      </c>
      <c r="J245" s="78">
        <v>3492.9534749999998</v>
      </c>
      <c r="K245" s="1"/>
      <c r="L245" s="1"/>
      <c r="M245" s="1"/>
      <c r="N245" s="1"/>
      <c r="O245" s="1"/>
      <c r="P245" s="1"/>
      <c r="Q245" s="1"/>
      <c r="R245" s="1"/>
      <c r="S245" s="1"/>
      <c r="T245" s="1"/>
      <c r="U245" s="1"/>
      <c r="V245" s="1"/>
      <c r="W245" s="1"/>
      <c r="X245" s="1"/>
      <c r="Y245" s="1"/>
      <c r="Z245" s="1"/>
      <c r="AA245" s="1"/>
      <c r="AB245" s="1"/>
      <c r="AC245" s="1"/>
    </row>
    <row r="246" spans="1:29" x14ac:dyDescent="0.3">
      <c r="A246" s="1"/>
      <c r="B246" s="1"/>
      <c r="C246" s="1"/>
      <c r="D246" s="1"/>
      <c r="E246" s="1"/>
      <c r="F246" s="1"/>
      <c r="G246" s="1"/>
      <c r="H246" s="1"/>
      <c r="I246" s="78" t="s">
        <v>495</v>
      </c>
      <c r="J246" s="78">
        <v>3431.5</v>
      </c>
      <c r="K246" s="1"/>
      <c r="L246" s="1"/>
      <c r="M246" s="1"/>
      <c r="N246" s="1"/>
      <c r="O246" s="1"/>
      <c r="P246" s="1"/>
      <c r="Q246" s="1"/>
      <c r="R246" s="1"/>
      <c r="S246" s="1"/>
      <c r="T246" s="1"/>
      <c r="U246" s="1"/>
      <c r="V246" s="1"/>
      <c r="W246" s="1"/>
      <c r="X246" s="1"/>
      <c r="Y246" s="1"/>
      <c r="Z246" s="1"/>
      <c r="AA246" s="1"/>
      <c r="AB246" s="1"/>
      <c r="AC246" s="1"/>
    </row>
    <row r="247" spans="1:29" x14ac:dyDescent="0.3">
      <c r="A247" s="1"/>
      <c r="B247" s="1"/>
      <c r="C247" s="1"/>
      <c r="D247" s="1"/>
      <c r="E247" s="1"/>
      <c r="F247" s="1"/>
      <c r="G247" s="1"/>
      <c r="H247" s="1"/>
      <c r="I247" s="78" t="s">
        <v>511</v>
      </c>
      <c r="J247" s="78">
        <v>3068.3</v>
      </c>
      <c r="K247" s="1"/>
      <c r="L247" s="1"/>
      <c r="M247" s="1"/>
      <c r="N247" s="1"/>
      <c r="O247" s="1"/>
      <c r="P247" s="1"/>
      <c r="Q247" s="1"/>
      <c r="R247" s="1"/>
      <c r="S247" s="1"/>
      <c r="T247" s="1"/>
      <c r="U247" s="1"/>
      <c r="V247" s="1"/>
      <c r="W247" s="1"/>
      <c r="X247" s="1"/>
      <c r="Y247" s="1"/>
      <c r="Z247" s="1"/>
      <c r="AA247" s="1"/>
      <c r="AB247" s="1"/>
      <c r="AC247" s="1"/>
    </row>
    <row r="248" spans="1:29" x14ac:dyDescent="0.3">
      <c r="A248" s="1"/>
      <c r="B248" s="1"/>
      <c r="C248" s="1"/>
      <c r="D248" s="1"/>
      <c r="E248" s="1"/>
      <c r="F248" s="1"/>
      <c r="G248" s="1"/>
      <c r="H248" s="1"/>
      <c r="I248" s="78" t="s">
        <v>510</v>
      </c>
      <c r="J248" s="78">
        <v>2969.9</v>
      </c>
      <c r="K248" s="1"/>
      <c r="L248" s="1"/>
      <c r="M248" s="1"/>
      <c r="N248" s="1"/>
      <c r="O248" s="1"/>
      <c r="P248" s="1"/>
      <c r="Q248" s="1"/>
      <c r="R248" s="1"/>
      <c r="S248" s="1"/>
      <c r="T248" s="1"/>
      <c r="U248" s="1"/>
      <c r="V248" s="1"/>
      <c r="W248" s="1"/>
      <c r="X248" s="1"/>
      <c r="Y248" s="1"/>
      <c r="Z248" s="1"/>
      <c r="AA248" s="1"/>
      <c r="AB248" s="1"/>
      <c r="AC248" s="1"/>
    </row>
    <row r="249" spans="1:29" x14ac:dyDescent="0.3">
      <c r="A249" s="1"/>
      <c r="B249" s="1"/>
      <c r="C249" s="1"/>
      <c r="D249" s="1"/>
      <c r="E249" s="1"/>
      <c r="F249" s="1"/>
      <c r="G249" s="1"/>
      <c r="H249" s="1"/>
      <c r="I249" s="78" t="s">
        <v>470</v>
      </c>
      <c r="J249" s="78">
        <v>2042.3</v>
      </c>
      <c r="K249" s="1"/>
      <c r="L249" s="1"/>
      <c r="M249" s="1"/>
      <c r="N249" s="1"/>
      <c r="O249" s="1"/>
      <c r="P249" s="1"/>
      <c r="Q249" s="1"/>
      <c r="R249" s="1"/>
      <c r="S249" s="1"/>
      <c r="T249" s="1"/>
      <c r="U249" s="1"/>
      <c r="V249" s="1"/>
      <c r="W249" s="1"/>
      <c r="X249" s="1"/>
      <c r="Y249" s="1"/>
      <c r="Z249" s="1"/>
      <c r="AA249" s="1"/>
      <c r="AB249" s="1"/>
      <c r="AC249" s="1"/>
    </row>
    <row r="250" spans="1:29" x14ac:dyDescent="0.3">
      <c r="A250" s="1"/>
      <c r="B250" s="1"/>
      <c r="C250" s="1"/>
      <c r="D250" s="1"/>
      <c r="E250" s="1"/>
      <c r="F250" s="1"/>
      <c r="G250" s="1"/>
      <c r="H250" s="1"/>
      <c r="I250" s="78" t="s">
        <v>489</v>
      </c>
      <c r="J250" s="78">
        <v>1832.8</v>
      </c>
      <c r="K250" s="1"/>
      <c r="L250" s="1"/>
      <c r="M250" s="1"/>
      <c r="N250" s="1"/>
      <c r="O250" s="1"/>
      <c r="P250" s="1"/>
      <c r="Q250" s="1"/>
      <c r="R250" s="1"/>
      <c r="S250" s="1"/>
      <c r="T250" s="1"/>
      <c r="U250" s="1"/>
      <c r="V250" s="1"/>
      <c r="W250" s="1"/>
      <c r="X250" s="1"/>
      <c r="Y250" s="1"/>
      <c r="Z250" s="1"/>
      <c r="AA250" s="1"/>
      <c r="AB250" s="1"/>
      <c r="AC250" s="1"/>
    </row>
    <row r="251" spans="1:29" x14ac:dyDescent="0.3">
      <c r="A251" s="1"/>
      <c r="B251" s="1"/>
      <c r="C251" s="1"/>
      <c r="D251" s="1"/>
      <c r="E251" s="1"/>
      <c r="F251" s="1"/>
      <c r="G251" s="1"/>
      <c r="H251" s="1"/>
      <c r="I251" s="78" t="s">
        <v>256</v>
      </c>
      <c r="J251" s="78">
        <v>1814.13</v>
      </c>
      <c r="K251" s="1"/>
      <c r="L251" s="1"/>
      <c r="M251" s="1"/>
      <c r="N251" s="1"/>
      <c r="O251" s="1"/>
      <c r="P251" s="1"/>
      <c r="Q251" s="1"/>
      <c r="R251" s="1"/>
      <c r="S251" s="1"/>
      <c r="T251" s="1"/>
      <c r="U251" s="1"/>
      <c r="V251" s="1"/>
      <c r="W251" s="1"/>
      <c r="X251" s="1"/>
      <c r="Y251" s="1"/>
      <c r="Z251" s="1"/>
      <c r="AA251" s="1"/>
      <c r="AB251" s="1"/>
      <c r="AC251" s="1"/>
    </row>
    <row r="252" spans="1:29" x14ac:dyDescent="0.3">
      <c r="A252" s="1"/>
      <c r="B252" s="1"/>
      <c r="C252" s="1"/>
      <c r="D252" s="1"/>
      <c r="E252" s="1"/>
      <c r="F252" s="1"/>
      <c r="G252" s="1"/>
      <c r="H252" s="1"/>
      <c r="I252" s="78" t="s">
        <v>493</v>
      </c>
      <c r="J252" s="78">
        <v>1604</v>
      </c>
      <c r="K252" s="1"/>
      <c r="L252" s="1"/>
      <c r="M252" s="1"/>
      <c r="N252" s="1"/>
      <c r="O252" s="1"/>
      <c r="P252" s="1"/>
      <c r="Q252" s="1"/>
      <c r="R252" s="1"/>
      <c r="S252" s="1"/>
      <c r="T252" s="1"/>
      <c r="U252" s="1"/>
      <c r="V252" s="1"/>
      <c r="W252" s="1"/>
      <c r="X252" s="1"/>
      <c r="Y252" s="1"/>
      <c r="Z252" s="1"/>
      <c r="AA252" s="1"/>
      <c r="AB252" s="1"/>
      <c r="AC252" s="1"/>
    </row>
    <row r="253" spans="1:29" x14ac:dyDescent="0.3">
      <c r="A253" s="1"/>
      <c r="B253" s="1"/>
      <c r="C253" s="1"/>
      <c r="D253" s="1"/>
      <c r="E253" s="1"/>
      <c r="F253" s="1"/>
      <c r="G253" s="1"/>
      <c r="H253" s="1"/>
      <c r="I253" s="78" t="s">
        <v>485</v>
      </c>
      <c r="J253" s="78">
        <v>1388.7649100000001</v>
      </c>
      <c r="K253" s="1"/>
      <c r="L253" s="1"/>
      <c r="M253" s="1"/>
      <c r="N253" s="1"/>
      <c r="O253" s="1"/>
      <c r="P253" s="1"/>
      <c r="Q253" s="1"/>
      <c r="R253" s="1"/>
      <c r="S253" s="1"/>
      <c r="T253" s="1"/>
      <c r="U253" s="1"/>
      <c r="V253" s="1"/>
      <c r="W253" s="1"/>
      <c r="X253" s="1"/>
      <c r="Y253" s="1"/>
      <c r="Z253" s="1"/>
      <c r="AA253" s="1"/>
      <c r="AB253" s="1"/>
      <c r="AC253" s="1"/>
    </row>
    <row r="254" spans="1:29" x14ac:dyDescent="0.3">
      <c r="A254" s="1"/>
      <c r="B254" s="1"/>
      <c r="C254" s="1"/>
      <c r="D254" s="1"/>
      <c r="E254" s="1"/>
      <c r="F254" s="1"/>
      <c r="G254" s="1"/>
      <c r="H254" s="1"/>
      <c r="I254" s="78" t="s">
        <v>502</v>
      </c>
      <c r="J254" s="78">
        <v>1278.58</v>
      </c>
      <c r="K254" s="1"/>
      <c r="L254" s="1"/>
      <c r="M254" s="1"/>
      <c r="N254" s="1"/>
      <c r="O254" s="1"/>
      <c r="P254" s="1"/>
      <c r="Q254" s="1"/>
      <c r="R254" s="1"/>
      <c r="S254" s="1"/>
      <c r="T254" s="1"/>
      <c r="U254" s="1"/>
      <c r="V254" s="1"/>
      <c r="W254" s="1"/>
      <c r="X254" s="1"/>
      <c r="Y254" s="1"/>
      <c r="Z254" s="1"/>
      <c r="AA254" s="1"/>
      <c r="AB254" s="1"/>
      <c r="AC254" s="1"/>
    </row>
    <row r="255" spans="1:29" x14ac:dyDescent="0.3">
      <c r="A255" s="1"/>
      <c r="B255" s="1"/>
      <c r="C255" s="1"/>
      <c r="D255" s="1"/>
      <c r="E255" s="1"/>
      <c r="F255" s="1"/>
      <c r="G255" s="1"/>
      <c r="H255" s="1"/>
      <c r="I255" s="78" t="s">
        <v>500</v>
      </c>
      <c r="J255" s="78">
        <v>1219.3900000000001</v>
      </c>
      <c r="K255" s="1"/>
      <c r="L255" s="1"/>
      <c r="M255" s="1"/>
      <c r="N255" s="1"/>
      <c r="O255" s="1"/>
      <c r="P255" s="1"/>
      <c r="Q255" s="1"/>
      <c r="R255" s="1"/>
      <c r="S255" s="1"/>
      <c r="T255" s="1"/>
      <c r="U255" s="1"/>
      <c r="V255" s="1"/>
      <c r="W255" s="1"/>
      <c r="X255" s="1"/>
      <c r="Y255" s="1"/>
      <c r="Z255" s="1"/>
      <c r="AA255" s="1"/>
      <c r="AB255" s="1"/>
      <c r="AC255" s="1"/>
    </row>
    <row r="256" spans="1:29" x14ac:dyDescent="0.3">
      <c r="A256" s="1"/>
      <c r="B256" s="1"/>
      <c r="C256" s="1"/>
      <c r="D256" s="1"/>
      <c r="E256" s="1"/>
      <c r="F256" s="1"/>
      <c r="G256" s="1"/>
      <c r="H256" s="1"/>
      <c r="I256" s="78" t="s">
        <v>488</v>
      </c>
      <c r="J256" s="78">
        <v>814.25</v>
      </c>
      <c r="K256" s="1"/>
      <c r="L256" s="1"/>
      <c r="M256" s="1"/>
      <c r="N256" s="1"/>
      <c r="O256" s="1"/>
      <c r="P256" s="1"/>
      <c r="Q256" s="1"/>
      <c r="R256" s="1"/>
      <c r="S256" s="1"/>
      <c r="T256" s="1"/>
      <c r="U256" s="1"/>
      <c r="V256" s="1"/>
      <c r="W256" s="1"/>
      <c r="X256" s="1"/>
      <c r="Y256" s="1"/>
      <c r="Z256" s="1"/>
      <c r="AA256" s="1"/>
      <c r="AB256" s="1"/>
      <c r="AC256" s="1"/>
    </row>
    <row r="257" spans="1:29" x14ac:dyDescent="0.3">
      <c r="A257" s="1"/>
      <c r="B257" s="1"/>
      <c r="C257" s="1"/>
      <c r="D257" s="1"/>
      <c r="E257" s="1"/>
      <c r="F257" s="1"/>
      <c r="G257" s="1"/>
      <c r="H257" s="1"/>
      <c r="I257" s="78" t="s">
        <v>152</v>
      </c>
      <c r="J257" s="78">
        <v>365.2</v>
      </c>
      <c r="K257" s="1"/>
      <c r="L257" s="1"/>
      <c r="M257" s="1"/>
      <c r="N257" s="1"/>
      <c r="O257" s="1"/>
      <c r="P257" s="1"/>
      <c r="Q257" s="1"/>
      <c r="R257" s="1"/>
      <c r="S257" s="1"/>
      <c r="T257" s="1"/>
      <c r="U257" s="1"/>
      <c r="V257" s="1"/>
      <c r="W257" s="1"/>
      <c r="X257" s="1"/>
      <c r="Y257" s="1"/>
      <c r="Z257" s="1"/>
      <c r="AA257" s="1"/>
      <c r="AB257" s="1"/>
      <c r="AC257" s="1"/>
    </row>
    <row r="258" spans="1:29" x14ac:dyDescent="0.3">
      <c r="A258" s="1"/>
      <c r="B258" s="1"/>
      <c r="C258" s="1"/>
      <c r="D258" s="1"/>
      <c r="E258" s="1"/>
      <c r="F258" s="1"/>
      <c r="G258" s="1"/>
      <c r="H258" s="1"/>
      <c r="I258" s="78" t="s">
        <v>480</v>
      </c>
      <c r="J258" s="78">
        <v>358.89</v>
      </c>
      <c r="K258" s="1"/>
      <c r="L258" s="1"/>
      <c r="M258" s="1"/>
      <c r="N258" s="1"/>
      <c r="O258" s="1"/>
      <c r="P258" s="1"/>
      <c r="Q258" s="1"/>
      <c r="R258" s="1"/>
      <c r="S258" s="1"/>
      <c r="T258" s="1"/>
      <c r="U258" s="1"/>
      <c r="V258" s="1"/>
      <c r="W258" s="1"/>
      <c r="X258" s="1"/>
      <c r="Y258" s="1"/>
      <c r="Z258" s="1"/>
      <c r="AA258" s="1"/>
      <c r="AB258" s="1"/>
      <c r="AC258" s="1"/>
    </row>
    <row r="259" spans="1:29" x14ac:dyDescent="0.3">
      <c r="A259" s="1"/>
      <c r="B259" s="1"/>
      <c r="C259" s="1"/>
      <c r="D259" s="1"/>
      <c r="E259" s="1"/>
      <c r="F259" s="1"/>
      <c r="G259" s="1"/>
      <c r="H259" s="1"/>
      <c r="I259" s="78" t="s">
        <v>479</v>
      </c>
      <c r="J259" s="78">
        <v>287.39999999999998</v>
      </c>
      <c r="K259" s="1"/>
      <c r="L259" s="1"/>
      <c r="M259" s="1"/>
      <c r="N259" s="1"/>
      <c r="O259" s="1"/>
      <c r="P259" s="1"/>
      <c r="Q259" s="1"/>
      <c r="R259" s="1"/>
      <c r="S259" s="1"/>
      <c r="T259" s="1"/>
      <c r="U259" s="1"/>
      <c r="V259" s="1"/>
      <c r="W259" s="1"/>
      <c r="X259" s="1"/>
      <c r="Y259" s="1"/>
      <c r="Z259" s="1"/>
      <c r="AA259" s="1"/>
      <c r="AB259" s="1"/>
      <c r="AC259" s="1"/>
    </row>
    <row r="260" spans="1:29" x14ac:dyDescent="0.3">
      <c r="A260" s="1"/>
      <c r="B260" s="1"/>
      <c r="C260" s="1"/>
      <c r="D260" s="1"/>
      <c r="E260" s="1"/>
      <c r="F260" s="1"/>
      <c r="G260" s="1"/>
      <c r="H260" s="1"/>
      <c r="I260" s="78" t="s">
        <v>209</v>
      </c>
      <c r="J260" s="78">
        <v>144.19999999999999</v>
      </c>
      <c r="K260" s="1"/>
      <c r="L260" s="1"/>
      <c r="M260" s="1"/>
      <c r="N260" s="1"/>
      <c r="O260" s="1"/>
      <c r="P260" s="1"/>
      <c r="Q260" s="1"/>
      <c r="R260" s="1"/>
      <c r="S260" s="1"/>
      <c r="T260" s="1"/>
      <c r="U260" s="1"/>
      <c r="V260" s="1"/>
      <c r="W260" s="1"/>
      <c r="X260" s="1"/>
      <c r="Y260" s="1"/>
      <c r="Z260" s="1"/>
      <c r="AA260" s="1"/>
      <c r="AB260" s="1"/>
      <c r="AC260" s="1"/>
    </row>
    <row r="261" spans="1:29" x14ac:dyDescent="0.3">
      <c r="A261" s="1"/>
      <c r="B261" s="1"/>
      <c r="C261" s="1"/>
      <c r="D261" s="1"/>
      <c r="E261" s="1"/>
      <c r="F261" s="1"/>
      <c r="G261" s="1"/>
      <c r="H261" s="1"/>
      <c r="I261" s="78" t="s">
        <v>486</v>
      </c>
      <c r="J261" s="78">
        <v>58.1</v>
      </c>
      <c r="K261" s="1"/>
      <c r="L261" s="1"/>
      <c r="M261" s="1"/>
      <c r="N261" s="1"/>
      <c r="O261" s="1"/>
      <c r="P261" s="1"/>
      <c r="Q261" s="1"/>
      <c r="R261" s="1"/>
      <c r="S261" s="1"/>
      <c r="T261" s="1"/>
      <c r="U261" s="1"/>
      <c r="V261" s="1"/>
      <c r="W261" s="1"/>
      <c r="X261" s="1"/>
      <c r="Y261" s="1"/>
      <c r="Z261" s="1"/>
      <c r="AA261" s="1"/>
      <c r="AB261" s="1"/>
      <c r="AC261" s="1"/>
    </row>
    <row r="262" spans="1:29" x14ac:dyDescent="0.3">
      <c r="A262" s="1"/>
      <c r="B262" s="1"/>
      <c r="C262" s="1"/>
      <c r="D262" s="1"/>
      <c r="E262" s="1"/>
      <c r="F262" s="1"/>
      <c r="G262" s="1"/>
      <c r="H262" s="1"/>
      <c r="I262" s="78" t="s">
        <v>200</v>
      </c>
      <c r="J262" s="78">
        <v>10.75</v>
      </c>
      <c r="K262" s="1"/>
      <c r="L262" s="1"/>
      <c r="M262" s="1"/>
      <c r="N262" s="1"/>
      <c r="O262" s="1"/>
      <c r="P262" s="1"/>
      <c r="Q262" s="1"/>
      <c r="R262" s="1"/>
      <c r="S262" s="1"/>
      <c r="T262" s="1"/>
      <c r="U262" s="1"/>
      <c r="V262" s="1"/>
      <c r="W262" s="1"/>
      <c r="X262" s="1"/>
      <c r="Y262" s="1"/>
      <c r="Z262" s="1"/>
      <c r="AA262" s="1"/>
      <c r="AB262" s="1"/>
      <c r="AC262" s="1"/>
    </row>
    <row r="263" spans="1:29" x14ac:dyDescent="0.3">
      <c r="A263" s="1"/>
      <c r="B263" s="1"/>
      <c r="C263" s="1"/>
      <c r="D263" s="1"/>
      <c r="E263" s="1"/>
      <c r="F263" s="1"/>
      <c r="G263" s="1"/>
      <c r="H263" s="1"/>
      <c r="I263" s="78" t="s">
        <v>503</v>
      </c>
      <c r="J263" s="78">
        <v>8.9121500000000005</v>
      </c>
      <c r="K263" s="1"/>
      <c r="L263" s="1"/>
      <c r="M263" s="1"/>
      <c r="N263" s="1"/>
      <c r="O263" s="1"/>
      <c r="P263" s="1"/>
      <c r="Q263" s="1"/>
      <c r="R263" s="1"/>
      <c r="S263" s="1"/>
      <c r="T263" s="1"/>
      <c r="U263" s="1"/>
      <c r="V263" s="1"/>
      <c r="W263" s="1"/>
      <c r="X263" s="1"/>
      <c r="Y263" s="1"/>
      <c r="Z263" s="1"/>
      <c r="AA263" s="1"/>
      <c r="AB263" s="1"/>
      <c r="AC263" s="1"/>
    </row>
    <row r="264" spans="1:29" x14ac:dyDescent="0.3">
      <c r="A264" s="1"/>
      <c r="B264" s="1"/>
      <c r="C264" s="1"/>
      <c r="D264" s="1"/>
      <c r="E264" s="1"/>
      <c r="F264" s="1"/>
      <c r="G264" s="1"/>
      <c r="H264" s="1"/>
      <c r="I264" s="78"/>
      <c r="J264" s="78"/>
      <c r="K264" s="1"/>
      <c r="L264" s="1"/>
      <c r="M264" s="1"/>
      <c r="N264" s="1"/>
      <c r="O264" s="1"/>
      <c r="P264" s="1"/>
      <c r="Q264" s="1"/>
      <c r="R264" s="1"/>
      <c r="S264" s="1"/>
      <c r="T264" s="1"/>
      <c r="U264" s="1"/>
      <c r="V264" s="1"/>
      <c r="W264" s="1"/>
      <c r="X264" s="1"/>
      <c r="Y264" s="1"/>
      <c r="Z264" s="1"/>
      <c r="AA264" s="1"/>
      <c r="AB264" s="1"/>
      <c r="AC264" s="1"/>
    </row>
  </sheetData>
  <mergeCells count="13">
    <mergeCell ref="F179:AC179"/>
    <mergeCell ref="B189:E189"/>
    <mergeCell ref="B175:E175"/>
    <mergeCell ref="B179:B180"/>
    <mergeCell ref="C179:C180"/>
    <mergeCell ref="D179:D180"/>
    <mergeCell ref="E179:E180"/>
    <mergeCell ref="B3:G3"/>
    <mergeCell ref="B6:B7"/>
    <mergeCell ref="C6:C7"/>
    <mergeCell ref="D6:D7"/>
    <mergeCell ref="E6:E7"/>
    <mergeCell ref="F6:AC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19" t="s">
        <v>459</v>
      </c>
      <c r="C5" s="215" t="s">
        <v>1093</v>
      </c>
      <c r="D5" s="215" t="s">
        <v>1093</v>
      </c>
      <c r="E5" s="215" t="s">
        <v>1093</v>
      </c>
      <c r="F5" s="215" t="s">
        <v>1093</v>
      </c>
      <c r="G5" s="215" t="s">
        <v>1093</v>
      </c>
      <c r="H5" s="215" t="s">
        <v>1093</v>
      </c>
      <c r="I5" s="215" t="s">
        <v>1093</v>
      </c>
      <c r="J5" s="215" t="s">
        <v>1093</v>
      </c>
      <c r="K5" s="215" t="s">
        <v>1093</v>
      </c>
      <c r="L5" s="215" t="s">
        <v>1093</v>
      </c>
      <c r="M5" s="215" t="s">
        <v>1093</v>
      </c>
      <c r="N5" s="215" t="s">
        <v>1093</v>
      </c>
      <c r="O5" s="215" t="s">
        <v>1093</v>
      </c>
      <c r="P5" s="215" t="s">
        <v>1093</v>
      </c>
      <c r="Q5" s="215" t="s">
        <v>1093</v>
      </c>
      <c r="R5" s="215" t="s">
        <v>1093</v>
      </c>
      <c r="S5" s="219" t="s">
        <v>459</v>
      </c>
      <c r="T5" s="216" t="s">
        <v>1094</v>
      </c>
      <c r="U5" s="216" t="s">
        <v>1094</v>
      </c>
      <c r="V5" s="216" t="s">
        <v>1094</v>
      </c>
      <c r="W5" s="216" t="s">
        <v>1094</v>
      </c>
      <c r="X5" s="216" t="s">
        <v>1094</v>
      </c>
      <c r="Y5" s="219" t="s">
        <v>459</v>
      </c>
      <c r="Z5" s="217" t="s">
        <v>1094</v>
      </c>
      <c r="AA5" s="217" t="s">
        <v>1094</v>
      </c>
      <c r="AB5" s="217" t="s">
        <v>1094</v>
      </c>
      <c r="AC5" s="217" t="s">
        <v>1094</v>
      </c>
      <c r="AD5" s="217" t="s">
        <v>1094</v>
      </c>
    </row>
    <row r="6" spans="1:30" ht="21" x14ac:dyDescent="0.3">
      <c r="A6" s="1"/>
      <c r="B6" s="219"/>
      <c r="C6" s="218" t="s">
        <v>464</v>
      </c>
      <c r="D6" s="218" t="s">
        <v>464</v>
      </c>
      <c r="E6" s="218" t="s">
        <v>464</v>
      </c>
      <c r="F6" s="218" t="s">
        <v>464</v>
      </c>
      <c r="G6" s="218" t="s">
        <v>463</v>
      </c>
      <c r="H6" s="218" t="s">
        <v>463</v>
      </c>
      <c r="I6" s="218" t="s">
        <v>463</v>
      </c>
      <c r="J6" s="218" t="s">
        <v>463</v>
      </c>
      <c r="K6" s="218" t="s">
        <v>462</v>
      </c>
      <c r="L6" s="218" t="s">
        <v>462</v>
      </c>
      <c r="M6" s="218" t="s">
        <v>462</v>
      </c>
      <c r="N6" s="218" t="s">
        <v>462</v>
      </c>
      <c r="O6" s="215" t="s">
        <v>1095</v>
      </c>
      <c r="P6" s="215" t="s">
        <v>1095</v>
      </c>
      <c r="Q6" s="215" t="s">
        <v>1095</v>
      </c>
      <c r="R6" s="215" t="s">
        <v>1095</v>
      </c>
      <c r="S6" s="219"/>
      <c r="T6" s="216" t="s">
        <v>1096</v>
      </c>
      <c r="U6" s="216" t="s">
        <v>1096</v>
      </c>
      <c r="V6" s="216" t="s">
        <v>1096</v>
      </c>
      <c r="W6" s="216" t="s">
        <v>1096</v>
      </c>
      <c r="X6" s="216" t="s">
        <v>1096</v>
      </c>
      <c r="Y6" s="219"/>
      <c r="Z6" s="217" t="s">
        <v>1097</v>
      </c>
      <c r="AA6" s="217" t="s">
        <v>1097</v>
      </c>
      <c r="AB6" s="217" t="s">
        <v>1097</v>
      </c>
      <c r="AC6" s="217" t="s">
        <v>1097</v>
      </c>
      <c r="AD6" s="217" t="s">
        <v>1097</v>
      </c>
    </row>
    <row r="7" spans="1:30" ht="30.6" x14ac:dyDescent="0.3">
      <c r="A7" s="1"/>
      <c r="B7" s="219"/>
      <c r="C7" s="79" t="s">
        <v>1098</v>
      </c>
      <c r="D7" s="79" t="s">
        <v>1099</v>
      </c>
      <c r="E7" s="79" t="s">
        <v>1100</v>
      </c>
      <c r="F7" s="79" t="s">
        <v>1101</v>
      </c>
      <c r="G7" s="79" t="s">
        <v>1102</v>
      </c>
      <c r="H7" s="79" t="s">
        <v>1103</v>
      </c>
      <c r="I7" s="79" t="s">
        <v>1104</v>
      </c>
      <c r="J7" s="79" t="s">
        <v>1105</v>
      </c>
      <c r="K7" s="79" t="s">
        <v>1106</v>
      </c>
      <c r="L7" s="79" t="s">
        <v>1107</v>
      </c>
      <c r="M7" s="79" t="s">
        <v>1108</v>
      </c>
      <c r="N7" s="79" t="s">
        <v>1109</v>
      </c>
      <c r="O7" s="64" t="s">
        <v>1110</v>
      </c>
      <c r="P7" s="64" t="s">
        <v>1111</v>
      </c>
      <c r="Q7" s="64" t="s">
        <v>1112</v>
      </c>
      <c r="R7" s="64" t="s">
        <v>1113</v>
      </c>
      <c r="S7" s="220"/>
      <c r="T7" s="80" t="s">
        <v>465</v>
      </c>
      <c r="U7" s="80" t="s">
        <v>466</v>
      </c>
      <c r="V7" s="80" t="s">
        <v>467</v>
      </c>
      <c r="W7" s="80" t="s">
        <v>468</v>
      </c>
      <c r="X7" s="80" t="s">
        <v>1113</v>
      </c>
      <c r="Y7" s="220"/>
      <c r="Z7" s="81" t="s">
        <v>1114</v>
      </c>
      <c r="AA7" s="81" t="s">
        <v>1115</v>
      </c>
      <c r="AB7" s="81" t="s">
        <v>1116</v>
      </c>
      <c r="AC7" s="81" t="s">
        <v>1117</v>
      </c>
      <c r="AD7" s="81" t="s">
        <v>917</v>
      </c>
    </row>
    <row r="8" spans="1:30" x14ac:dyDescent="0.3">
      <c r="A8" s="1"/>
      <c r="B8" s="82" t="s">
        <v>692</v>
      </c>
      <c r="C8" s="83">
        <v>388.6</v>
      </c>
      <c r="D8" s="83">
        <v>154.4</v>
      </c>
      <c r="E8" s="83">
        <v>0</v>
      </c>
      <c r="F8" s="83">
        <v>30.3</v>
      </c>
      <c r="G8" s="83">
        <v>2381.2199999999998</v>
      </c>
      <c r="H8" s="83">
        <v>2822.3</v>
      </c>
      <c r="I8" s="83">
        <v>0</v>
      </c>
      <c r="J8" s="83">
        <v>349.6</v>
      </c>
      <c r="K8" s="83">
        <v>752.5</v>
      </c>
      <c r="L8" s="83">
        <v>0</v>
      </c>
      <c r="M8" s="83">
        <v>0</v>
      </c>
      <c r="N8" s="83">
        <v>0</v>
      </c>
      <c r="O8" s="83">
        <v>573.29999999999995</v>
      </c>
      <c r="P8" s="83">
        <v>5553.12</v>
      </c>
      <c r="Q8" s="83">
        <v>752.5</v>
      </c>
      <c r="R8" s="84">
        <v>6878.92</v>
      </c>
      <c r="S8" s="82" t="s">
        <v>692</v>
      </c>
      <c r="T8" s="83">
        <v>3522.32</v>
      </c>
      <c r="U8" s="83">
        <v>2976.7</v>
      </c>
      <c r="V8" s="83">
        <v>0</v>
      </c>
      <c r="W8" s="83">
        <v>379.9</v>
      </c>
      <c r="X8" s="84">
        <v>6878.92</v>
      </c>
      <c r="Y8" s="82" t="s">
        <v>692</v>
      </c>
      <c r="Z8" s="83">
        <v>289.89999999999998</v>
      </c>
      <c r="AA8" s="83">
        <v>71.599999999999994</v>
      </c>
      <c r="AB8" s="83">
        <v>0</v>
      </c>
      <c r="AC8" s="83">
        <v>379.9</v>
      </c>
      <c r="AD8" s="84">
        <v>741.4</v>
      </c>
    </row>
    <row r="9" spans="1:30" x14ac:dyDescent="0.3">
      <c r="A9" s="1"/>
      <c r="B9" s="82" t="s">
        <v>693</v>
      </c>
      <c r="C9" s="83">
        <v>396.8</v>
      </c>
      <c r="D9" s="83">
        <v>120.4</v>
      </c>
      <c r="E9" s="83">
        <v>0</v>
      </c>
      <c r="F9" s="83">
        <v>36.200000000000003</v>
      </c>
      <c r="G9" s="83">
        <v>2469.02</v>
      </c>
      <c r="H9" s="83">
        <v>2770.1</v>
      </c>
      <c r="I9" s="83">
        <v>0</v>
      </c>
      <c r="J9" s="83">
        <v>325.39999999999998</v>
      </c>
      <c r="K9" s="83">
        <v>764.8</v>
      </c>
      <c r="L9" s="83">
        <v>0</v>
      </c>
      <c r="M9" s="83">
        <v>0</v>
      </c>
      <c r="N9" s="83">
        <v>0</v>
      </c>
      <c r="O9" s="83">
        <v>553.4</v>
      </c>
      <c r="P9" s="83">
        <v>5564.52</v>
      </c>
      <c r="Q9" s="83">
        <v>764.8</v>
      </c>
      <c r="R9" s="84">
        <v>6882.72</v>
      </c>
      <c r="S9" s="82" t="s">
        <v>693</v>
      </c>
      <c r="T9" s="83">
        <v>3630.62</v>
      </c>
      <c r="U9" s="83">
        <v>2890.5</v>
      </c>
      <c r="V9" s="83">
        <v>0</v>
      </c>
      <c r="W9" s="83">
        <v>361.6</v>
      </c>
      <c r="X9" s="84">
        <v>6882.72</v>
      </c>
      <c r="Y9" s="82" t="s">
        <v>693</v>
      </c>
      <c r="Z9" s="83">
        <v>289.5</v>
      </c>
      <c r="AA9" s="83">
        <v>72.400000000000006</v>
      </c>
      <c r="AB9" s="83">
        <v>0</v>
      </c>
      <c r="AC9" s="83">
        <v>361.6</v>
      </c>
      <c r="AD9" s="84">
        <v>723.5</v>
      </c>
    </row>
    <row r="10" spans="1:30" x14ac:dyDescent="0.3">
      <c r="A10" s="1"/>
      <c r="B10" s="82" t="s">
        <v>694</v>
      </c>
      <c r="C10" s="83">
        <v>398</v>
      </c>
      <c r="D10" s="83">
        <v>103</v>
      </c>
      <c r="E10" s="83">
        <v>0</v>
      </c>
      <c r="F10" s="83">
        <v>42.1</v>
      </c>
      <c r="G10" s="83">
        <v>2376.91</v>
      </c>
      <c r="H10" s="83">
        <v>2738.3</v>
      </c>
      <c r="I10" s="83">
        <v>0</v>
      </c>
      <c r="J10" s="83">
        <v>331.4</v>
      </c>
      <c r="K10" s="83">
        <v>764.8</v>
      </c>
      <c r="L10" s="83">
        <v>0</v>
      </c>
      <c r="M10" s="83">
        <v>0</v>
      </c>
      <c r="N10" s="83">
        <v>0</v>
      </c>
      <c r="O10" s="83">
        <v>543.1</v>
      </c>
      <c r="P10" s="83">
        <v>5446.61</v>
      </c>
      <c r="Q10" s="83">
        <v>764.8</v>
      </c>
      <c r="R10" s="84">
        <v>6754.51</v>
      </c>
      <c r="S10" s="82" t="s">
        <v>694</v>
      </c>
      <c r="T10" s="83">
        <v>3539.71</v>
      </c>
      <c r="U10" s="83">
        <v>2841.3</v>
      </c>
      <c r="V10" s="83">
        <v>0</v>
      </c>
      <c r="W10" s="83">
        <v>373.5</v>
      </c>
      <c r="X10" s="84">
        <v>6754.51</v>
      </c>
      <c r="Y10" s="82" t="s">
        <v>694</v>
      </c>
      <c r="Z10" s="83">
        <v>288.39999999999998</v>
      </c>
      <c r="AA10" s="83">
        <v>72.400000000000006</v>
      </c>
      <c r="AB10" s="83">
        <v>0</v>
      </c>
      <c r="AC10" s="83">
        <v>373.5</v>
      </c>
      <c r="AD10" s="84">
        <v>734.3</v>
      </c>
    </row>
    <row r="11" spans="1:30" x14ac:dyDescent="0.3">
      <c r="A11" s="1"/>
      <c r="B11" s="82" t="s">
        <v>695</v>
      </c>
      <c r="C11" s="83">
        <v>417.9</v>
      </c>
      <c r="D11" s="83">
        <v>104.5</v>
      </c>
      <c r="E11" s="83">
        <v>0</v>
      </c>
      <c r="F11" s="83">
        <v>41.1</v>
      </c>
      <c r="G11" s="83">
        <v>2201.54</v>
      </c>
      <c r="H11" s="83">
        <v>2705.9</v>
      </c>
      <c r="I11" s="83">
        <v>0</v>
      </c>
      <c r="J11" s="83">
        <v>349.3</v>
      </c>
      <c r="K11" s="83">
        <v>776.9</v>
      </c>
      <c r="L11" s="83">
        <v>0</v>
      </c>
      <c r="M11" s="83">
        <v>0</v>
      </c>
      <c r="N11" s="83">
        <v>0</v>
      </c>
      <c r="O11" s="83">
        <v>563.5</v>
      </c>
      <c r="P11" s="83">
        <v>5256.74</v>
      </c>
      <c r="Q11" s="83">
        <v>776.9</v>
      </c>
      <c r="R11" s="84">
        <v>6597.14</v>
      </c>
      <c r="S11" s="82" t="s">
        <v>695</v>
      </c>
      <c r="T11" s="83">
        <v>3396.34</v>
      </c>
      <c r="U11" s="83">
        <v>2810.4</v>
      </c>
      <c r="V11" s="83">
        <v>0</v>
      </c>
      <c r="W11" s="83">
        <v>390.4</v>
      </c>
      <c r="X11" s="84">
        <v>6597.14</v>
      </c>
      <c r="Y11" s="82" t="s">
        <v>695</v>
      </c>
      <c r="Z11" s="83">
        <v>290.3</v>
      </c>
      <c r="AA11" s="83">
        <v>73.2</v>
      </c>
      <c r="AB11" s="83">
        <v>0</v>
      </c>
      <c r="AC11" s="83">
        <v>390.4</v>
      </c>
      <c r="AD11" s="84">
        <v>753.9</v>
      </c>
    </row>
    <row r="12" spans="1:30" x14ac:dyDescent="0.3">
      <c r="A12" s="1"/>
      <c r="B12" s="82" t="s">
        <v>696</v>
      </c>
      <c r="C12" s="83">
        <v>407.1</v>
      </c>
      <c r="D12" s="83">
        <v>100.7</v>
      </c>
      <c r="E12" s="83">
        <v>0</v>
      </c>
      <c r="F12" s="83">
        <v>37.799999999999997</v>
      </c>
      <c r="G12" s="83">
        <v>2097.7600000000002</v>
      </c>
      <c r="H12" s="83">
        <v>2737.6</v>
      </c>
      <c r="I12" s="83">
        <v>0</v>
      </c>
      <c r="J12" s="83">
        <v>391.4</v>
      </c>
      <c r="K12" s="83">
        <v>768.9</v>
      </c>
      <c r="L12" s="83">
        <v>0</v>
      </c>
      <c r="M12" s="83">
        <v>0</v>
      </c>
      <c r="N12" s="83">
        <v>0</v>
      </c>
      <c r="O12" s="83">
        <v>545.6</v>
      </c>
      <c r="P12" s="83">
        <v>5226.76</v>
      </c>
      <c r="Q12" s="83">
        <v>768.9</v>
      </c>
      <c r="R12" s="84">
        <v>6541.26</v>
      </c>
      <c r="S12" s="82" t="s">
        <v>696</v>
      </c>
      <c r="T12" s="83">
        <v>3273.76</v>
      </c>
      <c r="U12" s="83">
        <v>2838.3</v>
      </c>
      <c r="V12" s="83">
        <v>0</v>
      </c>
      <c r="W12" s="83">
        <v>429.2</v>
      </c>
      <c r="X12" s="84">
        <v>6541.26</v>
      </c>
      <c r="Y12" s="82" t="s">
        <v>696</v>
      </c>
      <c r="Z12" s="83">
        <v>287.10000000000002</v>
      </c>
      <c r="AA12" s="83">
        <v>70.099999999999994</v>
      </c>
      <c r="AB12" s="83">
        <v>0</v>
      </c>
      <c r="AC12" s="83">
        <v>429.2</v>
      </c>
      <c r="AD12" s="84">
        <v>786.4</v>
      </c>
    </row>
    <row r="13" spans="1:30" x14ac:dyDescent="0.3">
      <c r="A13" s="1"/>
      <c r="B13" s="82" t="s">
        <v>697</v>
      </c>
      <c r="C13" s="83">
        <v>372.3</v>
      </c>
      <c r="D13" s="83">
        <v>101.3</v>
      </c>
      <c r="E13" s="83">
        <v>0</v>
      </c>
      <c r="F13" s="83">
        <v>37.9</v>
      </c>
      <c r="G13" s="83">
        <v>2180.27</v>
      </c>
      <c r="H13" s="83">
        <v>2598.1</v>
      </c>
      <c r="I13" s="83">
        <v>0</v>
      </c>
      <c r="J13" s="83">
        <v>412.8</v>
      </c>
      <c r="K13" s="83">
        <v>784.6</v>
      </c>
      <c r="L13" s="83">
        <v>0</v>
      </c>
      <c r="M13" s="83">
        <v>0</v>
      </c>
      <c r="N13" s="83">
        <v>0</v>
      </c>
      <c r="O13" s="83">
        <v>511.5</v>
      </c>
      <c r="P13" s="83">
        <v>5191.17</v>
      </c>
      <c r="Q13" s="83">
        <v>784.6</v>
      </c>
      <c r="R13" s="84">
        <v>6487.27</v>
      </c>
      <c r="S13" s="82" t="s">
        <v>697</v>
      </c>
      <c r="T13" s="83">
        <v>3337.17</v>
      </c>
      <c r="U13" s="83">
        <v>2699.4</v>
      </c>
      <c r="V13" s="83">
        <v>0</v>
      </c>
      <c r="W13" s="83">
        <v>450.7</v>
      </c>
      <c r="X13" s="84">
        <v>6487.27</v>
      </c>
      <c r="Y13" s="82" t="s">
        <v>697</v>
      </c>
      <c r="Z13" s="83">
        <v>290.3</v>
      </c>
      <c r="AA13" s="83">
        <v>71.900000000000006</v>
      </c>
      <c r="AB13" s="83">
        <v>0</v>
      </c>
      <c r="AC13" s="83">
        <v>450.7</v>
      </c>
      <c r="AD13" s="84">
        <v>812.9</v>
      </c>
    </row>
    <row r="14" spans="1:30" x14ac:dyDescent="0.3">
      <c r="A14" s="1"/>
      <c r="B14" s="82" t="s">
        <v>698</v>
      </c>
      <c r="C14" s="83">
        <v>348.3</v>
      </c>
      <c r="D14" s="83">
        <v>103.8</v>
      </c>
      <c r="E14" s="83">
        <v>0</v>
      </c>
      <c r="F14" s="83">
        <v>41.2</v>
      </c>
      <c r="G14" s="83">
        <v>2008.25</v>
      </c>
      <c r="H14" s="83">
        <v>2784.3</v>
      </c>
      <c r="I14" s="83">
        <v>0</v>
      </c>
      <c r="J14" s="83">
        <v>369.7</v>
      </c>
      <c r="K14" s="83">
        <v>766</v>
      </c>
      <c r="L14" s="83">
        <v>0</v>
      </c>
      <c r="M14" s="83">
        <v>0</v>
      </c>
      <c r="N14" s="83">
        <v>0</v>
      </c>
      <c r="O14" s="83">
        <v>493.3</v>
      </c>
      <c r="P14" s="83">
        <v>5162.25</v>
      </c>
      <c r="Q14" s="83">
        <v>766</v>
      </c>
      <c r="R14" s="84">
        <v>6421.55</v>
      </c>
      <c r="S14" s="82" t="s">
        <v>698</v>
      </c>
      <c r="T14" s="83">
        <v>3122.55</v>
      </c>
      <c r="U14" s="83">
        <v>2888.1</v>
      </c>
      <c r="V14" s="83">
        <v>0</v>
      </c>
      <c r="W14" s="83">
        <v>410.9</v>
      </c>
      <c r="X14" s="84">
        <v>6421.55</v>
      </c>
      <c r="Y14" s="82" t="s">
        <v>698</v>
      </c>
      <c r="Z14" s="83">
        <v>285.5</v>
      </c>
      <c r="AA14" s="83">
        <v>72.3</v>
      </c>
      <c r="AB14" s="83">
        <v>0</v>
      </c>
      <c r="AC14" s="83">
        <v>410.9</v>
      </c>
      <c r="AD14" s="84">
        <v>768.7</v>
      </c>
    </row>
    <row r="15" spans="1:30" x14ac:dyDescent="0.3">
      <c r="A15" s="1"/>
      <c r="B15" s="82" t="s">
        <v>699</v>
      </c>
      <c r="C15" s="83">
        <v>357.8</v>
      </c>
      <c r="D15" s="83">
        <v>100</v>
      </c>
      <c r="E15" s="83">
        <v>0</v>
      </c>
      <c r="F15" s="83">
        <v>40.200000000000003</v>
      </c>
      <c r="G15" s="83">
        <v>2116.1999999999998</v>
      </c>
      <c r="H15" s="83">
        <v>2791.7</v>
      </c>
      <c r="I15" s="83">
        <v>0</v>
      </c>
      <c r="J15" s="83">
        <v>331.6</v>
      </c>
      <c r="K15" s="83">
        <v>775.7</v>
      </c>
      <c r="L15" s="83">
        <v>0</v>
      </c>
      <c r="M15" s="83">
        <v>0</v>
      </c>
      <c r="N15" s="83">
        <v>0</v>
      </c>
      <c r="O15" s="83">
        <v>498</v>
      </c>
      <c r="P15" s="83">
        <v>5239.5</v>
      </c>
      <c r="Q15" s="83">
        <v>775.7</v>
      </c>
      <c r="R15" s="84">
        <v>6513.2</v>
      </c>
      <c r="S15" s="82" t="s">
        <v>699</v>
      </c>
      <c r="T15" s="83">
        <v>3249.7</v>
      </c>
      <c r="U15" s="83">
        <v>2891.7</v>
      </c>
      <c r="V15" s="83">
        <v>0</v>
      </c>
      <c r="W15" s="83">
        <v>371.8</v>
      </c>
      <c r="X15" s="84">
        <v>6513.2</v>
      </c>
      <c r="Y15" s="82" t="s">
        <v>699</v>
      </c>
      <c r="Z15" s="83">
        <v>286.3</v>
      </c>
      <c r="AA15" s="83">
        <v>72</v>
      </c>
      <c r="AB15" s="83">
        <v>0</v>
      </c>
      <c r="AC15" s="83">
        <v>371.8</v>
      </c>
      <c r="AD15" s="84">
        <v>730.1</v>
      </c>
    </row>
    <row r="16" spans="1:30" x14ac:dyDescent="0.3">
      <c r="A16" s="1"/>
      <c r="B16" s="82" t="s">
        <v>700</v>
      </c>
      <c r="C16" s="83">
        <v>357</v>
      </c>
      <c r="D16" s="83">
        <v>98</v>
      </c>
      <c r="E16" s="83">
        <v>0</v>
      </c>
      <c r="F16" s="83">
        <v>41.2</v>
      </c>
      <c r="G16" s="83">
        <v>2172.52</v>
      </c>
      <c r="H16" s="83">
        <v>2800.6</v>
      </c>
      <c r="I16" s="83">
        <v>0</v>
      </c>
      <c r="J16" s="83">
        <v>293.2</v>
      </c>
      <c r="K16" s="83">
        <v>770.3</v>
      </c>
      <c r="L16" s="83">
        <v>0</v>
      </c>
      <c r="M16" s="83">
        <v>0</v>
      </c>
      <c r="N16" s="83">
        <v>0</v>
      </c>
      <c r="O16" s="83">
        <v>496.2</v>
      </c>
      <c r="P16" s="83">
        <v>5266.32</v>
      </c>
      <c r="Q16" s="83">
        <v>770.3</v>
      </c>
      <c r="R16" s="84">
        <v>6532.82</v>
      </c>
      <c r="S16" s="82" t="s">
        <v>700</v>
      </c>
      <c r="T16" s="83">
        <v>3299.82</v>
      </c>
      <c r="U16" s="83">
        <v>2898.6</v>
      </c>
      <c r="V16" s="83">
        <v>0</v>
      </c>
      <c r="W16" s="83">
        <v>334.4</v>
      </c>
      <c r="X16" s="84">
        <v>6532.82</v>
      </c>
      <c r="Y16" s="82" t="s">
        <v>700</v>
      </c>
      <c r="Z16" s="83">
        <v>285.5</v>
      </c>
      <c r="AA16" s="83">
        <v>69.8</v>
      </c>
      <c r="AB16" s="83">
        <v>0</v>
      </c>
      <c r="AC16" s="83">
        <v>334.4</v>
      </c>
      <c r="AD16" s="84">
        <v>689.7</v>
      </c>
    </row>
    <row r="17" spans="1:30" x14ac:dyDescent="0.3">
      <c r="A17" s="1"/>
      <c r="B17" s="82" t="s">
        <v>701</v>
      </c>
      <c r="C17" s="83">
        <v>359</v>
      </c>
      <c r="D17" s="83">
        <v>99.6</v>
      </c>
      <c r="E17" s="83">
        <v>0</v>
      </c>
      <c r="F17" s="83">
        <v>46.2</v>
      </c>
      <c r="G17" s="83">
        <v>2249.7600000000002</v>
      </c>
      <c r="H17" s="83">
        <v>2791.6</v>
      </c>
      <c r="I17" s="83">
        <v>0</v>
      </c>
      <c r="J17" s="83">
        <v>253.8</v>
      </c>
      <c r="K17" s="83">
        <v>772.2</v>
      </c>
      <c r="L17" s="83">
        <v>0</v>
      </c>
      <c r="M17" s="83">
        <v>0</v>
      </c>
      <c r="N17" s="83">
        <v>0</v>
      </c>
      <c r="O17" s="83">
        <v>504.8</v>
      </c>
      <c r="P17" s="83">
        <v>5295.16</v>
      </c>
      <c r="Q17" s="83">
        <v>772.2</v>
      </c>
      <c r="R17" s="84">
        <v>6572.16</v>
      </c>
      <c r="S17" s="82" t="s">
        <v>701</v>
      </c>
      <c r="T17" s="83">
        <v>3380.96</v>
      </c>
      <c r="U17" s="83">
        <v>2891.2</v>
      </c>
      <c r="V17" s="83">
        <v>0</v>
      </c>
      <c r="W17" s="83">
        <v>300</v>
      </c>
      <c r="X17" s="84">
        <v>6572.16</v>
      </c>
      <c r="Y17" s="82" t="s">
        <v>701</v>
      </c>
      <c r="Z17" s="83">
        <v>286.8</v>
      </c>
      <c r="AA17" s="83">
        <v>71.5</v>
      </c>
      <c r="AB17" s="83">
        <v>0</v>
      </c>
      <c r="AC17" s="83">
        <v>300</v>
      </c>
      <c r="AD17" s="84">
        <v>658.3</v>
      </c>
    </row>
    <row r="18" spans="1:30" x14ac:dyDescent="0.3">
      <c r="A18" s="1"/>
      <c r="B18" s="82" t="s">
        <v>702</v>
      </c>
      <c r="C18" s="83">
        <v>364.3</v>
      </c>
      <c r="D18" s="83">
        <v>101.1</v>
      </c>
      <c r="E18" s="83">
        <v>0</v>
      </c>
      <c r="F18" s="83">
        <v>47.1</v>
      </c>
      <c r="G18" s="83">
        <v>2248.83</v>
      </c>
      <c r="H18" s="83">
        <v>2699.9</v>
      </c>
      <c r="I18" s="83">
        <v>0</v>
      </c>
      <c r="J18" s="83">
        <v>282.10000000000002</v>
      </c>
      <c r="K18" s="83">
        <v>757.3</v>
      </c>
      <c r="L18" s="83">
        <v>0</v>
      </c>
      <c r="M18" s="83">
        <v>23.2</v>
      </c>
      <c r="N18" s="83">
        <v>0</v>
      </c>
      <c r="O18" s="83">
        <v>512.5</v>
      </c>
      <c r="P18" s="83">
        <v>5230.83</v>
      </c>
      <c r="Q18" s="83">
        <v>780.5</v>
      </c>
      <c r="R18" s="84">
        <v>6523.83</v>
      </c>
      <c r="S18" s="82" t="s">
        <v>702</v>
      </c>
      <c r="T18" s="83">
        <v>3370.43</v>
      </c>
      <c r="U18" s="83">
        <v>2801</v>
      </c>
      <c r="V18" s="83">
        <v>23.2</v>
      </c>
      <c r="W18" s="83">
        <v>329.2</v>
      </c>
      <c r="X18" s="84">
        <v>6523.83</v>
      </c>
      <c r="Y18" s="82" t="s">
        <v>702</v>
      </c>
      <c r="Z18" s="83">
        <v>284</v>
      </c>
      <c r="AA18" s="83">
        <v>71.2</v>
      </c>
      <c r="AB18" s="83">
        <v>23.2</v>
      </c>
      <c r="AC18" s="83">
        <v>329.2</v>
      </c>
      <c r="AD18" s="84">
        <v>707.6</v>
      </c>
    </row>
    <row r="19" spans="1:30" x14ac:dyDescent="0.3">
      <c r="A19" s="1"/>
      <c r="B19" s="82" t="s">
        <v>703</v>
      </c>
      <c r="C19" s="83">
        <v>373.9</v>
      </c>
      <c r="D19" s="83">
        <v>98.7</v>
      </c>
      <c r="E19" s="83">
        <v>0</v>
      </c>
      <c r="F19" s="83">
        <v>49.9</v>
      </c>
      <c r="G19" s="83">
        <v>1948.08</v>
      </c>
      <c r="H19" s="83">
        <v>2783.9</v>
      </c>
      <c r="I19" s="83">
        <v>7.0000000000000001E-3</v>
      </c>
      <c r="J19" s="83">
        <v>279.10000000000002</v>
      </c>
      <c r="K19" s="83">
        <v>783.8</v>
      </c>
      <c r="L19" s="83">
        <v>0</v>
      </c>
      <c r="M19" s="83">
        <v>189.53</v>
      </c>
      <c r="N19" s="83">
        <v>0</v>
      </c>
      <c r="O19" s="83">
        <v>522.5</v>
      </c>
      <c r="P19" s="83">
        <v>5011.0870000000004</v>
      </c>
      <c r="Q19" s="83">
        <v>973.33</v>
      </c>
      <c r="R19" s="84">
        <v>6506.9170000000004</v>
      </c>
      <c r="S19" s="82" t="s">
        <v>703</v>
      </c>
      <c r="T19" s="83">
        <v>3105.78</v>
      </c>
      <c r="U19" s="83">
        <v>2882.6</v>
      </c>
      <c r="V19" s="83">
        <v>189.53700000000001</v>
      </c>
      <c r="W19" s="83">
        <v>329</v>
      </c>
      <c r="X19" s="84">
        <v>6506.9170000000004</v>
      </c>
      <c r="Y19" s="82" t="s">
        <v>703</v>
      </c>
      <c r="Z19" s="83">
        <v>285.89999999999998</v>
      </c>
      <c r="AA19" s="83">
        <v>72.099999999999994</v>
      </c>
      <c r="AB19" s="83">
        <v>189.53700000000001</v>
      </c>
      <c r="AC19" s="83">
        <v>329</v>
      </c>
      <c r="AD19" s="84">
        <v>876.53700000000003</v>
      </c>
    </row>
    <row r="20" spans="1:30" x14ac:dyDescent="0.3">
      <c r="A20" s="1"/>
      <c r="B20" s="82" t="s">
        <v>704</v>
      </c>
      <c r="C20" s="83">
        <v>357.8</v>
      </c>
      <c r="D20" s="83">
        <v>98.5</v>
      </c>
      <c r="E20" s="83">
        <v>0</v>
      </c>
      <c r="F20" s="83">
        <v>50.1</v>
      </c>
      <c r="G20" s="83">
        <v>1883.11</v>
      </c>
      <c r="H20" s="83">
        <v>2678.5</v>
      </c>
      <c r="I20" s="83">
        <v>2.1499999999999998E-2</v>
      </c>
      <c r="J20" s="83">
        <v>285.2</v>
      </c>
      <c r="K20" s="83">
        <v>775.2</v>
      </c>
      <c r="L20" s="83">
        <v>0</v>
      </c>
      <c r="M20" s="83">
        <v>437.54</v>
      </c>
      <c r="N20" s="83">
        <v>0</v>
      </c>
      <c r="O20" s="83">
        <v>506.4</v>
      </c>
      <c r="P20" s="83">
        <v>4846.8315000000002</v>
      </c>
      <c r="Q20" s="83">
        <v>1212.74</v>
      </c>
      <c r="R20" s="84">
        <v>6565.9714999999997</v>
      </c>
      <c r="S20" s="82" t="s">
        <v>704</v>
      </c>
      <c r="T20" s="83">
        <v>3016.11</v>
      </c>
      <c r="U20" s="83">
        <v>2777</v>
      </c>
      <c r="V20" s="83">
        <v>437.56150000000002</v>
      </c>
      <c r="W20" s="83">
        <v>335.3</v>
      </c>
      <c r="X20" s="84">
        <v>6565.9714999999997</v>
      </c>
      <c r="Y20" s="82" t="s">
        <v>704</v>
      </c>
      <c r="Z20" s="83">
        <v>285.39999999999998</v>
      </c>
      <c r="AA20" s="83">
        <v>71.900000000000006</v>
      </c>
      <c r="AB20" s="83">
        <v>437.56150000000002</v>
      </c>
      <c r="AC20" s="83">
        <v>335.3</v>
      </c>
      <c r="AD20" s="84">
        <v>1130.1614999999999</v>
      </c>
    </row>
    <row r="21" spans="1:30" x14ac:dyDescent="0.3">
      <c r="A21" s="1"/>
      <c r="B21" s="82" t="s">
        <v>705</v>
      </c>
      <c r="C21" s="83">
        <v>354.4</v>
      </c>
      <c r="D21" s="83">
        <v>99.4</v>
      </c>
      <c r="E21" s="83">
        <v>0</v>
      </c>
      <c r="F21" s="83">
        <v>47.4</v>
      </c>
      <c r="G21" s="83">
        <v>1592.13</v>
      </c>
      <c r="H21" s="83">
        <v>2748.7</v>
      </c>
      <c r="I21" s="83">
        <v>4.3569999999999998E-2</v>
      </c>
      <c r="J21" s="83">
        <v>320</v>
      </c>
      <c r="K21" s="83">
        <v>752.8</v>
      </c>
      <c r="L21" s="83">
        <v>0</v>
      </c>
      <c r="M21" s="83">
        <v>713.97</v>
      </c>
      <c r="N21" s="83">
        <v>0</v>
      </c>
      <c r="O21" s="83">
        <v>501.2</v>
      </c>
      <c r="P21" s="83">
        <v>4660.8735699999997</v>
      </c>
      <c r="Q21" s="83">
        <v>1466.77</v>
      </c>
      <c r="R21" s="84">
        <v>6628.84357</v>
      </c>
      <c r="S21" s="82" t="s">
        <v>705</v>
      </c>
      <c r="T21" s="83">
        <v>2699.33</v>
      </c>
      <c r="U21" s="83">
        <v>2848.1</v>
      </c>
      <c r="V21" s="83">
        <v>714.01356999999996</v>
      </c>
      <c r="W21" s="83">
        <v>367.4</v>
      </c>
      <c r="X21" s="84">
        <v>6628.84357</v>
      </c>
      <c r="Y21" s="82" t="s">
        <v>705</v>
      </c>
      <c r="Z21" s="83">
        <v>283.89999999999998</v>
      </c>
      <c r="AA21" s="83">
        <v>70.599999999999994</v>
      </c>
      <c r="AB21" s="83">
        <v>714.01356999999996</v>
      </c>
      <c r="AC21" s="83">
        <v>367.4</v>
      </c>
      <c r="AD21" s="84">
        <v>1435.9135699999999</v>
      </c>
    </row>
    <row r="22" spans="1:30" x14ac:dyDescent="0.3">
      <c r="A22" s="1"/>
      <c r="B22" s="82" t="s">
        <v>706</v>
      </c>
      <c r="C22" s="83">
        <v>367.3</v>
      </c>
      <c r="D22" s="83">
        <v>131.19999999999999</v>
      </c>
      <c r="E22" s="83">
        <v>0</v>
      </c>
      <c r="F22" s="83">
        <v>46.4</v>
      </c>
      <c r="G22" s="83">
        <v>1699.61</v>
      </c>
      <c r="H22" s="83">
        <v>2748.7</v>
      </c>
      <c r="I22" s="83">
        <v>0.11403000000000001</v>
      </c>
      <c r="J22" s="83">
        <v>442.8</v>
      </c>
      <c r="K22" s="83">
        <v>745.1</v>
      </c>
      <c r="L22" s="83">
        <v>0</v>
      </c>
      <c r="M22" s="83">
        <v>829.22</v>
      </c>
      <c r="N22" s="83">
        <v>0</v>
      </c>
      <c r="O22" s="83">
        <v>544.9</v>
      </c>
      <c r="P22" s="83">
        <v>4891.2240300000003</v>
      </c>
      <c r="Q22" s="83">
        <v>1574.32</v>
      </c>
      <c r="R22" s="84">
        <v>7010.4440299999997</v>
      </c>
      <c r="S22" s="82" t="s">
        <v>706</v>
      </c>
      <c r="T22" s="83">
        <v>2812.01</v>
      </c>
      <c r="U22" s="83">
        <v>2879.9</v>
      </c>
      <c r="V22" s="83">
        <v>829.33402999999998</v>
      </c>
      <c r="W22" s="83">
        <v>489.2</v>
      </c>
      <c r="X22" s="84">
        <v>7010.4440299999997</v>
      </c>
      <c r="Y22" s="82" t="s">
        <v>706</v>
      </c>
      <c r="Z22" s="83">
        <v>284.10000000000002</v>
      </c>
      <c r="AA22" s="83">
        <v>69.2</v>
      </c>
      <c r="AB22" s="83">
        <v>829.33402999999998</v>
      </c>
      <c r="AC22" s="83">
        <v>489.2</v>
      </c>
      <c r="AD22" s="84">
        <v>1671.83403</v>
      </c>
    </row>
    <row r="23" spans="1:30" x14ac:dyDescent="0.3">
      <c r="A23" s="1"/>
      <c r="B23" s="82" t="s">
        <v>707</v>
      </c>
      <c r="C23" s="83">
        <v>363.9</v>
      </c>
      <c r="D23" s="83">
        <v>140.1</v>
      </c>
      <c r="E23" s="83">
        <v>0.1</v>
      </c>
      <c r="F23" s="83">
        <v>47.5</v>
      </c>
      <c r="G23" s="83">
        <v>1673.49</v>
      </c>
      <c r="H23" s="83">
        <v>2623</v>
      </c>
      <c r="I23" s="83">
        <v>0.16311</v>
      </c>
      <c r="J23" s="83">
        <v>550.29999999999995</v>
      </c>
      <c r="K23" s="83">
        <v>735.5</v>
      </c>
      <c r="L23" s="83">
        <v>0</v>
      </c>
      <c r="M23" s="83">
        <v>908.01</v>
      </c>
      <c r="N23" s="83">
        <v>0</v>
      </c>
      <c r="O23" s="83">
        <v>551.6</v>
      </c>
      <c r="P23" s="83">
        <v>4846.9531100000004</v>
      </c>
      <c r="Q23" s="83">
        <v>1643.51</v>
      </c>
      <c r="R23" s="84">
        <v>7042.0631100000001</v>
      </c>
      <c r="S23" s="82" t="s">
        <v>707</v>
      </c>
      <c r="T23" s="83">
        <v>2772.89</v>
      </c>
      <c r="U23" s="83">
        <v>2763.1</v>
      </c>
      <c r="V23" s="83">
        <v>908.27310999999997</v>
      </c>
      <c r="W23" s="83">
        <v>597.79999999999995</v>
      </c>
      <c r="X23" s="84">
        <v>7042.0631100000001</v>
      </c>
      <c r="Y23" s="82" t="s">
        <v>707</v>
      </c>
      <c r="Z23" s="83">
        <v>283</v>
      </c>
      <c r="AA23" s="83">
        <v>71.7</v>
      </c>
      <c r="AB23" s="83">
        <v>908.27310999999997</v>
      </c>
      <c r="AC23" s="83">
        <v>597.79999999999995</v>
      </c>
      <c r="AD23" s="84">
        <v>1860.7731100000001</v>
      </c>
    </row>
    <row r="24" spans="1:30" x14ac:dyDescent="0.3">
      <c r="A24" s="1"/>
      <c r="B24" s="82" t="s">
        <v>708</v>
      </c>
      <c r="C24" s="83">
        <v>360.1</v>
      </c>
      <c r="D24" s="83">
        <v>137.1</v>
      </c>
      <c r="E24" s="83">
        <v>0.2</v>
      </c>
      <c r="F24" s="83">
        <v>44.9</v>
      </c>
      <c r="G24" s="83">
        <v>1825.5</v>
      </c>
      <c r="H24" s="83">
        <v>2760.4</v>
      </c>
      <c r="I24" s="83">
        <v>0.17576</v>
      </c>
      <c r="J24" s="83">
        <v>524.5</v>
      </c>
      <c r="K24" s="83">
        <v>739.5</v>
      </c>
      <c r="L24" s="83">
        <v>0</v>
      </c>
      <c r="M24" s="83">
        <v>950.3</v>
      </c>
      <c r="N24" s="83">
        <v>0</v>
      </c>
      <c r="O24" s="83">
        <v>542.29999999999995</v>
      </c>
      <c r="P24" s="83">
        <v>5110.5757599999997</v>
      </c>
      <c r="Q24" s="83">
        <v>1689.8</v>
      </c>
      <c r="R24" s="84">
        <v>7342.6757600000001</v>
      </c>
      <c r="S24" s="82" t="s">
        <v>708</v>
      </c>
      <c r="T24" s="83">
        <v>2925.1</v>
      </c>
      <c r="U24" s="83">
        <v>2897.5</v>
      </c>
      <c r="V24" s="83">
        <v>950.67575999999997</v>
      </c>
      <c r="W24" s="83">
        <v>569.4</v>
      </c>
      <c r="X24" s="84">
        <v>7342.6757600000001</v>
      </c>
      <c r="Y24" s="82" t="s">
        <v>708</v>
      </c>
      <c r="Z24" s="83">
        <v>282.5</v>
      </c>
      <c r="AA24" s="83">
        <v>69.099999999999994</v>
      </c>
      <c r="AB24" s="83">
        <v>950.67575999999997</v>
      </c>
      <c r="AC24" s="83">
        <v>569.4</v>
      </c>
      <c r="AD24" s="84">
        <v>1871.6757600000001</v>
      </c>
    </row>
    <row r="25" spans="1:30" x14ac:dyDescent="0.3">
      <c r="A25" s="1"/>
      <c r="B25" s="82" t="s">
        <v>709</v>
      </c>
      <c r="C25" s="83">
        <v>365.9</v>
      </c>
      <c r="D25" s="83">
        <v>140.19999999999999</v>
      </c>
      <c r="E25" s="83">
        <v>0.2</v>
      </c>
      <c r="F25" s="83">
        <v>41.2</v>
      </c>
      <c r="G25" s="83">
        <v>1877.43</v>
      </c>
      <c r="H25" s="83">
        <v>2792.3</v>
      </c>
      <c r="I25" s="83">
        <v>0.31202000000000002</v>
      </c>
      <c r="J25" s="83">
        <v>522.6</v>
      </c>
      <c r="K25" s="83">
        <v>754.9</v>
      </c>
      <c r="L25" s="83">
        <v>0</v>
      </c>
      <c r="M25" s="83">
        <v>978.7</v>
      </c>
      <c r="N25" s="83">
        <v>0</v>
      </c>
      <c r="O25" s="83">
        <v>547.5</v>
      </c>
      <c r="P25" s="83">
        <v>5192.6420200000002</v>
      </c>
      <c r="Q25" s="83">
        <v>1733.6</v>
      </c>
      <c r="R25" s="84">
        <v>7473.7420199999997</v>
      </c>
      <c r="S25" s="82" t="s">
        <v>709</v>
      </c>
      <c r="T25" s="83">
        <v>2998.23</v>
      </c>
      <c r="U25" s="83">
        <v>2932.5</v>
      </c>
      <c r="V25" s="83">
        <v>979.21202000000005</v>
      </c>
      <c r="W25" s="83">
        <v>563.79999999999995</v>
      </c>
      <c r="X25" s="84">
        <v>7473.7420199999997</v>
      </c>
      <c r="Y25" s="82" t="s">
        <v>709</v>
      </c>
      <c r="Z25" s="83">
        <v>284.3</v>
      </c>
      <c r="AA25" s="83">
        <v>70.3</v>
      </c>
      <c r="AB25" s="83">
        <v>979.21202000000005</v>
      </c>
      <c r="AC25" s="83">
        <v>563.79999999999995</v>
      </c>
      <c r="AD25" s="84">
        <v>1897.61202</v>
      </c>
    </row>
    <row r="26" spans="1:30" x14ac:dyDescent="0.3">
      <c r="A26" s="1"/>
      <c r="B26" s="82" t="s">
        <v>710</v>
      </c>
      <c r="C26" s="83">
        <v>353.8</v>
      </c>
      <c r="D26" s="83">
        <v>148.4</v>
      </c>
      <c r="E26" s="83">
        <v>0.3</v>
      </c>
      <c r="F26" s="83">
        <v>47.9</v>
      </c>
      <c r="G26" s="83">
        <v>1970.33</v>
      </c>
      <c r="H26" s="83">
        <v>2896</v>
      </c>
      <c r="I26" s="83">
        <v>0.33609</v>
      </c>
      <c r="J26" s="83">
        <v>494.5</v>
      </c>
      <c r="K26" s="83">
        <v>738</v>
      </c>
      <c r="L26" s="83">
        <v>0</v>
      </c>
      <c r="M26" s="83">
        <v>986.63</v>
      </c>
      <c r="N26" s="83">
        <v>0</v>
      </c>
      <c r="O26" s="83">
        <v>550.4</v>
      </c>
      <c r="P26" s="83">
        <v>5361.1660899999997</v>
      </c>
      <c r="Q26" s="83">
        <v>1724.63</v>
      </c>
      <c r="R26" s="84">
        <v>7636.1960900000004</v>
      </c>
      <c r="S26" s="82" t="s">
        <v>710</v>
      </c>
      <c r="T26" s="83">
        <v>3062.13</v>
      </c>
      <c r="U26" s="83">
        <v>3044.4</v>
      </c>
      <c r="V26" s="83">
        <v>987.26608999999996</v>
      </c>
      <c r="W26" s="83">
        <v>542.4</v>
      </c>
      <c r="X26" s="84">
        <v>7636.1960900000004</v>
      </c>
      <c r="Y26" s="82" t="s">
        <v>710</v>
      </c>
      <c r="Z26" s="83">
        <v>284</v>
      </c>
      <c r="AA26" s="83">
        <v>71.8</v>
      </c>
      <c r="AB26" s="83">
        <v>987.26608999999996</v>
      </c>
      <c r="AC26" s="83">
        <v>542.4</v>
      </c>
      <c r="AD26" s="84">
        <v>1885.4660899999999</v>
      </c>
    </row>
    <row r="27" spans="1:30" x14ac:dyDescent="0.3">
      <c r="A27" s="1"/>
      <c r="B27" s="82" t="s">
        <v>711</v>
      </c>
      <c r="C27" s="83">
        <v>360.6</v>
      </c>
      <c r="D27" s="83">
        <v>139.5</v>
      </c>
      <c r="E27" s="83">
        <v>0.3</v>
      </c>
      <c r="F27" s="83">
        <v>77.599999999999994</v>
      </c>
      <c r="G27" s="83">
        <v>1974.28</v>
      </c>
      <c r="H27" s="83">
        <v>3045.5</v>
      </c>
      <c r="I27" s="83">
        <v>0.35220000000000001</v>
      </c>
      <c r="J27" s="83">
        <v>502.7</v>
      </c>
      <c r="K27" s="83">
        <v>748.3</v>
      </c>
      <c r="L27" s="83">
        <v>0</v>
      </c>
      <c r="M27" s="83">
        <v>997.79</v>
      </c>
      <c r="N27" s="83">
        <v>0</v>
      </c>
      <c r="O27" s="83">
        <v>578</v>
      </c>
      <c r="P27" s="83">
        <v>5522.8321999999998</v>
      </c>
      <c r="Q27" s="83">
        <v>1746.09</v>
      </c>
      <c r="R27" s="84">
        <v>7846.9222</v>
      </c>
      <c r="S27" s="82" t="s">
        <v>711</v>
      </c>
      <c r="T27" s="83">
        <v>3083.18</v>
      </c>
      <c r="U27" s="83">
        <v>3185</v>
      </c>
      <c r="V27" s="83">
        <v>998.44219999999996</v>
      </c>
      <c r="W27" s="83">
        <v>580.29999999999995</v>
      </c>
      <c r="X27" s="84">
        <v>7846.9222</v>
      </c>
      <c r="Y27" s="82" t="s">
        <v>711</v>
      </c>
      <c r="Z27" s="83">
        <v>282.8</v>
      </c>
      <c r="AA27" s="83">
        <v>70.8</v>
      </c>
      <c r="AB27" s="83">
        <v>998.44219999999996</v>
      </c>
      <c r="AC27" s="83">
        <v>580.29999999999995</v>
      </c>
      <c r="AD27" s="84">
        <v>1932.3422</v>
      </c>
    </row>
    <row r="28" spans="1:30" x14ac:dyDescent="0.3">
      <c r="A28" s="1"/>
      <c r="B28" s="82" t="s">
        <v>712</v>
      </c>
      <c r="C28" s="83">
        <v>356.9</v>
      </c>
      <c r="D28" s="83">
        <v>140.4</v>
      </c>
      <c r="E28" s="83">
        <v>0.4</v>
      </c>
      <c r="F28" s="83">
        <v>77.3</v>
      </c>
      <c r="G28" s="83">
        <v>1945.44</v>
      </c>
      <c r="H28" s="83">
        <v>3052.4</v>
      </c>
      <c r="I28" s="83">
        <v>0.35776999999999998</v>
      </c>
      <c r="J28" s="83">
        <v>546.70000000000005</v>
      </c>
      <c r="K28" s="83">
        <v>726</v>
      </c>
      <c r="L28" s="83">
        <v>0</v>
      </c>
      <c r="M28" s="83">
        <v>1007.1</v>
      </c>
      <c r="N28" s="83">
        <v>0</v>
      </c>
      <c r="O28" s="83">
        <v>575</v>
      </c>
      <c r="P28" s="83">
        <v>5544.8977699999996</v>
      </c>
      <c r="Q28" s="83">
        <v>1733.1</v>
      </c>
      <c r="R28" s="84">
        <v>7852.9977699999999</v>
      </c>
      <c r="S28" s="82" t="s">
        <v>712</v>
      </c>
      <c r="T28" s="83">
        <v>3028.34</v>
      </c>
      <c r="U28" s="83">
        <v>3192.8</v>
      </c>
      <c r="V28" s="83">
        <v>1007.85777</v>
      </c>
      <c r="W28" s="83">
        <v>624</v>
      </c>
      <c r="X28" s="84">
        <v>7852.9977699999999</v>
      </c>
      <c r="Y28" s="82" t="s">
        <v>712</v>
      </c>
      <c r="Z28" s="83">
        <v>283.2</v>
      </c>
      <c r="AA28" s="83">
        <v>59.9</v>
      </c>
      <c r="AB28" s="83">
        <v>1007.85777</v>
      </c>
      <c r="AC28" s="83">
        <v>624</v>
      </c>
      <c r="AD28" s="84">
        <v>1974.95777</v>
      </c>
    </row>
    <row r="29" spans="1:30" x14ac:dyDescent="0.3">
      <c r="A29" s="1"/>
      <c r="B29" s="82" t="s">
        <v>713</v>
      </c>
      <c r="C29" s="83">
        <v>360.7</v>
      </c>
      <c r="D29" s="83">
        <v>135.1</v>
      </c>
      <c r="E29" s="83">
        <v>0.4</v>
      </c>
      <c r="F29" s="83">
        <v>79</v>
      </c>
      <c r="G29" s="83">
        <v>2125.39</v>
      </c>
      <c r="H29" s="83">
        <v>3050.5</v>
      </c>
      <c r="I29" s="83">
        <v>0.35930000000000001</v>
      </c>
      <c r="J29" s="83">
        <v>564</v>
      </c>
      <c r="K29" s="83">
        <v>730.5</v>
      </c>
      <c r="L29" s="83">
        <v>0</v>
      </c>
      <c r="M29" s="83">
        <v>1007.11</v>
      </c>
      <c r="N29" s="83">
        <v>0</v>
      </c>
      <c r="O29" s="83">
        <v>575.20000000000005</v>
      </c>
      <c r="P29" s="83">
        <v>5740.2493000000004</v>
      </c>
      <c r="Q29" s="83">
        <v>1737.61</v>
      </c>
      <c r="R29" s="84">
        <v>8053.0592999999999</v>
      </c>
      <c r="S29" s="82" t="s">
        <v>713</v>
      </c>
      <c r="T29" s="83">
        <v>3216.59</v>
      </c>
      <c r="U29" s="83">
        <v>3185.6</v>
      </c>
      <c r="V29" s="83">
        <v>1007.8693</v>
      </c>
      <c r="W29" s="83">
        <v>643</v>
      </c>
      <c r="X29" s="84">
        <v>8053.0592999999999</v>
      </c>
      <c r="Y29" s="82" t="s">
        <v>713</v>
      </c>
      <c r="Z29" s="83">
        <v>281.8</v>
      </c>
      <c r="AA29" s="83">
        <v>70.7</v>
      </c>
      <c r="AB29" s="83">
        <v>1007.8693</v>
      </c>
      <c r="AC29" s="83">
        <v>643</v>
      </c>
      <c r="AD29" s="84">
        <v>2003.3693000000001</v>
      </c>
    </row>
    <row r="30" spans="1:30" x14ac:dyDescent="0.3">
      <c r="A30" s="1"/>
      <c r="B30" s="82" t="s">
        <v>714</v>
      </c>
      <c r="C30" s="83">
        <v>358.9</v>
      </c>
      <c r="D30" s="83">
        <v>130</v>
      </c>
      <c r="E30" s="83">
        <v>0.4</v>
      </c>
      <c r="F30" s="83">
        <v>76.599999999999994</v>
      </c>
      <c r="G30" s="83">
        <v>1939.22</v>
      </c>
      <c r="H30" s="83">
        <v>3196.9</v>
      </c>
      <c r="I30" s="83">
        <v>0.36420000000000002</v>
      </c>
      <c r="J30" s="83">
        <v>597.4</v>
      </c>
      <c r="K30" s="83">
        <v>731.1</v>
      </c>
      <c r="L30" s="83">
        <v>0</v>
      </c>
      <c r="M30" s="83">
        <v>1009.48</v>
      </c>
      <c r="N30" s="83">
        <v>0</v>
      </c>
      <c r="O30" s="83">
        <v>565.9</v>
      </c>
      <c r="P30" s="83">
        <v>5733.8842000000004</v>
      </c>
      <c r="Q30" s="83">
        <v>1740.58</v>
      </c>
      <c r="R30" s="84">
        <v>8040.3642</v>
      </c>
      <c r="S30" s="82" t="s">
        <v>714</v>
      </c>
      <c r="T30" s="83">
        <v>3029.22</v>
      </c>
      <c r="U30" s="83">
        <v>3326.9</v>
      </c>
      <c r="V30" s="83">
        <v>1010.2442</v>
      </c>
      <c r="W30" s="83">
        <v>674</v>
      </c>
      <c r="X30" s="84">
        <v>8040.3642</v>
      </c>
      <c r="Y30" s="82" t="s">
        <v>714</v>
      </c>
      <c r="Z30" s="83">
        <v>281.39999999999998</v>
      </c>
      <c r="AA30" s="83">
        <v>70.400000000000006</v>
      </c>
      <c r="AB30" s="83">
        <v>1010.2442</v>
      </c>
      <c r="AC30" s="83">
        <v>674</v>
      </c>
      <c r="AD30" s="84">
        <v>2036.0442</v>
      </c>
    </row>
    <row r="31" spans="1:30" x14ac:dyDescent="0.3">
      <c r="A31" s="1"/>
      <c r="B31" s="82" t="s">
        <v>715</v>
      </c>
      <c r="C31" s="83">
        <v>332.4</v>
      </c>
      <c r="D31" s="83">
        <v>130.6</v>
      </c>
      <c r="E31" s="83">
        <v>0.4</v>
      </c>
      <c r="F31" s="83">
        <v>100</v>
      </c>
      <c r="G31" s="83">
        <v>1851.81</v>
      </c>
      <c r="H31" s="83">
        <v>3135.6</v>
      </c>
      <c r="I31" s="83">
        <v>0.36475000000000002</v>
      </c>
      <c r="J31" s="83">
        <v>595</v>
      </c>
      <c r="K31" s="83">
        <v>739.3</v>
      </c>
      <c r="L31" s="83">
        <v>0</v>
      </c>
      <c r="M31" s="83">
        <v>1007.53</v>
      </c>
      <c r="N31" s="83">
        <v>0</v>
      </c>
      <c r="O31" s="83">
        <v>563.4</v>
      </c>
      <c r="P31" s="83">
        <v>5582.7747499999996</v>
      </c>
      <c r="Q31" s="83">
        <v>1746.83</v>
      </c>
      <c r="R31" s="84">
        <v>7893.0047500000001</v>
      </c>
      <c r="S31" s="82" t="s">
        <v>715</v>
      </c>
      <c r="T31" s="83">
        <v>2923.51</v>
      </c>
      <c r="U31" s="83">
        <v>3266.2</v>
      </c>
      <c r="V31" s="83">
        <v>1008.29475</v>
      </c>
      <c r="W31" s="83">
        <v>695</v>
      </c>
      <c r="X31" s="84">
        <v>7893.0047500000001</v>
      </c>
      <c r="Y31" s="82" t="s">
        <v>715</v>
      </c>
      <c r="Z31" s="83">
        <v>279.89999999999998</v>
      </c>
      <c r="AA31" s="83">
        <v>71</v>
      </c>
      <c r="AB31" s="83">
        <v>1008.29475</v>
      </c>
      <c r="AC31" s="83">
        <v>695</v>
      </c>
      <c r="AD31" s="84">
        <v>2054.1947500000001</v>
      </c>
    </row>
    <row r="32" spans="1:30" x14ac:dyDescent="0.3">
      <c r="A32" s="1"/>
      <c r="B32" s="82" t="s">
        <v>716</v>
      </c>
      <c r="C32" s="83">
        <v>334.3</v>
      </c>
      <c r="D32" s="83">
        <v>133.19999999999999</v>
      </c>
      <c r="E32" s="83">
        <v>0.5</v>
      </c>
      <c r="F32" s="83">
        <v>111.3</v>
      </c>
      <c r="G32" s="83">
        <v>1788.68</v>
      </c>
      <c r="H32" s="83">
        <v>3242.5</v>
      </c>
      <c r="I32" s="83">
        <v>0.36699999999999999</v>
      </c>
      <c r="J32" s="83">
        <v>563</v>
      </c>
      <c r="K32" s="83">
        <v>739.8</v>
      </c>
      <c r="L32" s="83">
        <v>0</v>
      </c>
      <c r="M32" s="83">
        <v>1003.57</v>
      </c>
      <c r="N32" s="83">
        <v>0</v>
      </c>
      <c r="O32" s="83">
        <v>579.29999999999995</v>
      </c>
      <c r="P32" s="83">
        <v>5594.5469999999996</v>
      </c>
      <c r="Q32" s="83">
        <v>1743.37</v>
      </c>
      <c r="R32" s="84">
        <v>7917.2169999999996</v>
      </c>
      <c r="S32" s="82" t="s">
        <v>716</v>
      </c>
      <c r="T32" s="83">
        <v>2862.78</v>
      </c>
      <c r="U32" s="83">
        <v>3375.7</v>
      </c>
      <c r="V32" s="83">
        <v>1004.437</v>
      </c>
      <c r="W32" s="83">
        <v>674.3</v>
      </c>
      <c r="X32" s="84">
        <v>7917.2169999999996</v>
      </c>
      <c r="Y32" s="82" t="s">
        <v>716</v>
      </c>
      <c r="Z32" s="83">
        <v>278.7</v>
      </c>
      <c r="AA32" s="83">
        <v>70.599999999999994</v>
      </c>
      <c r="AB32" s="83">
        <v>1004.437</v>
      </c>
      <c r="AC32" s="83">
        <v>674.3</v>
      </c>
      <c r="AD32" s="84">
        <v>2028.037</v>
      </c>
    </row>
    <row r="33" spans="1:30" x14ac:dyDescent="0.3">
      <c r="A33" s="1"/>
      <c r="B33" s="82" t="s">
        <v>717</v>
      </c>
      <c r="C33" s="83">
        <v>333.7</v>
      </c>
      <c r="D33" s="83">
        <v>136.69999999999999</v>
      </c>
      <c r="E33" s="83">
        <v>0.3</v>
      </c>
      <c r="F33" s="83">
        <v>109.5</v>
      </c>
      <c r="G33" s="83">
        <v>1803.39</v>
      </c>
      <c r="H33" s="83">
        <v>3236.5</v>
      </c>
      <c r="I33" s="83">
        <v>0.36299999999999999</v>
      </c>
      <c r="J33" s="83">
        <v>616.20000000000005</v>
      </c>
      <c r="K33" s="83">
        <v>750.7</v>
      </c>
      <c r="L33" s="83">
        <v>0</v>
      </c>
      <c r="M33" s="83">
        <v>1000.47</v>
      </c>
      <c r="N33" s="83">
        <v>0</v>
      </c>
      <c r="O33" s="83">
        <v>580.20000000000005</v>
      </c>
      <c r="P33" s="83">
        <v>5656.4530000000004</v>
      </c>
      <c r="Q33" s="83">
        <v>1751.17</v>
      </c>
      <c r="R33" s="84">
        <v>7987.8230000000003</v>
      </c>
      <c r="S33" s="82" t="s">
        <v>717</v>
      </c>
      <c r="T33" s="83">
        <v>2887.79</v>
      </c>
      <c r="U33" s="83">
        <v>3373.2</v>
      </c>
      <c r="V33" s="83">
        <v>1001.133</v>
      </c>
      <c r="W33" s="83">
        <v>725.7</v>
      </c>
      <c r="X33" s="84">
        <v>7987.8230000000003</v>
      </c>
      <c r="Y33" s="82" t="s">
        <v>717</v>
      </c>
      <c r="Z33" s="83">
        <v>275.10000000000002</v>
      </c>
      <c r="AA33" s="83">
        <v>70</v>
      </c>
      <c r="AB33" s="83">
        <v>1001.133</v>
      </c>
      <c r="AC33" s="83">
        <v>725.7</v>
      </c>
      <c r="AD33" s="84">
        <v>2071.933</v>
      </c>
    </row>
    <row r="34" spans="1:30" x14ac:dyDescent="0.3">
      <c r="A34" s="1"/>
      <c r="B34" s="82" t="s">
        <v>718</v>
      </c>
      <c r="C34" s="83">
        <v>334.8</v>
      </c>
      <c r="D34" s="83">
        <v>134.19999999999999</v>
      </c>
      <c r="E34" s="83">
        <v>0.3</v>
      </c>
      <c r="F34" s="83">
        <v>110</v>
      </c>
      <c r="G34" s="83">
        <v>1715.46</v>
      </c>
      <c r="H34" s="83">
        <v>3207.1</v>
      </c>
      <c r="I34" s="83">
        <v>0.35899999999999999</v>
      </c>
      <c r="J34" s="83">
        <v>661</v>
      </c>
      <c r="K34" s="83">
        <v>744.9</v>
      </c>
      <c r="L34" s="83">
        <v>0</v>
      </c>
      <c r="M34" s="83">
        <v>993.42</v>
      </c>
      <c r="N34" s="83">
        <v>0</v>
      </c>
      <c r="O34" s="83">
        <v>579.29999999999995</v>
      </c>
      <c r="P34" s="83">
        <v>5583.9189999999999</v>
      </c>
      <c r="Q34" s="83">
        <v>1738.32</v>
      </c>
      <c r="R34" s="84">
        <v>7901.5389999999998</v>
      </c>
      <c r="S34" s="82" t="s">
        <v>718</v>
      </c>
      <c r="T34" s="83">
        <v>2795.16</v>
      </c>
      <c r="U34" s="83">
        <v>3341.3</v>
      </c>
      <c r="V34" s="83">
        <v>994.07899999999995</v>
      </c>
      <c r="W34" s="83">
        <v>771</v>
      </c>
      <c r="X34" s="84">
        <v>7901.5389999999998</v>
      </c>
      <c r="Y34" s="82" t="s">
        <v>718</v>
      </c>
      <c r="Z34" s="83">
        <v>276.7</v>
      </c>
      <c r="AA34" s="83">
        <v>70.099999999999994</v>
      </c>
      <c r="AB34" s="83">
        <v>994.07899999999995</v>
      </c>
      <c r="AC34" s="83">
        <v>771</v>
      </c>
      <c r="AD34" s="84">
        <v>2111.8789999999999</v>
      </c>
    </row>
    <row r="35" spans="1:30" x14ac:dyDescent="0.3">
      <c r="A35" s="1"/>
      <c r="B35" s="82" t="s">
        <v>719</v>
      </c>
      <c r="C35" s="83">
        <v>336.9</v>
      </c>
      <c r="D35" s="83">
        <v>141</v>
      </c>
      <c r="E35" s="83">
        <v>0.2</v>
      </c>
      <c r="F35" s="83">
        <v>110.1</v>
      </c>
      <c r="G35" s="83">
        <v>1780.74</v>
      </c>
      <c r="H35" s="83">
        <v>3232.5</v>
      </c>
      <c r="I35" s="83">
        <v>0.35599999999999998</v>
      </c>
      <c r="J35" s="83">
        <v>668.2</v>
      </c>
      <c r="K35" s="83">
        <v>738.2</v>
      </c>
      <c r="L35" s="83">
        <v>0</v>
      </c>
      <c r="M35" s="83">
        <v>973.48</v>
      </c>
      <c r="N35" s="83">
        <v>0</v>
      </c>
      <c r="O35" s="83">
        <v>588.20000000000005</v>
      </c>
      <c r="P35" s="83">
        <v>5681.7960000000003</v>
      </c>
      <c r="Q35" s="83">
        <v>1711.68</v>
      </c>
      <c r="R35" s="84">
        <v>7981.6760000000004</v>
      </c>
      <c r="S35" s="82" t="s">
        <v>719</v>
      </c>
      <c r="T35" s="83">
        <v>2855.84</v>
      </c>
      <c r="U35" s="83">
        <v>3373.5</v>
      </c>
      <c r="V35" s="83">
        <v>974.03599999999994</v>
      </c>
      <c r="W35" s="83">
        <v>778.3</v>
      </c>
      <c r="X35" s="84">
        <v>7981.6760000000004</v>
      </c>
      <c r="Y35" s="82" t="s">
        <v>719</v>
      </c>
      <c r="Z35" s="83">
        <v>277.89999999999998</v>
      </c>
      <c r="AA35" s="83">
        <v>72.7</v>
      </c>
      <c r="AB35" s="83">
        <v>974.03599999999994</v>
      </c>
      <c r="AC35" s="83">
        <v>778.3</v>
      </c>
      <c r="AD35" s="84">
        <v>2102.9360000000001</v>
      </c>
    </row>
    <row r="36" spans="1:30" x14ac:dyDescent="0.3">
      <c r="A36" s="1"/>
      <c r="B36" s="82" t="s">
        <v>720</v>
      </c>
      <c r="C36" s="83">
        <v>341.4</v>
      </c>
      <c r="D36" s="83">
        <v>142.69999999999999</v>
      </c>
      <c r="E36" s="83">
        <v>0.1</v>
      </c>
      <c r="F36" s="83">
        <v>107.2</v>
      </c>
      <c r="G36" s="83">
        <v>1819.28</v>
      </c>
      <c r="H36" s="83">
        <v>3212.5</v>
      </c>
      <c r="I36" s="83">
        <v>0.34300000000000003</v>
      </c>
      <c r="J36" s="83">
        <v>685.3</v>
      </c>
      <c r="K36" s="83">
        <v>764.9</v>
      </c>
      <c r="L36" s="83">
        <v>0</v>
      </c>
      <c r="M36" s="83">
        <v>960.25</v>
      </c>
      <c r="N36" s="83">
        <v>0</v>
      </c>
      <c r="O36" s="83">
        <v>591.4</v>
      </c>
      <c r="P36" s="83">
        <v>5717.4229999999998</v>
      </c>
      <c r="Q36" s="83">
        <v>1725.15</v>
      </c>
      <c r="R36" s="84">
        <v>8033.973</v>
      </c>
      <c r="S36" s="82" t="s">
        <v>720</v>
      </c>
      <c r="T36" s="83">
        <v>2925.58</v>
      </c>
      <c r="U36" s="83">
        <v>3355.2</v>
      </c>
      <c r="V36" s="83">
        <v>960.69299999999998</v>
      </c>
      <c r="W36" s="83">
        <v>792.5</v>
      </c>
      <c r="X36" s="84">
        <v>8033.973</v>
      </c>
      <c r="Y36" s="82" t="s">
        <v>720</v>
      </c>
      <c r="Z36" s="83">
        <v>278.8</v>
      </c>
      <c r="AA36" s="83">
        <v>72.599999999999994</v>
      </c>
      <c r="AB36" s="83">
        <v>960.69299999999998</v>
      </c>
      <c r="AC36" s="83">
        <v>792.5</v>
      </c>
      <c r="AD36" s="84">
        <v>2104.5929999999998</v>
      </c>
    </row>
    <row r="37" spans="1:30" x14ac:dyDescent="0.3">
      <c r="A37" s="1"/>
      <c r="B37" s="82" t="s">
        <v>721</v>
      </c>
      <c r="C37" s="83">
        <v>325.5</v>
      </c>
      <c r="D37" s="83">
        <v>143.5</v>
      </c>
      <c r="E37" s="83">
        <v>0.1</v>
      </c>
      <c r="F37" s="83">
        <v>100.9</v>
      </c>
      <c r="G37" s="83">
        <v>1820.71</v>
      </c>
      <c r="H37" s="83">
        <v>3201.6</v>
      </c>
      <c r="I37" s="83">
        <v>0.311</v>
      </c>
      <c r="J37" s="83">
        <v>696.7</v>
      </c>
      <c r="K37" s="83">
        <v>735.7</v>
      </c>
      <c r="L37" s="83">
        <v>0</v>
      </c>
      <c r="M37" s="83">
        <v>945.69</v>
      </c>
      <c r="N37" s="83">
        <v>0</v>
      </c>
      <c r="O37" s="83">
        <v>570</v>
      </c>
      <c r="P37" s="83">
        <v>5719.3209999999999</v>
      </c>
      <c r="Q37" s="83">
        <v>1681.39</v>
      </c>
      <c r="R37" s="84">
        <v>7970.7110000000002</v>
      </c>
      <c r="S37" s="82" t="s">
        <v>721</v>
      </c>
      <c r="T37" s="83">
        <v>2881.91</v>
      </c>
      <c r="U37" s="83">
        <v>3345.1</v>
      </c>
      <c r="V37" s="83">
        <v>946.101</v>
      </c>
      <c r="W37" s="83">
        <v>797.6</v>
      </c>
      <c r="X37" s="84">
        <v>7970.7110000000002</v>
      </c>
      <c r="Y37" s="82" t="s">
        <v>721</v>
      </c>
      <c r="Z37" s="83">
        <v>276.5</v>
      </c>
      <c r="AA37" s="83">
        <v>72</v>
      </c>
      <c r="AB37" s="83">
        <v>946.101</v>
      </c>
      <c r="AC37" s="83">
        <v>797.6</v>
      </c>
      <c r="AD37" s="84">
        <v>2092.201</v>
      </c>
    </row>
    <row r="38" spans="1:30" x14ac:dyDescent="0.3">
      <c r="A38" s="1"/>
      <c r="B38" s="82" t="s">
        <v>722</v>
      </c>
      <c r="C38" s="83">
        <v>326.89999999999998</v>
      </c>
      <c r="D38" s="83">
        <v>140.1</v>
      </c>
      <c r="E38" s="83">
        <v>0.1</v>
      </c>
      <c r="F38" s="83">
        <v>96.4</v>
      </c>
      <c r="G38" s="83">
        <v>1785.4</v>
      </c>
      <c r="H38" s="83">
        <v>3243.9</v>
      </c>
      <c r="I38" s="83">
        <v>0.26500000000000001</v>
      </c>
      <c r="J38" s="83">
        <v>714.7</v>
      </c>
      <c r="K38" s="83">
        <v>743.4</v>
      </c>
      <c r="L38" s="83">
        <v>0</v>
      </c>
      <c r="M38" s="83">
        <v>938.48</v>
      </c>
      <c r="N38" s="83">
        <v>0</v>
      </c>
      <c r="O38" s="83">
        <v>563.5</v>
      </c>
      <c r="P38" s="83">
        <v>5744.2650000000003</v>
      </c>
      <c r="Q38" s="83">
        <v>1681.88</v>
      </c>
      <c r="R38" s="84">
        <v>7989.6450000000004</v>
      </c>
      <c r="S38" s="82" t="s">
        <v>722</v>
      </c>
      <c r="T38" s="83">
        <v>2855.7</v>
      </c>
      <c r="U38" s="83">
        <v>3384</v>
      </c>
      <c r="V38" s="83">
        <v>938.84500000000003</v>
      </c>
      <c r="W38" s="83">
        <v>811.1</v>
      </c>
      <c r="X38" s="84">
        <v>7989.6450000000004</v>
      </c>
      <c r="Y38" s="82" t="s">
        <v>722</v>
      </c>
      <c r="Z38" s="83">
        <v>273.39999999999998</v>
      </c>
      <c r="AA38" s="83">
        <v>69.599999999999994</v>
      </c>
      <c r="AB38" s="83">
        <v>938.84500000000003</v>
      </c>
      <c r="AC38" s="83">
        <v>811.1</v>
      </c>
      <c r="AD38" s="84">
        <v>2092.9450000000002</v>
      </c>
    </row>
    <row r="39" spans="1:30" x14ac:dyDescent="0.3">
      <c r="A39" s="1"/>
      <c r="B39" s="82" t="s">
        <v>723</v>
      </c>
      <c r="C39" s="83">
        <v>332.2</v>
      </c>
      <c r="D39" s="83">
        <v>142.6</v>
      </c>
      <c r="E39" s="83">
        <v>0.1</v>
      </c>
      <c r="F39" s="83">
        <v>96.6</v>
      </c>
      <c r="G39" s="83">
        <v>1774.39</v>
      </c>
      <c r="H39" s="83">
        <v>3243.1</v>
      </c>
      <c r="I39" s="83">
        <v>0.214</v>
      </c>
      <c r="J39" s="83">
        <v>715.2</v>
      </c>
      <c r="K39" s="83">
        <v>786.6</v>
      </c>
      <c r="L39" s="83">
        <v>0</v>
      </c>
      <c r="M39" s="83">
        <v>855.87</v>
      </c>
      <c r="N39" s="83">
        <v>0</v>
      </c>
      <c r="O39" s="83">
        <v>571.5</v>
      </c>
      <c r="P39" s="83">
        <v>5732.9040000000005</v>
      </c>
      <c r="Q39" s="83">
        <v>1642.47</v>
      </c>
      <c r="R39" s="84">
        <v>7946.8739999999998</v>
      </c>
      <c r="S39" s="82" t="s">
        <v>723</v>
      </c>
      <c r="T39" s="83">
        <v>2893.19</v>
      </c>
      <c r="U39" s="83">
        <v>3385.7</v>
      </c>
      <c r="V39" s="83">
        <v>856.18399999999997</v>
      </c>
      <c r="W39" s="83">
        <v>811.8</v>
      </c>
      <c r="X39" s="84">
        <v>7946.8739999999998</v>
      </c>
      <c r="Y39" s="82" t="s">
        <v>723</v>
      </c>
      <c r="Z39" s="83">
        <v>280</v>
      </c>
      <c r="AA39" s="83">
        <v>71.8</v>
      </c>
      <c r="AB39" s="83">
        <v>856.18399999999997</v>
      </c>
      <c r="AC39" s="83">
        <v>811.8</v>
      </c>
      <c r="AD39" s="84">
        <v>2019.7840000000001</v>
      </c>
    </row>
    <row r="40" spans="1:30" x14ac:dyDescent="0.3">
      <c r="A40" s="1"/>
      <c r="B40" s="82" t="s">
        <v>724</v>
      </c>
      <c r="C40" s="83">
        <v>327.8</v>
      </c>
      <c r="D40" s="83">
        <v>141.19999999999999</v>
      </c>
      <c r="E40" s="83">
        <v>0.1</v>
      </c>
      <c r="F40" s="83">
        <v>101.9</v>
      </c>
      <c r="G40" s="83">
        <v>1698.75</v>
      </c>
      <c r="H40" s="83">
        <v>3258.5</v>
      </c>
      <c r="I40" s="83">
        <v>0.14699999999999999</v>
      </c>
      <c r="J40" s="83">
        <v>710.7</v>
      </c>
      <c r="K40" s="83">
        <v>787.2</v>
      </c>
      <c r="L40" s="83">
        <v>0</v>
      </c>
      <c r="M40" s="83">
        <v>833.02</v>
      </c>
      <c r="N40" s="83">
        <v>0</v>
      </c>
      <c r="O40" s="83">
        <v>571</v>
      </c>
      <c r="P40" s="83">
        <v>5668.0969999999998</v>
      </c>
      <c r="Q40" s="83">
        <v>1620.22</v>
      </c>
      <c r="R40" s="84">
        <v>7859.317</v>
      </c>
      <c r="S40" s="82" t="s">
        <v>724</v>
      </c>
      <c r="T40" s="83">
        <v>2813.75</v>
      </c>
      <c r="U40" s="83">
        <v>3399.7</v>
      </c>
      <c r="V40" s="83">
        <v>833.26700000000005</v>
      </c>
      <c r="W40" s="83">
        <v>812.6</v>
      </c>
      <c r="X40" s="84">
        <v>7859.317</v>
      </c>
      <c r="Y40" s="82" t="s">
        <v>724</v>
      </c>
      <c r="Z40" s="83">
        <v>276.39999999999998</v>
      </c>
      <c r="AA40" s="83">
        <v>70</v>
      </c>
      <c r="AB40" s="83">
        <v>833.26700000000005</v>
      </c>
      <c r="AC40" s="83">
        <v>812.6</v>
      </c>
      <c r="AD40" s="84">
        <v>1992.2670000000001</v>
      </c>
    </row>
    <row r="41" spans="1:30" x14ac:dyDescent="0.3">
      <c r="A41" s="1"/>
      <c r="B41" s="82" t="s">
        <v>725</v>
      </c>
      <c r="C41" s="83">
        <v>266.7</v>
      </c>
      <c r="D41" s="83">
        <v>140.80000000000001</v>
      </c>
      <c r="E41" s="83">
        <v>0.1</v>
      </c>
      <c r="F41" s="83">
        <v>103.8</v>
      </c>
      <c r="G41" s="83">
        <v>1937.66</v>
      </c>
      <c r="H41" s="83">
        <v>3265.1</v>
      </c>
      <c r="I41" s="83">
        <v>9.5000000000000001E-2</v>
      </c>
      <c r="J41" s="83">
        <v>692.7</v>
      </c>
      <c r="K41" s="83">
        <v>785.3</v>
      </c>
      <c r="L41" s="83">
        <v>0</v>
      </c>
      <c r="M41" s="83">
        <v>558.51</v>
      </c>
      <c r="N41" s="83">
        <v>0</v>
      </c>
      <c r="O41" s="83">
        <v>511.4</v>
      </c>
      <c r="P41" s="83">
        <v>5895.5550000000003</v>
      </c>
      <c r="Q41" s="83">
        <v>1343.81</v>
      </c>
      <c r="R41" s="84">
        <v>7750.7650000000003</v>
      </c>
      <c r="S41" s="82" t="s">
        <v>725</v>
      </c>
      <c r="T41" s="83">
        <v>2989.66</v>
      </c>
      <c r="U41" s="83">
        <v>3405.9</v>
      </c>
      <c r="V41" s="83">
        <v>558.70500000000004</v>
      </c>
      <c r="W41" s="83">
        <v>796.5</v>
      </c>
      <c r="X41" s="84">
        <v>7750.7650000000003</v>
      </c>
      <c r="Y41" s="82" t="s">
        <v>725</v>
      </c>
      <c r="Z41" s="83">
        <v>276.39999999999998</v>
      </c>
      <c r="AA41" s="83">
        <v>71.900000000000006</v>
      </c>
      <c r="AB41" s="83">
        <v>558.70500000000004</v>
      </c>
      <c r="AC41" s="83">
        <v>796.5</v>
      </c>
      <c r="AD41" s="84">
        <v>1703.5050000000001</v>
      </c>
    </row>
    <row r="42" spans="1:30" x14ac:dyDescent="0.3">
      <c r="A42" s="1"/>
      <c r="B42" s="82" t="s">
        <v>726</v>
      </c>
      <c r="C42" s="83">
        <v>286.89999999999998</v>
      </c>
      <c r="D42" s="83">
        <v>144.80000000000001</v>
      </c>
      <c r="E42" s="83">
        <v>0</v>
      </c>
      <c r="F42" s="83">
        <v>106.5</v>
      </c>
      <c r="G42" s="83">
        <v>1958.17</v>
      </c>
      <c r="H42" s="83">
        <v>3310</v>
      </c>
      <c r="I42" s="83">
        <v>4.1000000000000002E-2</v>
      </c>
      <c r="J42" s="83">
        <v>703.3</v>
      </c>
      <c r="K42" s="83">
        <v>781.2</v>
      </c>
      <c r="L42" s="83">
        <v>0</v>
      </c>
      <c r="M42" s="83">
        <v>324.89999999999998</v>
      </c>
      <c r="N42" s="83">
        <v>0</v>
      </c>
      <c r="O42" s="83">
        <v>538.20000000000005</v>
      </c>
      <c r="P42" s="83">
        <v>5971.5110000000004</v>
      </c>
      <c r="Q42" s="83">
        <v>1106.0999999999999</v>
      </c>
      <c r="R42" s="84">
        <v>7615.8109999999997</v>
      </c>
      <c r="S42" s="82" t="s">
        <v>726</v>
      </c>
      <c r="T42" s="83">
        <v>3026.27</v>
      </c>
      <c r="U42" s="83">
        <v>3454.8</v>
      </c>
      <c r="V42" s="83">
        <v>324.94099999999997</v>
      </c>
      <c r="W42" s="83">
        <v>809.8</v>
      </c>
      <c r="X42" s="84">
        <v>7615.8109999999997</v>
      </c>
      <c r="Y42" s="82" t="s">
        <v>726</v>
      </c>
      <c r="Z42" s="83">
        <v>275.2</v>
      </c>
      <c r="AA42" s="83">
        <v>72</v>
      </c>
      <c r="AB42" s="83">
        <v>324.94099999999997</v>
      </c>
      <c r="AC42" s="83">
        <v>809.8</v>
      </c>
      <c r="AD42" s="84">
        <v>1481.941</v>
      </c>
    </row>
    <row r="43" spans="1:30" x14ac:dyDescent="0.3">
      <c r="A43" s="1"/>
      <c r="B43" s="82" t="s">
        <v>727</v>
      </c>
      <c r="C43" s="83">
        <v>287</v>
      </c>
      <c r="D43" s="83">
        <v>140.9</v>
      </c>
      <c r="E43" s="83">
        <v>0</v>
      </c>
      <c r="F43" s="83">
        <v>109.6</v>
      </c>
      <c r="G43" s="83">
        <v>1986.54</v>
      </c>
      <c r="H43" s="83">
        <v>3354.6</v>
      </c>
      <c r="I43" s="83">
        <v>1.6E-2</v>
      </c>
      <c r="J43" s="83">
        <v>655.20000000000005</v>
      </c>
      <c r="K43" s="83">
        <v>811.3</v>
      </c>
      <c r="L43" s="83">
        <v>0</v>
      </c>
      <c r="M43" s="83">
        <v>67.709999999999994</v>
      </c>
      <c r="N43" s="83">
        <v>0</v>
      </c>
      <c r="O43" s="83">
        <v>537.5</v>
      </c>
      <c r="P43" s="83">
        <v>5996.3559999999998</v>
      </c>
      <c r="Q43" s="83">
        <v>879.01</v>
      </c>
      <c r="R43" s="84">
        <v>7412.866</v>
      </c>
      <c r="S43" s="82" t="s">
        <v>727</v>
      </c>
      <c r="T43" s="83">
        <v>3084.84</v>
      </c>
      <c r="U43" s="83">
        <v>3495.5</v>
      </c>
      <c r="V43" s="83">
        <v>67.725999999999999</v>
      </c>
      <c r="W43" s="83">
        <v>764.8</v>
      </c>
      <c r="X43" s="84">
        <v>7412.866</v>
      </c>
      <c r="Y43" s="82" t="s">
        <v>727</v>
      </c>
      <c r="Z43" s="83">
        <v>275.8</v>
      </c>
      <c r="AA43" s="83">
        <v>70.8</v>
      </c>
      <c r="AB43" s="83">
        <v>67.725999999999999</v>
      </c>
      <c r="AC43" s="83">
        <v>764.8</v>
      </c>
      <c r="AD43" s="84">
        <v>1179.126</v>
      </c>
    </row>
    <row r="44" spans="1:30" x14ac:dyDescent="0.3">
      <c r="A44" s="1"/>
      <c r="B44" s="82" t="s">
        <v>728</v>
      </c>
      <c r="C44" s="83">
        <v>287.2</v>
      </c>
      <c r="D44" s="83">
        <v>142.9</v>
      </c>
      <c r="E44" s="83">
        <v>0</v>
      </c>
      <c r="F44" s="83">
        <v>106.6</v>
      </c>
      <c r="G44" s="83">
        <v>2061.75</v>
      </c>
      <c r="H44" s="83">
        <v>3456.7</v>
      </c>
      <c r="I44" s="83">
        <v>0</v>
      </c>
      <c r="J44" s="83">
        <v>609.20000000000005</v>
      </c>
      <c r="K44" s="83">
        <v>807.6</v>
      </c>
      <c r="L44" s="83">
        <v>0</v>
      </c>
      <c r="M44" s="83">
        <v>1.7</v>
      </c>
      <c r="N44" s="83">
        <v>0</v>
      </c>
      <c r="O44" s="83">
        <v>536.70000000000005</v>
      </c>
      <c r="P44" s="83">
        <v>6127.65</v>
      </c>
      <c r="Q44" s="83">
        <v>809.3</v>
      </c>
      <c r="R44" s="84">
        <v>7473.65</v>
      </c>
      <c r="S44" s="82" t="s">
        <v>728</v>
      </c>
      <c r="T44" s="83">
        <v>3156.55</v>
      </c>
      <c r="U44" s="83">
        <v>3599.6</v>
      </c>
      <c r="V44" s="83">
        <v>1.7</v>
      </c>
      <c r="W44" s="83">
        <v>715.8</v>
      </c>
      <c r="X44" s="84">
        <v>7473.65</v>
      </c>
      <c r="Y44" s="82" t="s">
        <v>728</v>
      </c>
      <c r="Z44" s="83">
        <v>278.2</v>
      </c>
      <c r="AA44" s="83">
        <v>70.599999999999994</v>
      </c>
      <c r="AB44" s="83">
        <v>1.7</v>
      </c>
      <c r="AC44" s="83">
        <v>715.8</v>
      </c>
      <c r="AD44" s="84">
        <v>1066.3</v>
      </c>
    </row>
    <row r="45" spans="1:30" x14ac:dyDescent="0.3">
      <c r="A45" s="1"/>
      <c r="B45" s="82" t="s">
        <v>729</v>
      </c>
      <c r="C45" s="83">
        <v>318</v>
      </c>
      <c r="D45" s="83">
        <v>144.69999999999999</v>
      </c>
      <c r="E45" s="83">
        <v>0</v>
      </c>
      <c r="F45" s="83">
        <v>103.2</v>
      </c>
      <c r="G45" s="83">
        <v>2333.65</v>
      </c>
      <c r="H45" s="83">
        <v>3465.8</v>
      </c>
      <c r="I45" s="83">
        <v>0</v>
      </c>
      <c r="J45" s="83">
        <v>589.9</v>
      </c>
      <c r="K45" s="83">
        <v>829</v>
      </c>
      <c r="L45" s="83">
        <v>0</v>
      </c>
      <c r="M45" s="83">
        <v>0</v>
      </c>
      <c r="N45" s="83">
        <v>0</v>
      </c>
      <c r="O45" s="83">
        <v>565.9</v>
      </c>
      <c r="P45" s="83">
        <v>6389.35</v>
      </c>
      <c r="Q45" s="83">
        <v>829</v>
      </c>
      <c r="R45" s="84">
        <v>7784.25</v>
      </c>
      <c r="S45" s="82" t="s">
        <v>729</v>
      </c>
      <c r="T45" s="83">
        <v>3480.65</v>
      </c>
      <c r="U45" s="83">
        <v>3610.5</v>
      </c>
      <c r="V45" s="83">
        <v>0</v>
      </c>
      <c r="W45" s="83">
        <v>693.1</v>
      </c>
      <c r="X45" s="84">
        <v>7784.25</v>
      </c>
      <c r="Y45" s="82" t="s">
        <v>729</v>
      </c>
      <c r="Z45" s="83">
        <v>282.2</v>
      </c>
      <c r="AA45" s="83">
        <v>71.900000000000006</v>
      </c>
      <c r="AB45" s="83">
        <v>0</v>
      </c>
      <c r="AC45" s="83">
        <v>693.1</v>
      </c>
      <c r="AD45" s="84">
        <v>1047.2</v>
      </c>
    </row>
    <row r="46" spans="1:30" x14ac:dyDescent="0.3">
      <c r="A46" s="1"/>
      <c r="B46" s="82" t="s">
        <v>730</v>
      </c>
      <c r="C46" s="83">
        <v>317.89999999999998</v>
      </c>
      <c r="D46" s="83">
        <v>143.9</v>
      </c>
      <c r="E46" s="83">
        <v>0</v>
      </c>
      <c r="F46" s="83">
        <v>97.7</v>
      </c>
      <c r="G46" s="83">
        <v>2378.7399999999998</v>
      </c>
      <c r="H46" s="83">
        <v>3476.2</v>
      </c>
      <c r="I46" s="83">
        <v>0</v>
      </c>
      <c r="J46" s="83">
        <v>543.20000000000005</v>
      </c>
      <c r="K46" s="83">
        <v>824.8</v>
      </c>
      <c r="L46" s="83">
        <v>0</v>
      </c>
      <c r="M46" s="83">
        <v>0</v>
      </c>
      <c r="N46" s="83">
        <v>0</v>
      </c>
      <c r="O46" s="83">
        <v>559.5</v>
      </c>
      <c r="P46" s="83">
        <v>6398.14</v>
      </c>
      <c r="Q46" s="83">
        <v>824.8</v>
      </c>
      <c r="R46" s="84">
        <v>7782.44</v>
      </c>
      <c r="S46" s="82" t="s">
        <v>730</v>
      </c>
      <c r="T46" s="83">
        <v>3521.44</v>
      </c>
      <c r="U46" s="83">
        <v>3620.1</v>
      </c>
      <c r="V46" s="83">
        <v>0</v>
      </c>
      <c r="W46" s="83">
        <v>640.9</v>
      </c>
      <c r="X46" s="84">
        <v>7782.44</v>
      </c>
      <c r="Y46" s="82" t="s">
        <v>730</v>
      </c>
      <c r="Z46" s="83">
        <v>286.2</v>
      </c>
      <c r="AA46" s="83">
        <v>71.5</v>
      </c>
      <c r="AB46" s="83">
        <v>0</v>
      </c>
      <c r="AC46" s="83">
        <v>640.9</v>
      </c>
      <c r="AD46" s="84">
        <v>998.6</v>
      </c>
    </row>
    <row r="47" spans="1:30" x14ac:dyDescent="0.3">
      <c r="A47" s="1"/>
      <c r="B47" s="82" t="s">
        <v>731</v>
      </c>
      <c r="C47" s="83">
        <v>317</v>
      </c>
      <c r="D47" s="83">
        <v>143.1</v>
      </c>
      <c r="E47" s="83">
        <v>0</v>
      </c>
      <c r="F47" s="83">
        <v>95.8</v>
      </c>
      <c r="G47" s="83">
        <v>2377.91</v>
      </c>
      <c r="H47" s="83">
        <v>3476.6</v>
      </c>
      <c r="I47" s="83">
        <v>0</v>
      </c>
      <c r="J47" s="83">
        <v>537.70000000000005</v>
      </c>
      <c r="K47" s="83">
        <v>820.6</v>
      </c>
      <c r="L47" s="83">
        <v>0</v>
      </c>
      <c r="M47" s="83">
        <v>0</v>
      </c>
      <c r="N47" s="83">
        <v>0</v>
      </c>
      <c r="O47" s="83">
        <v>555.9</v>
      </c>
      <c r="P47" s="83">
        <v>6392.21</v>
      </c>
      <c r="Q47" s="83">
        <v>820.6</v>
      </c>
      <c r="R47" s="84">
        <v>7768.71</v>
      </c>
      <c r="S47" s="82" t="s">
        <v>731</v>
      </c>
      <c r="T47" s="83">
        <v>3515.51</v>
      </c>
      <c r="U47" s="83">
        <v>3619.7</v>
      </c>
      <c r="V47" s="83">
        <v>0</v>
      </c>
      <c r="W47" s="83">
        <v>633.5</v>
      </c>
      <c r="X47" s="84">
        <v>7768.71</v>
      </c>
      <c r="Y47" s="82" t="s">
        <v>731</v>
      </c>
      <c r="Z47" s="83">
        <v>287</v>
      </c>
      <c r="AA47" s="83">
        <v>71</v>
      </c>
      <c r="AB47" s="83">
        <v>0</v>
      </c>
      <c r="AC47" s="83">
        <v>633.5</v>
      </c>
      <c r="AD47" s="84">
        <v>991.5</v>
      </c>
    </row>
    <row r="48" spans="1:30" x14ac:dyDescent="0.3">
      <c r="A48" s="1"/>
      <c r="B48" s="82" t="s">
        <v>732</v>
      </c>
      <c r="C48" s="83">
        <v>317.89999999999998</v>
      </c>
      <c r="D48" s="83">
        <v>144.1</v>
      </c>
      <c r="E48" s="83">
        <v>0</v>
      </c>
      <c r="F48" s="83">
        <v>92.2</v>
      </c>
      <c r="G48" s="83">
        <v>2416.83</v>
      </c>
      <c r="H48" s="83">
        <v>3482.1</v>
      </c>
      <c r="I48" s="83">
        <v>0</v>
      </c>
      <c r="J48" s="83">
        <v>519</v>
      </c>
      <c r="K48" s="83">
        <v>826.9</v>
      </c>
      <c r="L48" s="83">
        <v>0</v>
      </c>
      <c r="M48" s="83">
        <v>0</v>
      </c>
      <c r="N48" s="83">
        <v>0</v>
      </c>
      <c r="O48" s="83">
        <v>554.20000000000005</v>
      </c>
      <c r="P48" s="83">
        <v>6417.93</v>
      </c>
      <c r="Q48" s="83">
        <v>826.9</v>
      </c>
      <c r="R48" s="84">
        <v>7799.03</v>
      </c>
      <c r="S48" s="82" t="s">
        <v>732</v>
      </c>
      <c r="T48" s="83">
        <v>3561.63</v>
      </c>
      <c r="U48" s="83">
        <v>3626.2</v>
      </c>
      <c r="V48" s="83">
        <v>0</v>
      </c>
      <c r="W48" s="83">
        <v>611.20000000000005</v>
      </c>
      <c r="X48" s="84">
        <v>7799.03</v>
      </c>
      <c r="Y48" s="82" t="s">
        <v>732</v>
      </c>
      <c r="Z48" s="83">
        <v>285.39999999999998</v>
      </c>
      <c r="AA48" s="83">
        <v>71.099999999999994</v>
      </c>
      <c r="AB48" s="83">
        <v>0</v>
      </c>
      <c r="AC48" s="83">
        <v>611.20000000000005</v>
      </c>
      <c r="AD48" s="84">
        <v>967.7</v>
      </c>
    </row>
    <row r="49" spans="1:30" x14ac:dyDescent="0.3">
      <c r="A49" s="1"/>
      <c r="B49" s="82" t="s">
        <v>733</v>
      </c>
      <c r="C49" s="83">
        <v>317</v>
      </c>
      <c r="D49" s="83">
        <v>143.6</v>
      </c>
      <c r="E49" s="83">
        <v>0</v>
      </c>
      <c r="F49" s="83">
        <v>91.9</v>
      </c>
      <c r="G49" s="83">
        <v>2405.73</v>
      </c>
      <c r="H49" s="83">
        <v>3476.1</v>
      </c>
      <c r="I49" s="83">
        <v>0</v>
      </c>
      <c r="J49" s="83">
        <v>506.9</v>
      </c>
      <c r="K49" s="83">
        <v>820.1</v>
      </c>
      <c r="L49" s="83">
        <v>0</v>
      </c>
      <c r="M49" s="83">
        <v>0</v>
      </c>
      <c r="N49" s="83">
        <v>0</v>
      </c>
      <c r="O49" s="83">
        <v>552.5</v>
      </c>
      <c r="P49" s="83">
        <v>6388.73</v>
      </c>
      <c r="Q49" s="83">
        <v>820.1</v>
      </c>
      <c r="R49" s="84">
        <v>7761.33</v>
      </c>
      <c r="S49" s="82" t="s">
        <v>733</v>
      </c>
      <c r="T49" s="83">
        <v>3542.83</v>
      </c>
      <c r="U49" s="83">
        <v>3619.7</v>
      </c>
      <c r="V49" s="83">
        <v>0</v>
      </c>
      <c r="W49" s="83">
        <v>598.79999999999995</v>
      </c>
      <c r="X49" s="84">
        <v>7761.33</v>
      </c>
      <c r="Y49" s="82" t="s">
        <v>733</v>
      </c>
      <c r="Z49" s="83">
        <v>284.5</v>
      </c>
      <c r="AA49" s="83">
        <v>70.7</v>
      </c>
      <c r="AB49" s="83">
        <v>0</v>
      </c>
      <c r="AC49" s="83">
        <v>598.79999999999995</v>
      </c>
      <c r="AD49" s="84">
        <v>954</v>
      </c>
    </row>
    <row r="50" spans="1:30" x14ac:dyDescent="0.3">
      <c r="A50" s="1"/>
      <c r="B50" s="82" t="s">
        <v>734</v>
      </c>
      <c r="C50" s="83">
        <v>319.2</v>
      </c>
      <c r="D50" s="83">
        <v>143.6</v>
      </c>
      <c r="E50" s="83">
        <v>0</v>
      </c>
      <c r="F50" s="83">
        <v>79.5</v>
      </c>
      <c r="G50" s="83">
        <v>2441.89</v>
      </c>
      <c r="H50" s="83">
        <v>3483.4</v>
      </c>
      <c r="I50" s="83">
        <v>0</v>
      </c>
      <c r="J50" s="83">
        <v>471</v>
      </c>
      <c r="K50" s="83">
        <v>825</v>
      </c>
      <c r="L50" s="83">
        <v>0</v>
      </c>
      <c r="M50" s="83">
        <v>0</v>
      </c>
      <c r="N50" s="83">
        <v>0</v>
      </c>
      <c r="O50" s="83">
        <v>542.29999999999995</v>
      </c>
      <c r="P50" s="83">
        <v>6396.29</v>
      </c>
      <c r="Q50" s="83">
        <v>825</v>
      </c>
      <c r="R50" s="84">
        <v>7763.59</v>
      </c>
      <c r="S50" s="82" t="s">
        <v>734</v>
      </c>
      <c r="T50" s="83">
        <v>3586.09</v>
      </c>
      <c r="U50" s="83">
        <v>3627</v>
      </c>
      <c r="V50" s="83">
        <v>0</v>
      </c>
      <c r="W50" s="83">
        <v>550.5</v>
      </c>
      <c r="X50" s="84">
        <v>7763.59</v>
      </c>
      <c r="Y50" s="82" t="s">
        <v>734</v>
      </c>
      <c r="Z50" s="83">
        <v>287.3</v>
      </c>
      <c r="AA50" s="83">
        <v>71.5</v>
      </c>
      <c r="AB50" s="83">
        <v>0</v>
      </c>
      <c r="AC50" s="83">
        <v>550.5</v>
      </c>
      <c r="AD50" s="84">
        <v>909.3</v>
      </c>
    </row>
    <row r="51" spans="1:30" x14ac:dyDescent="0.3">
      <c r="A51" s="1"/>
      <c r="B51" s="82" t="s">
        <v>735</v>
      </c>
      <c r="C51" s="83">
        <v>320.5</v>
      </c>
      <c r="D51" s="83">
        <v>143.6</v>
      </c>
      <c r="E51" s="83">
        <v>0</v>
      </c>
      <c r="F51" s="83">
        <v>70.900000000000006</v>
      </c>
      <c r="G51" s="83">
        <v>2366.5700000000002</v>
      </c>
      <c r="H51" s="83">
        <v>3483.6</v>
      </c>
      <c r="I51" s="83">
        <v>0</v>
      </c>
      <c r="J51" s="83">
        <v>458.3</v>
      </c>
      <c r="K51" s="83">
        <v>818.8</v>
      </c>
      <c r="L51" s="83">
        <v>0</v>
      </c>
      <c r="M51" s="83">
        <v>0</v>
      </c>
      <c r="N51" s="83">
        <v>0</v>
      </c>
      <c r="O51" s="83">
        <v>535</v>
      </c>
      <c r="P51" s="83">
        <v>6308.47</v>
      </c>
      <c r="Q51" s="83">
        <v>818.8</v>
      </c>
      <c r="R51" s="84">
        <v>7662.27</v>
      </c>
      <c r="S51" s="82" t="s">
        <v>735</v>
      </c>
      <c r="T51" s="83">
        <v>3505.87</v>
      </c>
      <c r="U51" s="83">
        <v>3627.2</v>
      </c>
      <c r="V51" s="83">
        <v>0</v>
      </c>
      <c r="W51" s="83">
        <v>529.20000000000005</v>
      </c>
      <c r="X51" s="84">
        <v>7662.27</v>
      </c>
      <c r="Y51" s="82" t="s">
        <v>735</v>
      </c>
      <c r="Z51" s="83">
        <v>290.2</v>
      </c>
      <c r="AA51" s="83">
        <v>72.7</v>
      </c>
      <c r="AB51" s="83">
        <v>0</v>
      </c>
      <c r="AC51" s="83">
        <v>529.20000000000005</v>
      </c>
      <c r="AD51" s="84">
        <v>892.1</v>
      </c>
    </row>
    <row r="52" spans="1:30" x14ac:dyDescent="0.3">
      <c r="A52" s="1"/>
      <c r="B52" s="82" t="s">
        <v>736</v>
      </c>
      <c r="C52" s="83">
        <v>326.2</v>
      </c>
      <c r="D52" s="83">
        <v>143.4</v>
      </c>
      <c r="E52" s="83">
        <v>0</v>
      </c>
      <c r="F52" s="83">
        <v>71.400000000000006</v>
      </c>
      <c r="G52" s="83">
        <v>2504.89</v>
      </c>
      <c r="H52" s="83">
        <v>3481.2</v>
      </c>
      <c r="I52" s="83">
        <v>0</v>
      </c>
      <c r="J52" s="83">
        <v>425.4</v>
      </c>
      <c r="K52" s="83">
        <v>764.8</v>
      </c>
      <c r="L52" s="83">
        <v>0</v>
      </c>
      <c r="M52" s="83">
        <v>0</v>
      </c>
      <c r="N52" s="83">
        <v>0</v>
      </c>
      <c r="O52" s="83">
        <v>541</v>
      </c>
      <c r="P52" s="83">
        <v>6411.49</v>
      </c>
      <c r="Q52" s="83">
        <v>764.8</v>
      </c>
      <c r="R52" s="84">
        <v>7717.29</v>
      </c>
      <c r="S52" s="82" t="s">
        <v>736</v>
      </c>
      <c r="T52" s="83">
        <v>3595.89</v>
      </c>
      <c r="U52" s="83">
        <v>3624.6</v>
      </c>
      <c r="V52" s="83">
        <v>0</v>
      </c>
      <c r="W52" s="83">
        <v>496.8</v>
      </c>
      <c r="X52" s="84">
        <v>7717.29</v>
      </c>
      <c r="Y52" s="82" t="s">
        <v>736</v>
      </c>
      <c r="Z52" s="83">
        <v>289.3</v>
      </c>
      <c r="AA52" s="83">
        <v>73.2</v>
      </c>
      <c r="AB52" s="83">
        <v>0</v>
      </c>
      <c r="AC52" s="83">
        <v>496.8</v>
      </c>
      <c r="AD52" s="84">
        <v>859.3</v>
      </c>
    </row>
    <row r="53" spans="1:30" x14ac:dyDescent="0.3">
      <c r="A53" s="1"/>
      <c r="B53" s="82" t="s">
        <v>737</v>
      </c>
      <c r="C53" s="83">
        <v>333.4</v>
      </c>
      <c r="D53" s="83">
        <v>144.80000000000001</v>
      </c>
      <c r="E53" s="83">
        <v>0</v>
      </c>
      <c r="F53" s="83">
        <v>66.599999999999994</v>
      </c>
      <c r="G53" s="83">
        <v>2297.46</v>
      </c>
      <c r="H53" s="83">
        <v>3478.7</v>
      </c>
      <c r="I53" s="83">
        <v>0</v>
      </c>
      <c r="J53" s="83">
        <v>428.9</v>
      </c>
      <c r="K53" s="83">
        <v>761</v>
      </c>
      <c r="L53" s="83">
        <v>0</v>
      </c>
      <c r="M53" s="83">
        <v>0</v>
      </c>
      <c r="N53" s="83">
        <v>0</v>
      </c>
      <c r="O53" s="83">
        <v>544.79999999999995</v>
      </c>
      <c r="P53" s="83">
        <v>6205.06</v>
      </c>
      <c r="Q53" s="83">
        <v>761</v>
      </c>
      <c r="R53" s="84">
        <v>7510.86</v>
      </c>
      <c r="S53" s="82" t="s">
        <v>737</v>
      </c>
      <c r="T53" s="83">
        <v>3391.86</v>
      </c>
      <c r="U53" s="83">
        <v>3623.5</v>
      </c>
      <c r="V53" s="83">
        <v>0</v>
      </c>
      <c r="W53" s="83">
        <v>495.5</v>
      </c>
      <c r="X53" s="84">
        <v>7510.86</v>
      </c>
      <c r="Y53" s="82" t="s">
        <v>737</v>
      </c>
      <c r="Z53" s="83">
        <v>288.89999999999998</v>
      </c>
      <c r="AA53" s="83">
        <v>74.099999999999994</v>
      </c>
      <c r="AB53" s="83">
        <v>0</v>
      </c>
      <c r="AC53" s="83">
        <v>495.5</v>
      </c>
      <c r="AD53" s="84">
        <v>858.5</v>
      </c>
    </row>
    <row r="54" spans="1:30" x14ac:dyDescent="0.3">
      <c r="A54" s="1"/>
      <c r="B54" s="82" t="s">
        <v>738</v>
      </c>
      <c r="C54" s="83">
        <v>332.7</v>
      </c>
      <c r="D54" s="83">
        <v>144.69999999999999</v>
      </c>
      <c r="E54" s="83">
        <v>0</v>
      </c>
      <c r="F54" s="83">
        <v>62.3</v>
      </c>
      <c r="G54" s="83">
        <v>2224.7800000000002</v>
      </c>
      <c r="H54" s="83">
        <v>3368.6</v>
      </c>
      <c r="I54" s="83">
        <v>0</v>
      </c>
      <c r="J54" s="83">
        <v>425.1</v>
      </c>
      <c r="K54" s="83">
        <v>768.5</v>
      </c>
      <c r="L54" s="83">
        <v>0</v>
      </c>
      <c r="M54" s="83">
        <v>0</v>
      </c>
      <c r="N54" s="83">
        <v>0</v>
      </c>
      <c r="O54" s="83">
        <v>539.70000000000005</v>
      </c>
      <c r="P54" s="83">
        <v>6018.48</v>
      </c>
      <c r="Q54" s="83">
        <v>768.5</v>
      </c>
      <c r="R54" s="84">
        <v>7326.68</v>
      </c>
      <c r="S54" s="82" t="s">
        <v>738</v>
      </c>
      <c r="T54" s="83">
        <v>3325.98</v>
      </c>
      <c r="U54" s="83">
        <v>3513.3</v>
      </c>
      <c r="V54" s="83">
        <v>0</v>
      </c>
      <c r="W54" s="83">
        <v>487.4</v>
      </c>
      <c r="X54" s="84">
        <v>7326.68</v>
      </c>
      <c r="Y54" s="82" t="s">
        <v>738</v>
      </c>
      <c r="Z54" s="83">
        <v>284.3</v>
      </c>
      <c r="AA54" s="83">
        <v>74.099999999999994</v>
      </c>
      <c r="AB54" s="83">
        <v>0</v>
      </c>
      <c r="AC54" s="83">
        <v>487.4</v>
      </c>
      <c r="AD54" s="84">
        <v>845.8</v>
      </c>
    </row>
    <row r="55" spans="1:30" x14ac:dyDescent="0.3">
      <c r="A55" s="1"/>
      <c r="B55" s="82" t="s">
        <v>66</v>
      </c>
      <c r="C55" s="83">
        <v>330</v>
      </c>
      <c r="D55" s="83">
        <v>147.69999999999999</v>
      </c>
      <c r="E55" s="83">
        <v>0</v>
      </c>
      <c r="F55" s="83">
        <v>54.4</v>
      </c>
      <c r="G55" s="83">
        <v>1957.04</v>
      </c>
      <c r="H55" s="83">
        <v>3463.2</v>
      </c>
      <c r="I55" s="83">
        <v>0</v>
      </c>
      <c r="J55" s="83">
        <v>315</v>
      </c>
      <c r="K55" s="83">
        <v>771.6</v>
      </c>
      <c r="L55" s="83">
        <v>0</v>
      </c>
      <c r="M55" s="83">
        <v>0</v>
      </c>
      <c r="N55" s="83">
        <v>0</v>
      </c>
      <c r="O55" s="83">
        <v>532.1</v>
      </c>
      <c r="P55" s="83">
        <v>5735.24</v>
      </c>
      <c r="Q55" s="83">
        <v>771.6</v>
      </c>
      <c r="R55" s="84">
        <v>7038.94</v>
      </c>
      <c r="S55" s="82" t="s">
        <v>66</v>
      </c>
      <c r="T55" s="83">
        <v>3058.64</v>
      </c>
      <c r="U55" s="83">
        <v>3610.9</v>
      </c>
      <c r="V55" s="83">
        <v>0</v>
      </c>
      <c r="W55" s="83">
        <v>369.4</v>
      </c>
      <c r="X55" s="84">
        <v>7038.94</v>
      </c>
      <c r="Y55" s="82" t="s">
        <v>66</v>
      </c>
      <c r="Z55" s="83">
        <v>283.7</v>
      </c>
      <c r="AA55" s="83">
        <v>76</v>
      </c>
      <c r="AB55" s="83">
        <v>0</v>
      </c>
      <c r="AC55" s="83">
        <v>369.4</v>
      </c>
      <c r="AD55" s="84">
        <v>729.1</v>
      </c>
    </row>
    <row r="56" spans="1:30" x14ac:dyDescent="0.3">
      <c r="A56" s="1"/>
      <c r="B56" s="85" t="s">
        <v>893</v>
      </c>
      <c r="C56" s="86">
        <v>8252.4</v>
      </c>
      <c r="D56" s="86">
        <v>3133.9</v>
      </c>
      <c r="E56" s="86">
        <v>2.2999999999999998</v>
      </c>
      <c r="F56" s="86">
        <v>1741.7</v>
      </c>
      <c r="G56" s="86">
        <v>49222.254999999997</v>
      </c>
      <c r="H56" s="86">
        <v>74176.45</v>
      </c>
      <c r="I56" s="86">
        <v>2.92415</v>
      </c>
      <c r="J56" s="86">
        <v>11913.45</v>
      </c>
      <c r="K56" s="86">
        <v>18480.95</v>
      </c>
      <c r="L56" s="86">
        <v>0</v>
      </c>
      <c r="M56" s="86">
        <v>10251.59</v>
      </c>
      <c r="N56" s="86">
        <v>0</v>
      </c>
      <c r="O56" s="86">
        <v>13130.3</v>
      </c>
      <c r="P56" s="86">
        <v>135315.07915000001</v>
      </c>
      <c r="Q56" s="86">
        <v>28732.54</v>
      </c>
      <c r="R56" s="86">
        <v>177177.91915</v>
      </c>
      <c r="S56" s="85" t="s">
        <v>893</v>
      </c>
      <c r="T56" s="86">
        <v>75955.604999999996</v>
      </c>
      <c r="U56" s="86">
        <v>77310.350000000006</v>
      </c>
      <c r="V56" s="86">
        <v>10256.81415</v>
      </c>
      <c r="W56" s="86">
        <v>13655.15</v>
      </c>
      <c r="X56" s="86">
        <v>177177.91915</v>
      </c>
      <c r="Y56" s="85" t="s">
        <v>893</v>
      </c>
      <c r="Z56" s="86">
        <v>6796.95</v>
      </c>
      <c r="AA56" s="86">
        <v>1710.2</v>
      </c>
      <c r="AB56" s="86">
        <v>10256.81415</v>
      </c>
      <c r="AC56" s="86">
        <v>13655.15</v>
      </c>
      <c r="AD56" s="86">
        <v>32419.114150000001</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1118</v>
      </c>
      <c r="C5" s="1"/>
      <c r="D5" s="1"/>
      <c r="E5" s="1"/>
      <c r="F5" s="1"/>
      <c r="G5" s="1"/>
      <c r="H5" s="1"/>
      <c r="I5" s="1"/>
      <c r="J5" s="1"/>
      <c r="K5" s="1"/>
      <c r="L5" s="1"/>
      <c r="M5" s="1"/>
      <c r="N5" s="1"/>
      <c r="O5" s="1"/>
      <c r="P5" s="1"/>
    </row>
    <row r="6" spans="1:16" ht="27.6" x14ac:dyDescent="0.3">
      <c r="A6" s="1"/>
      <c r="B6" s="3" t="s">
        <v>164</v>
      </c>
      <c r="C6" s="3" t="s">
        <v>1119</v>
      </c>
      <c r="D6" s="3" t="s">
        <v>1120</v>
      </c>
      <c r="E6" s="3" t="s">
        <v>1121</v>
      </c>
      <c r="F6" s="3" t="s">
        <v>167</v>
      </c>
      <c r="G6" s="3" t="s">
        <v>168</v>
      </c>
      <c r="H6" s="3" t="s">
        <v>1122</v>
      </c>
      <c r="I6" s="3" t="s">
        <v>1123</v>
      </c>
      <c r="J6" s="3" t="s">
        <v>1124</v>
      </c>
      <c r="K6" s="3" t="s">
        <v>1125</v>
      </c>
      <c r="L6" s="3" t="s">
        <v>1126</v>
      </c>
      <c r="M6" s="3" t="s">
        <v>1127</v>
      </c>
      <c r="N6" s="3" t="s">
        <v>1128</v>
      </c>
      <c r="O6" s="3" t="s">
        <v>1129</v>
      </c>
      <c r="P6" s="3" t="s">
        <v>1130</v>
      </c>
    </row>
    <row r="7" spans="1:16" x14ac:dyDescent="0.3">
      <c r="A7" s="1"/>
      <c r="B7" s="6" t="s">
        <v>515</v>
      </c>
      <c r="C7" s="6" t="s">
        <v>918</v>
      </c>
      <c r="D7" s="87" t="s">
        <v>71</v>
      </c>
      <c r="E7" s="6" t="s">
        <v>1131</v>
      </c>
      <c r="F7" s="87" t="s">
        <v>18</v>
      </c>
      <c r="G7" s="87" t="s">
        <v>19</v>
      </c>
      <c r="H7" s="87" t="s">
        <v>847</v>
      </c>
      <c r="I7" s="87" t="s">
        <v>847</v>
      </c>
      <c r="J7" s="87" t="s">
        <v>1132</v>
      </c>
      <c r="K7" s="87" t="s">
        <v>847</v>
      </c>
      <c r="L7" s="87" t="s">
        <v>847</v>
      </c>
      <c r="M7" s="87" t="s">
        <v>847</v>
      </c>
      <c r="N7" s="87" t="s">
        <v>847</v>
      </c>
      <c r="O7" s="6" t="s">
        <v>1133</v>
      </c>
      <c r="P7" s="6"/>
    </row>
    <row r="8" spans="1:16" x14ac:dyDescent="0.3">
      <c r="A8" s="1"/>
      <c r="B8" s="6" t="s">
        <v>516</v>
      </c>
      <c r="C8" s="6" t="s">
        <v>1004</v>
      </c>
      <c r="D8" s="87" t="s">
        <v>71</v>
      </c>
      <c r="E8" s="6" t="s">
        <v>1134</v>
      </c>
      <c r="F8" s="87" t="s">
        <v>18</v>
      </c>
      <c r="G8" s="87" t="s">
        <v>19</v>
      </c>
      <c r="H8" s="87" t="s">
        <v>847</v>
      </c>
      <c r="I8" s="87" t="s">
        <v>847</v>
      </c>
      <c r="J8" s="87" t="s">
        <v>1132</v>
      </c>
      <c r="K8" s="87" t="s">
        <v>847</v>
      </c>
      <c r="L8" s="87" t="s">
        <v>847</v>
      </c>
      <c r="M8" s="87" t="s">
        <v>847</v>
      </c>
      <c r="N8" s="87" t="s">
        <v>847</v>
      </c>
      <c r="O8" s="6" t="s">
        <v>1133</v>
      </c>
      <c r="P8" s="6"/>
    </row>
    <row r="9" spans="1:16" ht="26.4" x14ac:dyDescent="0.3">
      <c r="A9" s="1"/>
      <c r="B9" s="6" t="s">
        <v>517</v>
      </c>
      <c r="C9" s="6" t="s">
        <v>921</v>
      </c>
      <c r="D9" s="87" t="s">
        <v>71</v>
      </c>
      <c r="E9" s="6" t="s">
        <v>1135</v>
      </c>
      <c r="F9" s="87" t="s">
        <v>18</v>
      </c>
      <c r="G9" s="87" t="s">
        <v>19</v>
      </c>
      <c r="H9" s="87" t="s">
        <v>847</v>
      </c>
      <c r="I9" s="87" t="s">
        <v>847</v>
      </c>
      <c r="J9" s="87" t="s">
        <v>1132</v>
      </c>
      <c r="K9" s="87" t="s">
        <v>847</v>
      </c>
      <c r="L9" s="87" t="s">
        <v>847</v>
      </c>
      <c r="M9" s="87" t="s">
        <v>847</v>
      </c>
      <c r="N9" s="87" t="s">
        <v>847</v>
      </c>
      <c r="O9" s="6" t="s">
        <v>1133</v>
      </c>
      <c r="P9" s="6"/>
    </row>
    <row r="10" spans="1:16" x14ac:dyDescent="0.3">
      <c r="A10" s="1"/>
      <c r="B10" s="6" t="s">
        <v>513</v>
      </c>
      <c r="C10" s="6" t="s">
        <v>924</v>
      </c>
      <c r="D10" s="87" t="s">
        <v>1136</v>
      </c>
      <c r="E10" s="6" t="s">
        <v>1137</v>
      </c>
      <c r="F10" s="87" t="s">
        <v>18</v>
      </c>
      <c r="G10" s="87" t="s">
        <v>19</v>
      </c>
      <c r="H10" s="87" t="s">
        <v>847</v>
      </c>
      <c r="I10" s="87" t="s">
        <v>847</v>
      </c>
      <c r="J10" s="87" t="s">
        <v>1132</v>
      </c>
      <c r="K10" s="87" t="s">
        <v>847</v>
      </c>
      <c r="L10" s="87" t="s">
        <v>847</v>
      </c>
      <c r="M10" s="87" t="s">
        <v>847</v>
      </c>
      <c r="N10" s="87" t="s">
        <v>847</v>
      </c>
      <c r="O10" s="6" t="s">
        <v>1133</v>
      </c>
      <c r="P10" s="6"/>
    </row>
    <row r="11" spans="1:16" x14ac:dyDescent="0.3">
      <c r="A11" s="1"/>
      <c r="B11" s="6" t="s">
        <v>518</v>
      </c>
      <c r="C11" s="6" t="s">
        <v>925</v>
      </c>
      <c r="D11" s="87" t="s">
        <v>71</v>
      </c>
      <c r="E11" s="6" t="s">
        <v>1138</v>
      </c>
      <c r="F11" s="87" t="s">
        <v>18</v>
      </c>
      <c r="G11" s="87" t="s">
        <v>19</v>
      </c>
      <c r="H11" s="87" t="s">
        <v>847</v>
      </c>
      <c r="I11" s="87" t="s">
        <v>847</v>
      </c>
      <c r="J11" s="87" t="s">
        <v>1132</v>
      </c>
      <c r="K11" s="87" t="s">
        <v>847</v>
      </c>
      <c r="L11" s="87" t="s">
        <v>847</v>
      </c>
      <c r="M11" s="87" t="s">
        <v>847</v>
      </c>
      <c r="N11" s="87" t="s">
        <v>847</v>
      </c>
      <c r="O11" s="6" t="s">
        <v>1133</v>
      </c>
      <c r="P11" s="6"/>
    </row>
    <row r="12" spans="1:16" x14ac:dyDescent="0.3">
      <c r="A12" s="1"/>
      <c r="B12" s="6" t="s">
        <v>224</v>
      </c>
      <c r="C12" s="6" t="s">
        <v>1014</v>
      </c>
      <c r="D12" s="87" t="s">
        <v>71</v>
      </c>
      <c r="E12" s="6" t="s">
        <v>1139</v>
      </c>
      <c r="F12" s="87" t="s">
        <v>18</v>
      </c>
      <c r="G12" s="87" t="s">
        <v>19</v>
      </c>
      <c r="H12" s="87" t="s">
        <v>847</v>
      </c>
      <c r="I12" s="87" t="s">
        <v>847</v>
      </c>
      <c r="J12" s="87" t="s">
        <v>1140</v>
      </c>
      <c r="K12" s="87" t="s">
        <v>847</v>
      </c>
      <c r="L12" s="87" t="s">
        <v>847</v>
      </c>
      <c r="M12" s="87" t="s">
        <v>847</v>
      </c>
      <c r="N12" s="87" t="s">
        <v>847</v>
      </c>
      <c r="O12" s="6" t="s">
        <v>1133</v>
      </c>
      <c r="P12" s="6"/>
    </row>
    <row r="13" spans="1:16" x14ac:dyDescent="0.3">
      <c r="A13" s="1"/>
      <c r="B13" s="6" t="s">
        <v>81</v>
      </c>
      <c r="C13" s="6" t="s">
        <v>1019</v>
      </c>
      <c r="D13" s="87" t="s">
        <v>71</v>
      </c>
      <c r="E13" s="6" t="s">
        <v>1141</v>
      </c>
      <c r="F13" s="87" t="s">
        <v>18</v>
      </c>
      <c r="G13" s="87" t="s">
        <v>1142</v>
      </c>
      <c r="H13" s="87" t="s">
        <v>847</v>
      </c>
      <c r="I13" s="87" t="s">
        <v>1143</v>
      </c>
      <c r="J13" s="87" t="s">
        <v>1140</v>
      </c>
      <c r="K13" s="87" t="s">
        <v>847</v>
      </c>
      <c r="L13" s="87" t="s">
        <v>847</v>
      </c>
      <c r="M13" s="87" t="s">
        <v>847</v>
      </c>
      <c r="N13" s="87" t="s">
        <v>847</v>
      </c>
      <c r="O13" s="6" t="s">
        <v>1133</v>
      </c>
      <c r="P13" s="6"/>
    </row>
    <row r="14" spans="1:16" x14ac:dyDescent="0.3">
      <c r="A14" s="1"/>
      <c r="B14" s="6" t="s">
        <v>81</v>
      </c>
      <c r="C14" s="6" t="s">
        <v>1019</v>
      </c>
      <c r="D14" s="87" t="s">
        <v>71</v>
      </c>
      <c r="E14" s="6" t="s">
        <v>1141</v>
      </c>
      <c r="F14" s="87" t="s">
        <v>1144</v>
      </c>
      <c r="G14" s="87" t="s">
        <v>19</v>
      </c>
      <c r="H14" s="87" t="s">
        <v>1145</v>
      </c>
      <c r="I14" s="87" t="s">
        <v>847</v>
      </c>
      <c r="J14" s="87" t="s">
        <v>1140</v>
      </c>
      <c r="K14" s="87" t="s">
        <v>847</v>
      </c>
      <c r="L14" s="87" t="s">
        <v>847</v>
      </c>
      <c r="M14" s="87" t="s">
        <v>847</v>
      </c>
      <c r="N14" s="87" t="s">
        <v>847</v>
      </c>
      <c r="O14" s="6" t="s">
        <v>1133</v>
      </c>
      <c r="P14" s="6"/>
    </row>
    <row r="15" spans="1:16" x14ac:dyDescent="0.3">
      <c r="A15" s="1"/>
      <c r="B15" s="6" t="s">
        <v>88</v>
      </c>
      <c r="C15" s="6" t="s">
        <v>93</v>
      </c>
      <c r="D15" s="87" t="s">
        <v>71</v>
      </c>
      <c r="E15" s="6" t="s">
        <v>1146</v>
      </c>
      <c r="F15" s="87" t="s">
        <v>18</v>
      </c>
      <c r="G15" s="87" t="s">
        <v>19</v>
      </c>
      <c r="H15" s="87" t="s">
        <v>847</v>
      </c>
      <c r="I15" s="87" t="s">
        <v>847</v>
      </c>
      <c r="J15" s="87" t="s">
        <v>1140</v>
      </c>
      <c r="K15" s="87" t="s">
        <v>847</v>
      </c>
      <c r="L15" s="87" t="s">
        <v>847</v>
      </c>
      <c r="M15" s="87" t="s">
        <v>847</v>
      </c>
      <c r="N15" s="87" t="s">
        <v>847</v>
      </c>
      <c r="O15" s="6" t="s">
        <v>1133</v>
      </c>
      <c r="P15" s="6"/>
    </row>
    <row r="16" spans="1:16" x14ac:dyDescent="0.3">
      <c r="A16" s="1"/>
      <c r="B16" s="6" t="s">
        <v>88</v>
      </c>
      <c r="C16" s="6" t="s">
        <v>96</v>
      </c>
      <c r="D16" s="87" t="s">
        <v>71</v>
      </c>
      <c r="E16" s="6" t="s">
        <v>1147</v>
      </c>
      <c r="F16" s="87" t="s">
        <v>18</v>
      </c>
      <c r="G16" s="87" t="s">
        <v>19</v>
      </c>
      <c r="H16" s="87" t="s">
        <v>847</v>
      </c>
      <c r="I16" s="87" t="s">
        <v>847</v>
      </c>
      <c r="J16" s="87" t="s">
        <v>1140</v>
      </c>
      <c r="K16" s="87" t="s">
        <v>847</v>
      </c>
      <c r="L16" s="87" t="s">
        <v>847</v>
      </c>
      <c r="M16" s="87" t="s">
        <v>847</v>
      </c>
      <c r="N16" s="87" t="s">
        <v>847</v>
      </c>
      <c r="O16" s="6" t="s">
        <v>1133</v>
      </c>
      <c r="P16" s="6"/>
    </row>
    <row r="17" spans="1:16" x14ac:dyDescent="0.3">
      <c r="A17" s="1"/>
      <c r="B17" s="6" t="s">
        <v>97</v>
      </c>
      <c r="C17" s="6" t="s">
        <v>98</v>
      </c>
      <c r="D17" s="87" t="s">
        <v>71</v>
      </c>
      <c r="E17" s="6" t="s">
        <v>1148</v>
      </c>
      <c r="F17" s="87" t="s">
        <v>18</v>
      </c>
      <c r="G17" s="87" t="s">
        <v>19</v>
      </c>
      <c r="H17" s="87" t="s">
        <v>847</v>
      </c>
      <c r="I17" s="87" t="s">
        <v>847</v>
      </c>
      <c r="J17" s="87" t="s">
        <v>1140</v>
      </c>
      <c r="K17" s="87" t="s">
        <v>847</v>
      </c>
      <c r="L17" s="87" t="s">
        <v>847</v>
      </c>
      <c r="M17" s="87" t="s">
        <v>847</v>
      </c>
      <c r="N17" s="87" t="s">
        <v>847</v>
      </c>
      <c r="O17" s="6" t="s">
        <v>1133</v>
      </c>
      <c r="P17" s="6"/>
    </row>
    <row r="18" spans="1:16" ht="26.4" x14ac:dyDescent="0.3">
      <c r="A18" s="1"/>
      <c r="B18" s="6" t="s">
        <v>514</v>
      </c>
      <c r="C18" s="6" t="s">
        <v>1044</v>
      </c>
      <c r="D18" s="87" t="s">
        <v>1045</v>
      </c>
      <c r="E18" s="6" t="s">
        <v>1149</v>
      </c>
      <c r="F18" s="87" t="s">
        <v>18</v>
      </c>
      <c r="G18" s="87" t="s">
        <v>19</v>
      </c>
      <c r="H18" s="87" t="s">
        <v>847</v>
      </c>
      <c r="I18" s="87" t="s">
        <v>847</v>
      </c>
      <c r="J18" s="87" t="s">
        <v>1132</v>
      </c>
      <c r="K18" s="87" t="s">
        <v>847</v>
      </c>
      <c r="L18" s="87" t="s">
        <v>847</v>
      </c>
      <c r="M18" s="87" t="s">
        <v>847</v>
      </c>
      <c r="N18" s="87" t="s">
        <v>847</v>
      </c>
      <c r="O18" s="6" t="s">
        <v>1133</v>
      </c>
      <c r="P18" s="6"/>
    </row>
    <row r="19" spans="1:16" ht="26.4" x14ac:dyDescent="0.3">
      <c r="A19" s="1"/>
      <c r="B19" s="6" t="s">
        <v>514</v>
      </c>
      <c r="C19" s="6" t="s">
        <v>1044</v>
      </c>
      <c r="D19" s="87" t="s">
        <v>1046</v>
      </c>
      <c r="E19" s="6" t="s">
        <v>1150</v>
      </c>
      <c r="F19" s="87" t="s">
        <v>18</v>
      </c>
      <c r="G19" s="87" t="s">
        <v>19</v>
      </c>
      <c r="H19" s="87" t="s">
        <v>847</v>
      </c>
      <c r="I19" s="87" t="s">
        <v>847</v>
      </c>
      <c r="J19" s="87" t="s">
        <v>1132</v>
      </c>
      <c r="K19" s="87" t="s">
        <v>847</v>
      </c>
      <c r="L19" s="87" t="s">
        <v>847</v>
      </c>
      <c r="M19" s="87" t="s">
        <v>847</v>
      </c>
      <c r="N19" s="87" t="s">
        <v>847</v>
      </c>
      <c r="O19" s="6" t="s">
        <v>1133</v>
      </c>
      <c r="P19" s="6"/>
    </row>
    <row r="20" spans="1:16" x14ac:dyDescent="0.3">
      <c r="A20" s="1"/>
      <c r="B20" s="6" t="s">
        <v>100</v>
      </c>
      <c r="C20" s="6" t="s">
        <v>109</v>
      </c>
      <c r="D20" s="87" t="s">
        <v>411</v>
      </c>
      <c r="E20" s="6" t="s">
        <v>1151</v>
      </c>
      <c r="F20" s="87" t="s">
        <v>18</v>
      </c>
      <c r="G20" s="87" t="s">
        <v>19</v>
      </c>
      <c r="H20" s="87" t="s">
        <v>847</v>
      </c>
      <c r="I20" s="87" t="s">
        <v>847</v>
      </c>
      <c r="J20" s="87" t="s">
        <v>1140</v>
      </c>
      <c r="K20" s="87" t="s">
        <v>847</v>
      </c>
      <c r="L20" s="87" t="s">
        <v>847</v>
      </c>
      <c r="M20" s="87" t="s">
        <v>847</v>
      </c>
      <c r="N20" s="87" t="s">
        <v>847</v>
      </c>
      <c r="O20" s="6" t="s">
        <v>1133</v>
      </c>
      <c r="P20" s="6"/>
    </row>
    <row r="21" spans="1:16" x14ac:dyDescent="0.3">
      <c r="A21" s="1"/>
      <c r="B21" s="6" t="s">
        <v>100</v>
      </c>
      <c r="C21" s="6" t="s">
        <v>109</v>
      </c>
      <c r="D21" s="87" t="s">
        <v>1033</v>
      </c>
      <c r="E21" s="6" t="s">
        <v>1152</v>
      </c>
      <c r="F21" s="87" t="s">
        <v>18</v>
      </c>
      <c r="G21" s="87" t="s">
        <v>19</v>
      </c>
      <c r="H21" s="87" t="s">
        <v>847</v>
      </c>
      <c r="I21" s="87" t="s">
        <v>847</v>
      </c>
      <c r="J21" s="87" t="s">
        <v>1140</v>
      </c>
      <c r="K21" s="87" t="s">
        <v>847</v>
      </c>
      <c r="L21" s="87" t="s">
        <v>847</v>
      </c>
      <c r="M21" s="87" t="s">
        <v>847</v>
      </c>
      <c r="N21" s="87" t="s">
        <v>847</v>
      </c>
      <c r="O21" s="6" t="s">
        <v>1133</v>
      </c>
      <c r="P21" s="6"/>
    </row>
    <row r="22" spans="1:16" x14ac:dyDescent="0.3">
      <c r="A22" s="1"/>
      <c r="B22" s="6" t="s">
        <v>100</v>
      </c>
      <c r="C22" s="6" t="s">
        <v>109</v>
      </c>
      <c r="D22" s="87" t="s">
        <v>1040</v>
      </c>
      <c r="E22" s="6" t="s">
        <v>1153</v>
      </c>
      <c r="F22" s="87" t="s">
        <v>1154</v>
      </c>
      <c r="G22" s="87" t="s">
        <v>19</v>
      </c>
      <c r="H22" s="87" t="s">
        <v>1155</v>
      </c>
      <c r="I22" s="87" t="s">
        <v>847</v>
      </c>
      <c r="J22" s="87" t="s">
        <v>1140</v>
      </c>
      <c r="K22" s="87" t="s">
        <v>847</v>
      </c>
      <c r="L22" s="87" t="s">
        <v>847</v>
      </c>
      <c r="M22" s="87" t="s">
        <v>847</v>
      </c>
      <c r="N22" s="87" t="s">
        <v>847</v>
      </c>
      <c r="O22" s="6" t="s">
        <v>1133</v>
      </c>
      <c r="P22" s="6"/>
    </row>
    <row r="23" spans="1:16" x14ac:dyDescent="0.3">
      <c r="A23" s="1"/>
      <c r="B23" s="6" t="s">
        <v>100</v>
      </c>
      <c r="C23" s="6" t="s">
        <v>112</v>
      </c>
      <c r="D23" s="87" t="s">
        <v>1040</v>
      </c>
      <c r="E23" s="6" t="s">
        <v>1156</v>
      </c>
      <c r="F23" s="87" t="s">
        <v>18</v>
      </c>
      <c r="G23" s="87" t="s">
        <v>19</v>
      </c>
      <c r="H23" s="87" t="s">
        <v>847</v>
      </c>
      <c r="I23" s="87" t="s">
        <v>847</v>
      </c>
      <c r="J23" s="87" t="s">
        <v>1140</v>
      </c>
      <c r="K23" s="87" t="s">
        <v>847</v>
      </c>
      <c r="L23" s="87" t="s">
        <v>847</v>
      </c>
      <c r="M23" s="87" t="s">
        <v>847</v>
      </c>
      <c r="N23" s="87" t="s">
        <v>847</v>
      </c>
      <c r="O23" s="6" t="s">
        <v>1133</v>
      </c>
      <c r="P23" s="6"/>
    </row>
    <row r="24" spans="1:16" x14ac:dyDescent="0.3">
      <c r="A24" s="1"/>
      <c r="B24" s="6" t="s">
        <v>138</v>
      </c>
      <c r="C24" s="6" t="s">
        <v>1057</v>
      </c>
      <c r="D24" s="87" t="s">
        <v>143</v>
      </c>
      <c r="E24" s="6" t="s">
        <v>1157</v>
      </c>
      <c r="F24" s="87" t="s">
        <v>1158</v>
      </c>
      <c r="G24" s="87" t="s">
        <v>19</v>
      </c>
      <c r="H24" s="87" t="s">
        <v>1159</v>
      </c>
      <c r="I24" s="87" t="s">
        <v>847</v>
      </c>
      <c r="J24" s="87" t="s">
        <v>1140</v>
      </c>
      <c r="K24" s="87" t="s">
        <v>847</v>
      </c>
      <c r="L24" s="87" t="s">
        <v>847</v>
      </c>
      <c r="M24" s="87" t="s">
        <v>847</v>
      </c>
      <c r="N24" s="87" t="s">
        <v>847</v>
      </c>
      <c r="O24" s="6" t="s">
        <v>1133</v>
      </c>
      <c r="P24" s="6"/>
    </row>
    <row r="25" spans="1:16" x14ac:dyDescent="0.3">
      <c r="A25" s="1"/>
      <c r="B25" s="6" t="s">
        <v>138</v>
      </c>
      <c r="C25" s="6" t="s">
        <v>1060</v>
      </c>
      <c r="D25" s="87" t="s">
        <v>71</v>
      </c>
      <c r="E25" s="6" t="s">
        <v>1160</v>
      </c>
      <c r="F25" s="87" t="s">
        <v>1161</v>
      </c>
      <c r="G25" s="87" t="s">
        <v>19</v>
      </c>
      <c r="H25" s="87" t="s">
        <v>1162</v>
      </c>
      <c r="I25" s="87" t="s">
        <v>847</v>
      </c>
      <c r="J25" s="87" t="s">
        <v>1140</v>
      </c>
      <c r="K25" s="87" t="s">
        <v>847</v>
      </c>
      <c r="L25" s="87" t="s">
        <v>847</v>
      </c>
      <c r="M25" s="87" t="s">
        <v>847</v>
      </c>
      <c r="N25" s="87" t="s">
        <v>847</v>
      </c>
      <c r="O25" s="6" t="s">
        <v>1133</v>
      </c>
      <c r="P25" s="6"/>
    </row>
    <row r="26" spans="1:16" ht="26.4" x14ac:dyDescent="0.3">
      <c r="A26" s="1"/>
      <c r="B26" s="6" t="s">
        <v>138</v>
      </c>
      <c r="C26" s="6" t="s">
        <v>146</v>
      </c>
      <c r="D26" s="87" t="s">
        <v>71</v>
      </c>
      <c r="E26" s="6" t="s">
        <v>1163</v>
      </c>
      <c r="F26" s="87" t="s">
        <v>18</v>
      </c>
      <c r="G26" s="87" t="s">
        <v>19</v>
      </c>
      <c r="H26" s="87" t="s">
        <v>847</v>
      </c>
      <c r="I26" s="87" t="s">
        <v>847</v>
      </c>
      <c r="J26" s="87" t="s">
        <v>1140</v>
      </c>
      <c r="K26" s="87" t="s">
        <v>847</v>
      </c>
      <c r="L26" s="87" t="s">
        <v>847</v>
      </c>
      <c r="M26" s="87" t="s">
        <v>847</v>
      </c>
      <c r="N26" s="87" t="s">
        <v>847</v>
      </c>
      <c r="O26" s="6" t="s">
        <v>1133</v>
      </c>
      <c r="P26" s="6"/>
    </row>
    <row r="27" spans="1:16" x14ac:dyDescent="0.3">
      <c r="A27" s="1"/>
      <c r="B27" s="6" t="s">
        <v>307</v>
      </c>
      <c r="C27" s="6" t="s">
        <v>961</v>
      </c>
      <c r="D27" s="87" t="s">
        <v>71</v>
      </c>
      <c r="E27" s="6" t="s">
        <v>1164</v>
      </c>
      <c r="F27" s="87" t="s">
        <v>18</v>
      </c>
      <c r="G27" s="87" t="s">
        <v>19</v>
      </c>
      <c r="H27" s="87" t="s">
        <v>1165</v>
      </c>
      <c r="I27" s="87" t="s">
        <v>1166</v>
      </c>
      <c r="J27" s="87" t="s">
        <v>1140</v>
      </c>
      <c r="K27" s="87" t="s">
        <v>847</v>
      </c>
      <c r="L27" s="87" t="s">
        <v>847</v>
      </c>
      <c r="M27" s="87" t="s">
        <v>847</v>
      </c>
      <c r="N27" s="87" t="s">
        <v>847</v>
      </c>
      <c r="O27" s="6" t="s">
        <v>1133</v>
      </c>
      <c r="P27" s="6"/>
    </row>
    <row r="28" spans="1:16" x14ac:dyDescent="0.3">
      <c r="A28" s="1"/>
      <c r="B28" s="6" t="s">
        <v>307</v>
      </c>
      <c r="C28" s="6" t="s">
        <v>1066</v>
      </c>
      <c r="D28" s="87" t="s">
        <v>41</v>
      </c>
      <c r="E28" s="6" t="s">
        <v>1167</v>
      </c>
      <c r="F28" s="87" t="s">
        <v>18</v>
      </c>
      <c r="G28" s="87" t="s">
        <v>1168</v>
      </c>
      <c r="H28" s="87" t="s">
        <v>847</v>
      </c>
      <c r="I28" s="87" t="s">
        <v>1166</v>
      </c>
      <c r="J28" s="87" t="s">
        <v>1140</v>
      </c>
      <c r="K28" s="87" t="s">
        <v>847</v>
      </c>
      <c r="L28" s="87" t="s">
        <v>847</v>
      </c>
      <c r="M28" s="87" t="s">
        <v>847</v>
      </c>
      <c r="N28" s="87" t="s">
        <v>847</v>
      </c>
      <c r="O28" s="6" t="s">
        <v>1133</v>
      </c>
      <c r="P28" s="6"/>
    </row>
    <row r="29" spans="1:16" x14ac:dyDescent="0.3">
      <c r="A29" s="1"/>
      <c r="B29" s="6" t="s">
        <v>307</v>
      </c>
      <c r="C29" s="6" t="s">
        <v>1066</v>
      </c>
      <c r="D29" s="87" t="s">
        <v>41</v>
      </c>
      <c r="E29" s="6" t="s">
        <v>1167</v>
      </c>
      <c r="F29" s="87" t="s">
        <v>1169</v>
      </c>
      <c r="G29" s="87" t="s">
        <v>19</v>
      </c>
      <c r="H29" s="87" t="s">
        <v>1170</v>
      </c>
      <c r="I29" s="87" t="s">
        <v>847</v>
      </c>
      <c r="J29" s="87" t="s">
        <v>1140</v>
      </c>
      <c r="K29" s="87" t="s">
        <v>847</v>
      </c>
      <c r="L29" s="87" t="s">
        <v>847</v>
      </c>
      <c r="M29" s="87" t="s">
        <v>847</v>
      </c>
      <c r="N29" s="87" t="s">
        <v>847</v>
      </c>
      <c r="O29" s="6" t="s">
        <v>1133</v>
      </c>
      <c r="P29" s="6"/>
    </row>
    <row r="30" spans="1:16" x14ac:dyDescent="0.3">
      <c r="A30" s="1"/>
      <c r="B30" s="6" t="s">
        <v>307</v>
      </c>
      <c r="C30" s="6" t="s">
        <v>1067</v>
      </c>
      <c r="D30" s="87" t="s">
        <v>102</v>
      </c>
      <c r="E30" s="6" t="s">
        <v>1171</v>
      </c>
      <c r="F30" s="87" t="s">
        <v>18</v>
      </c>
      <c r="G30" s="87" t="s">
        <v>19</v>
      </c>
      <c r="H30" s="87" t="s">
        <v>847</v>
      </c>
      <c r="I30" s="87" t="s">
        <v>847</v>
      </c>
      <c r="J30" s="87" t="s">
        <v>1140</v>
      </c>
      <c r="K30" s="87" t="s">
        <v>847</v>
      </c>
      <c r="L30" s="87" t="s">
        <v>847</v>
      </c>
      <c r="M30" s="87" t="s">
        <v>847</v>
      </c>
      <c r="N30" s="87" t="s">
        <v>847</v>
      </c>
      <c r="O30" s="6" t="s">
        <v>1133</v>
      </c>
      <c r="P30" s="6"/>
    </row>
    <row r="31" spans="1:16" x14ac:dyDescent="0.3">
      <c r="A31" s="1"/>
      <c r="B31" s="6" t="s">
        <v>307</v>
      </c>
      <c r="C31" s="6" t="s">
        <v>1068</v>
      </c>
      <c r="D31" s="87" t="s">
        <v>71</v>
      </c>
      <c r="E31" s="6" t="s">
        <v>1172</v>
      </c>
      <c r="F31" s="87" t="s">
        <v>18</v>
      </c>
      <c r="G31" s="87" t="s">
        <v>19</v>
      </c>
      <c r="H31" s="87" t="s">
        <v>847</v>
      </c>
      <c r="I31" s="87" t="s">
        <v>847</v>
      </c>
      <c r="J31" s="87" t="s">
        <v>1140</v>
      </c>
      <c r="K31" s="87" t="s">
        <v>847</v>
      </c>
      <c r="L31" s="87" t="s">
        <v>847</v>
      </c>
      <c r="M31" s="87" t="s">
        <v>847</v>
      </c>
      <c r="N31" s="87" t="s">
        <v>847</v>
      </c>
      <c r="O31" s="6" t="s">
        <v>1133</v>
      </c>
      <c r="P31" s="6"/>
    </row>
    <row r="32" spans="1:16" x14ac:dyDescent="0.3">
      <c r="A32" s="1"/>
      <c r="B32" s="6" t="s">
        <v>157</v>
      </c>
      <c r="C32" s="6" t="s">
        <v>1078</v>
      </c>
      <c r="D32" s="87" t="s">
        <v>71</v>
      </c>
      <c r="E32" s="6" t="s">
        <v>1173</v>
      </c>
      <c r="F32" s="87" t="s">
        <v>18</v>
      </c>
      <c r="G32" s="87" t="s">
        <v>19</v>
      </c>
      <c r="H32" s="87" t="s">
        <v>847</v>
      </c>
      <c r="I32" s="87" t="s">
        <v>847</v>
      </c>
      <c r="J32" s="87" t="s">
        <v>1174</v>
      </c>
      <c r="K32" s="87" t="s">
        <v>847</v>
      </c>
      <c r="L32" s="87" t="s">
        <v>847</v>
      </c>
      <c r="M32" s="87" t="s">
        <v>847</v>
      </c>
      <c r="N32" s="87" t="s">
        <v>847</v>
      </c>
      <c r="O32" s="6" t="s">
        <v>1133</v>
      </c>
      <c r="P32" s="6"/>
    </row>
    <row r="33" spans="1:16" x14ac:dyDescent="0.3">
      <c r="A33" s="1"/>
      <c r="B33" s="6" t="s">
        <v>160</v>
      </c>
      <c r="C33" s="6" t="s">
        <v>1079</v>
      </c>
      <c r="D33" s="87" t="s">
        <v>411</v>
      </c>
      <c r="E33" s="6" t="s">
        <v>1175</v>
      </c>
      <c r="F33" s="87" t="s">
        <v>1176</v>
      </c>
      <c r="G33" s="87" t="s">
        <v>1177</v>
      </c>
      <c r="H33" s="87" t="s">
        <v>1178</v>
      </c>
      <c r="I33" s="87" t="s">
        <v>847</v>
      </c>
      <c r="J33" s="87" t="s">
        <v>1174</v>
      </c>
      <c r="K33" s="87" t="s">
        <v>847</v>
      </c>
      <c r="L33" s="87" t="s">
        <v>847</v>
      </c>
      <c r="M33" s="87" t="s">
        <v>847</v>
      </c>
      <c r="N33" s="87" t="s">
        <v>847</v>
      </c>
      <c r="O33" s="6" t="s">
        <v>1133</v>
      </c>
      <c r="P33" s="6"/>
    </row>
    <row r="34" spans="1:16" x14ac:dyDescent="0.3">
      <c r="A34" s="1"/>
      <c r="B34" s="6" t="s">
        <v>160</v>
      </c>
      <c r="C34" s="6" t="s">
        <v>1079</v>
      </c>
      <c r="D34" s="87" t="s">
        <v>1040</v>
      </c>
      <c r="E34" s="6" t="s">
        <v>1179</v>
      </c>
      <c r="F34" s="87" t="s">
        <v>1180</v>
      </c>
      <c r="G34" s="87" t="s">
        <v>19</v>
      </c>
      <c r="H34" s="87" t="s">
        <v>1181</v>
      </c>
      <c r="I34" s="87" t="s">
        <v>847</v>
      </c>
      <c r="J34" s="87" t="s">
        <v>1140</v>
      </c>
      <c r="K34" s="87" t="s">
        <v>847</v>
      </c>
      <c r="L34" s="87" t="s">
        <v>847</v>
      </c>
      <c r="M34" s="87" t="s">
        <v>847</v>
      </c>
      <c r="N34" s="87" t="s">
        <v>847</v>
      </c>
      <c r="O34" s="6" t="s">
        <v>1133</v>
      </c>
      <c r="P34"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21"/>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5" t="s">
        <v>0</v>
      </c>
      <c r="C3" s="196"/>
      <c r="D3" s="196"/>
      <c r="E3" s="196"/>
      <c r="F3" s="196"/>
      <c r="G3" s="196"/>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1182</v>
      </c>
      <c r="C5" s="1"/>
      <c r="D5" s="1"/>
      <c r="E5" s="1"/>
      <c r="F5" s="1"/>
      <c r="G5" s="1"/>
      <c r="H5" s="1"/>
      <c r="I5" s="1"/>
      <c r="J5" s="1"/>
      <c r="K5" s="1"/>
      <c r="L5" s="1"/>
      <c r="M5" s="1"/>
      <c r="N5" s="1"/>
    </row>
    <row r="6" spans="1:14" ht="19.95" customHeight="1" x14ac:dyDescent="0.3">
      <c r="A6" s="1"/>
      <c r="B6" s="7" t="s">
        <v>164</v>
      </c>
      <c r="C6" s="7" t="s">
        <v>165</v>
      </c>
      <c r="D6" s="7" t="s">
        <v>166</v>
      </c>
      <c r="E6" s="7" t="s">
        <v>167</v>
      </c>
      <c r="F6" s="7" t="s">
        <v>168</v>
      </c>
      <c r="G6" s="7" t="s">
        <v>169</v>
      </c>
      <c r="H6" s="7" t="s">
        <v>170</v>
      </c>
      <c r="I6" s="7" t="s">
        <v>171</v>
      </c>
      <c r="J6" s="7" t="s">
        <v>172</v>
      </c>
      <c r="K6" s="7" t="s">
        <v>173</v>
      </c>
      <c r="L6" s="7" t="s">
        <v>174</v>
      </c>
      <c r="M6" s="7" t="s">
        <v>175</v>
      </c>
      <c r="N6" s="7" t="s">
        <v>176</v>
      </c>
    </row>
    <row r="7" spans="1:14" ht="26.4" x14ac:dyDescent="0.3">
      <c r="A7" s="1"/>
      <c r="B7" s="5" t="s">
        <v>177</v>
      </c>
      <c r="C7" s="5" t="s">
        <v>178</v>
      </c>
      <c r="D7" s="5" t="s">
        <v>71</v>
      </c>
      <c r="E7" s="4" t="s">
        <v>179</v>
      </c>
      <c r="F7" s="4" t="s">
        <v>180</v>
      </c>
      <c r="G7" s="6" t="s">
        <v>1183</v>
      </c>
      <c r="H7" s="8">
        <v>18</v>
      </c>
      <c r="I7" s="5" t="s">
        <v>182</v>
      </c>
      <c r="J7" s="5" t="s">
        <v>183</v>
      </c>
      <c r="K7" s="5" t="s">
        <v>184</v>
      </c>
      <c r="L7" s="5" t="s">
        <v>185</v>
      </c>
      <c r="M7" s="8">
        <v>13417</v>
      </c>
      <c r="N7" s="5" t="s">
        <v>186</v>
      </c>
    </row>
    <row r="8" spans="1:14" x14ac:dyDescent="0.3">
      <c r="A8" s="1"/>
      <c r="B8" s="5" t="s">
        <v>200</v>
      </c>
      <c r="C8" s="5" t="s">
        <v>201</v>
      </c>
      <c r="D8" s="5" t="s">
        <v>71</v>
      </c>
      <c r="E8" s="4" t="s">
        <v>179</v>
      </c>
      <c r="F8" s="4" t="s">
        <v>180</v>
      </c>
      <c r="G8" s="6" t="s">
        <v>1184</v>
      </c>
      <c r="H8" s="8">
        <v>0.4</v>
      </c>
      <c r="I8" s="5" t="s">
        <v>182</v>
      </c>
      <c r="J8" s="5" t="s">
        <v>183</v>
      </c>
      <c r="K8" s="5" t="s">
        <v>184</v>
      </c>
      <c r="L8" s="5" t="s">
        <v>203</v>
      </c>
      <c r="M8" s="8">
        <v>13132</v>
      </c>
      <c r="N8" s="5" t="s">
        <v>186</v>
      </c>
    </row>
    <row r="9" spans="1:14" ht="26.4" x14ac:dyDescent="0.3">
      <c r="A9" s="1"/>
      <c r="B9" s="5" t="s">
        <v>209</v>
      </c>
      <c r="C9" s="5" t="s">
        <v>210</v>
      </c>
      <c r="D9" s="5" t="s">
        <v>71</v>
      </c>
      <c r="E9" s="4" t="s">
        <v>179</v>
      </c>
      <c r="F9" s="4" t="s">
        <v>180</v>
      </c>
      <c r="G9" s="6" t="s">
        <v>1185</v>
      </c>
      <c r="H9" s="8">
        <v>1.3</v>
      </c>
      <c r="I9" s="5" t="s">
        <v>212</v>
      </c>
      <c r="J9" s="5" t="s">
        <v>183</v>
      </c>
      <c r="K9" s="5" t="s">
        <v>184</v>
      </c>
      <c r="L9" s="5" t="s">
        <v>203</v>
      </c>
      <c r="M9" s="8">
        <v>21771</v>
      </c>
      <c r="N9" s="5" t="s">
        <v>186</v>
      </c>
    </row>
    <row r="10" spans="1:14" ht="26.4" x14ac:dyDescent="0.3">
      <c r="A10" s="1"/>
      <c r="B10" s="5" t="s">
        <v>219</v>
      </c>
      <c r="C10" s="5" t="s">
        <v>220</v>
      </c>
      <c r="D10" s="5" t="s">
        <v>41</v>
      </c>
      <c r="E10" s="4" t="s">
        <v>221</v>
      </c>
      <c r="F10" s="4" t="s">
        <v>222</v>
      </c>
      <c r="G10" s="6" t="s">
        <v>223</v>
      </c>
      <c r="H10" s="8">
        <v>0</v>
      </c>
      <c r="I10" s="5" t="s">
        <v>182</v>
      </c>
      <c r="J10" s="5" t="s">
        <v>183</v>
      </c>
      <c r="K10" s="5" t="s">
        <v>184</v>
      </c>
      <c r="L10" s="5" t="s">
        <v>203</v>
      </c>
      <c r="M10" s="8">
        <v>127</v>
      </c>
      <c r="N10" s="5" t="s">
        <v>186</v>
      </c>
    </row>
    <row r="11" spans="1:14" x14ac:dyDescent="0.3">
      <c r="A11" s="1"/>
      <c r="B11" s="5" t="s">
        <v>100</v>
      </c>
      <c r="C11" s="5" t="s">
        <v>267</v>
      </c>
      <c r="D11" s="5" t="s">
        <v>268</v>
      </c>
      <c r="E11" s="4" t="s">
        <v>179</v>
      </c>
      <c r="F11" s="4" t="s">
        <v>180</v>
      </c>
      <c r="G11" s="6" t="s">
        <v>269</v>
      </c>
      <c r="H11" s="8">
        <v>0</v>
      </c>
      <c r="I11" s="5" t="s">
        <v>182</v>
      </c>
      <c r="J11" s="5" t="s">
        <v>183</v>
      </c>
      <c r="K11" s="5" t="s">
        <v>184</v>
      </c>
      <c r="L11" s="5" t="s">
        <v>237</v>
      </c>
      <c r="M11" s="8">
        <v>13204</v>
      </c>
      <c r="N11" s="5" t="s">
        <v>186</v>
      </c>
    </row>
    <row r="12" spans="1:14" ht="26.4" x14ac:dyDescent="0.3">
      <c r="A12" s="1"/>
      <c r="B12" s="5" t="s">
        <v>100</v>
      </c>
      <c r="C12" s="5" t="s">
        <v>273</v>
      </c>
      <c r="D12" s="5" t="s">
        <v>268</v>
      </c>
      <c r="E12" s="4" t="s">
        <v>179</v>
      </c>
      <c r="F12" s="4" t="s">
        <v>180</v>
      </c>
      <c r="G12" s="6" t="s">
        <v>1186</v>
      </c>
      <c r="H12" s="8">
        <v>0</v>
      </c>
      <c r="I12" s="5" t="s">
        <v>182</v>
      </c>
      <c r="J12" s="5" t="s">
        <v>183</v>
      </c>
      <c r="K12" s="5" t="s">
        <v>184</v>
      </c>
      <c r="L12" s="5" t="s">
        <v>203</v>
      </c>
      <c r="M12" s="8">
        <v>22082</v>
      </c>
      <c r="N12" s="5" t="s">
        <v>186</v>
      </c>
    </row>
    <row r="13" spans="1:14" x14ac:dyDescent="0.3">
      <c r="A13" s="1"/>
      <c r="B13" s="5" t="s">
        <v>38</v>
      </c>
      <c r="C13" s="5" t="s">
        <v>625</v>
      </c>
      <c r="D13" s="5" t="s">
        <v>293</v>
      </c>
      <c r="E13" s="4" t="s">
        <v>179</v>
      </c>
      <c r="F13" s="4" t="s">
        <v>294</v>
      </c>
      <c r="G13" s="6" t="s">
        <v>1187</v>
      </c>
      <c r="H13" s="8">
        <v>5.67</v>
      </c>
      <c r="I13" s="5" t="s">
        <v>182</v>
      </c>
      <c r="J13" s="5" t="s">
        <v>183</v>
      </c>
      <c r="K13" s="5" t="s">
        <v>184</v>
      </c>
      <c r="L13" s="5" t="s">
        <v>203</v>
      </c>
      <c r="M13" s="8">
        <v>205</v>
      </c>
      <c r="N13" s="5" t="s">
        <v>186</v>
      </c>
    </row>
    <row r="14" spans="1:14" x14ac:dyDescent="0.3">
      <c r="A14" s="1"/>
      <c r="B14" s="5" t="s">
        <v>38</v>
      </c>
      <c r="C14" s="5" t="s">
        <v>625</v>
      </c>
      <c r="D14" s="5" t="s">
        <v>293</v>
      </c>
      <c r="E14" s="4" t="s">
        <v>301</v>
      </c>
      <c r="F14" s="4" t="s">
        <v>302</v>
      </c>
      <c r="G14" s="6" t="s">
        <v>1187</v>
      </c>
      <c r="H14" s="8">
        <v>0</v>
      </c>
      <c r="I14" s="5" t="s">
        <v>182</v>
      </c>
      <c r="J14" s="5" t="s">
        <v>183</v>
      </c>
      <c r="K14" s="5" t="s">
        <v>184</v>
      </c>
      <c r="L14" s="5" t="s">
        <v>203</v>
      </c>
      <c r="M14" s="8">
        <v>205</v>
      </c>
      <c r="N14" s="5" t="s">
        <v>186</v>
      </c>
    </row>
    <row r="15" spans="1:14" x14ac:dyDescent="0.3">
      <c r="A15" s="1"/>
      <c r="B15" s="5" t="s">
        <v>38</v>
      </c>
      <c r="C15" s="5" t="s">
        <v>39</v>
      </c>
      <c r="D15" s="5" t="s">
        <v>102</v>
      </c>
      <c r="E15" s="4" t="s">
        <v>303</v>
      </c>
      <c r="F15" s="4" t="s">
        <v>304</v>
      </c>
      <c r="G15" s="6" t="s">
        <v>305</v>
      </c>
      <c r="H15" s="8">
        <v>0</v>
      </c>
      <c r="I15" s="5" t="s">
        <v>212</v>
      </c>
      <c r="J15" s="5" t="s">
        <v>183</v>
      </c>
      <c r="K15" s="5" t="s">
        <v>184</v>
      </c>
      <c r="L15" s="5" t="s">
        <v>185</v>
      </c>
      <c r="M15" s="8">
        <v>61</v>
      </c>
      <c r="N15" s="5" t="s">
        <v>186</v>
      </c>
    </row>
    <row r="16" spans="1:14" x14ac:dyDescent="0.3">
      <c r="A16" s="1"/>
      <c r="B16" s="5" t="s">
        <v>38</v>
      </c>
      <c r="C16" s="5" t="s">
        <v>39</v>
      </c>
      <c r="D16" s="5" t="s">
        <v>41</v>
      </c>
      <c r="E16" s="4" t="s">
        <v>303</v>
      </c>
      <c r="F16" s="4" t="s">
        <v>306</v>
      </c>
      <c r="G16" s="6" t="s">
        <v>305</v>
      </c>
      <c r="H16" s="8">
        <v>0</v>
      </c>
      <c r="I16" s="5" t="s">
        <v>212</v>
      </c>
      <c r="J16" s="5" t="s">
        <v>183</v>
      </c>
      <c r="K16" s="5" t="s">
        <v>184</v>
      </c>
      <c r="L16" s="5" t="s">
        <v>185</v>
      </c>
      <c r="M16" s="8">
        <v>62</v>
      </c>
      <c r="N16" s="5" t="s">
        <v>186</v>
      </c>
    </row>
    <row r="17" spans="1:14" ht="26.4" x14ac:dyDescent="0.3">
      <c r="A17" s="1"/>
      <c r="B17" s="5" t="s">
        <v>307</v>
      </c>
      <c r="C17" s="5" t="s">
        <v>1188</v>
      </c>
      <c r="D17" s="5" t="s">
        <v>41</v>
      </c>
      <c r="E17" s="4" t="s">
        <v>179</v>
      </c>
      <c r="F17" s="4" t="s">
        <v>180</v>
      </c>
      <c r="G17" s="6" t="s">
        <v>309</v>
      </c>
      <c r="H17" s="8">
        <v>1.2</v>
      </c>
      <c r="I17" s="5" t="s">
        <v>182</v>
      </c>
      <c r="J17" s="5" t="s">
        <v>183</v>
      </c>
      <c r="K17" s="5" t="s">
        <v>184</v>
      </c>
      <c r="L17" s="5" t="s">
        <v>237</v>
      </c>
      <c r="M17" s="8">
        <v>18814</v>
      </c>
      <c r="N17" s="5" t="s">
        <v>186</v>
      </c>
    </row>
    <row r="18" spans="1:14" x14ac:dyDescent="0.3">
      <c r="A18" s="1"/>
      <c r="B18" s="5" t="s">
        <v>307</v>
      </c>
      <c r="C18" s="5" t="s">
        <v>310</v>
      </c>
      <c r="D18" s="5" t="s">
        <v>41</v>
      </c>
      <c r="E18" s="4" t="s">
        <v>311</v>
      </c>
      <c r="F18" s="4" t="s">
        <v>312</v>
      </c>
      <c r="G18" s="6" t="s">
        <v>313</v>
      </c>
      <c r="H18" s="8">
        <v>1.5</v>
      </c>
      <c r="I18" s="5" t="s">
        <v>182</v>
      </c>
      <c r="J18" s="5" t="s">
        <v>183</v>
      </c>
      <c r="K18" s="5" t="s">
        <v>184</v>
      </c>
      <c r="L18" s="5" t="s">
        <v>237</v>
      </c>
      <c r="M18" s="8">
        <v>13300</v>
      </c>
      <c r="N18" s="5" t="s">
        <v>186</v>
      </c>
    </row>
    <row r="19" spans="1:14" ht="26.4" x14ac:dyDescent="0.3">
      <c r="A19" s="1"/>
      <c r="B19" s="5" t="s">
        <v>307</v>
      </c>
      <c r="C19" s="5" t="s">
        <v>314</v>
      </c>
      <c r="D19" s="5" t="s">
        <v>102</v>
      </c>
      <c r="E19" s="4" t="s">
        <v>179</v>
      </c>
      <c r="F19" s="4" t="s">
        <v>180</v>
      </c>
      <c r="G19" s="6" t="s">
        <v>315</v>
      </c>
      <c r="H19" s="8">
        <v>1.5</v>
      </c>
      <c r="I19" s="5" t="s">
        <v>182</v>
      </c>
      <c r="J19" s="5" t="s">
        <v>183</v>
      </c>
      <c r="K19" s="5" t="s">
        <v>184</v>
      </c>
      <c r="L19" s="5" t="s">
        <v>237</v>
      </c>
      <c r="M19" s="8">
        <v>15113</v>
      </c>
      <c r="N19" s="5" t="s">
        <v>186</v>
      </c>
    </row>
    <row r="20" spans="1:14" x14ac:dyDescent="0.3">
      <c r="A20" s="1"/>
      <c r="B20" s="5" t="s">
        <v>307</v>
      </c>
      <c r="C20" s="5" t="s">
        <v>314</v>
      </c>
      <c r="D20" s="5" t="s">
        <v>41</v>
      </c>
      <c r="E20" s="4" t="s">
        <v>316</v>
      </c>
      <c r="F20" s="4" t="s">
        <v>317</v>
      </c>
      <c r="G20" s="6" t="s">
        <v>318</v>
      </c>
      <c r="H20" s="8">
        <v>1.5</v>
      </c>
      <c r="I20" s="5" t="s">
        <v>182</v>
      </c>
      <c r="J20" s="5" t="s">
        <v>183</v>
      </c>
      <c r="K20" s="5" t="s">
        <v>184</v>
      </c>
      <c r="L20" s="5" t="s">
        <v>237</v>
      </c>
      <c r="M20" s="8">
        <v>15114</v>
      </c>
      <c r="N20" s="5" t="s">
        <v>186</v>
      </c>
    </row>
    <row r="21" spans="1:14" ht="26.4" x14ac:dyDescent="0.3">
      <c r="A21" s="1"/>
      <c r="B21" s="5" t="s">
        <v>394</v>
      </c>
      <c r="C21" s="5" t="s">
        <v>1189</v>
      </c>
      <c r="D21" s="5" t="s">
        <v>396</v>
      </c>
      <c r="E21" s="4" t="s">
        <v>179</v>
      </c>
      <c r="F21" s="4" t="s">
        <v>180</v>
      </c>
      <c r="G21" s="6" t="s">
        <v>1190</v>
      </c>
      <c r="H21" s="8">
        <v>24.26</v>
      </c>
      <c r="I21" s="5" t="s">
        <v>182</v>
      </c>
      <c r="J21" s="5" t="s">
        <v>183</v>
      </c>
      <c r="K21" s="5" t="s">
        <v>184</v>
      </c>
      <c r="L21" s="5" t="s">
        <v>203</v>
      </c>
      <c r="M21" s="8">
        <v>60</v>
      </c>
      <c r="N21" s="5" t="s">
        <v>186</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P63"/>
  <sheetViews>
    <sheetView showGridLines="0" zoomScale="85"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8" customWidth="1"/>
    <col min="3" max="99" width="6" customWidth="1"/>
    <col min="100" max="133" width="7" customWidth="1"/>
    <col min="135" max="202" width="6" customWidth="1"/>
    <col min="204" max="211" width="6" customWidth="1"/>
    <col min="213" max="220" width="6" customWidth="1"/>
    <col min="222" max="224" width="7" customWidth="1"/>
  </cols>
  <sheetData>
    <row r="1" spans="1:224"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row>
    <row r="2" spans="1:224"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row>
    <row r="3" spans="1:224" ht="69" customHeight="1" x14ac:dyDescent="0.3">
      <c r="A3" s="1"/>
      <c r="B3" s="221" t="s">
        <v>65</v>
      </c>
      <c r="C3" s="196"/>
      <c r="D3" s="196"/>
      <c r="E3" s="222" t="s">
        <v>1191</v>
      </c>
      <c r="F3" s="222"/>
      <c r="G3" s="222"/>
      <c r="H3" s="2"/>
      <c r="I3" s="2"/>
      <c r="J3" s="2"/>
      <c r="K3" s="2"/>
      <c r="L3" s="2" t="s">
        <v>1192</v>
      </c>
      <c r="M3" s="2"/>
      <c r="N3" s="2"/>
      <c r="O3" s="2"/>
      <c r="P3" s="2"/>
      <c r="Q3" s="2"/>
      <c r="R3" s="2"/>
      <c r="S3" s="2"/>
      <c r="T3" s="2"/>
      <c r="U3" s="2"/>
      <c r="V3" s="2" t="s">
        <v>1191</v>
      </c>
      <c r="W3" s="2"/>
      <c r="X3" s="2"/>
      <c r="Y3" s="2"/>
      <c r="Z3" s="2"/>
      <c r="AA3" s="2"/>
      <c r="AB3" s="2"/>
      <c r="AC3" s="2" t="s">
        <v>1192</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1193</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88" t="s">
        <v>1194</v>
      </c>
      <c r="GW3" s="1"/>
      <c r="GX3" s="1"/>
      <c r="GY3" s="1"/>
      <c r="GZ3" s="1"/>
      <c r="HA3" s="1"/>
      <c r="HB3" s="1"/>
      <c r="HC3" s="1"/>
      <c r="HD3" s="1"/>
      <c r="HE3" s="88" t="s">
        <v>1195</v>
      </c>
      <c r="HF3" s="1"/>
      <c r="HG3" s="1"/>
      <c r="HH3" s="1"/>
      <c r="HI3" s="1"/>
      <c r="HJ3" s="1"/>
      <c r="HK3" s="1"/>
      <c r="HL3" s="1"/>
      <c r="HM3" s="1"/>
      <c r="HN3" s="88" t="s">
        <v>847</v>
      </c>
      <c r="HO3" s="1"/>
      <c r="HP3" s="1"/>
    </row>
    <row r="4" spans="1:224" ht="0" hidden="1" customHeight="1" x14ac:dyDescent="0.3">
      <c r="A4" s="1"/>
      <c r="B4" s="89" t="s">
        <v>1196</v>
      </c>
      <c r="C4" s="223" t="s">
        <v>1197</v>
      </c>
      <c r="D4" s="224" t="s">
        <v>78</v>
      </c>
      <c r="E4" s="225"/>
      <c r="F4" s="225"/>
      <c r="G4" s="226"/>
      <c r="H4" s="224" t="s">
        <v>1198</v>
      </c>
      <c r="I4" s="226"/>
      <c r="J4" s="224" t="s">
        <v>1199</v>
      </c>
      <c r="K4" s="226"/>
      <c r="L4" s="224" t="s">
        <v>100</v>
      </c>
      <c r="M4" s="225"/>
      <c r="N4" s="225"/>
      <c r="O4" s="225"/>
      <c r="P4" s="225"/>
      <c r="Q4" s="225"/>
      <c r="R4" s="225"/>
      <c r="S4" s="226"/>
      <c r="T4" s="224" t="s">
        <v>394</v>
      </c>
      <c r="U4" s="225"/>
      <c r="V4" s="225"/>
      <c r="W4" s="226"/>
      <c r="X4" s="223" t="s">
        <v>1200</v>
      </c>
      <c r="Y4" s="224" t="s">
        <v>224</v>
      </c>
      <c r="Z4" s="225"/>
      <c r="AA4" s="226"/>
      <c r="AB4" s="224" t="s">
        <v>73</v>
      </c>
      <c r="AC4" s="225"/>
      <c r="AD4" s="225"/>
      <c r="AE4" s="225"/>
      <c r="AF4" s="225"/>
      <c r="AG4" s="225"/>
      <c r="AH4" s="226"/>
      <c r="AI4" s="223" t="s">
        <v>1201</v>
      </c>
      <c r="AJ4" s="223" t="s">
        <v>1202</v>
      </c>
      <c r="AK4" s="223" t="s">
        <v>1203</v>
      </c>
      <c r="AL4" s="224" t="s">
        <v>1204</v>
      </c>
      <c r="AM4" s="226"/>
      <c r="AN4" s="224" t="s">
        <v>1205</v>
      </c>
      <c r="AO4" s="226"/>
      <c r="AP4" s="223" t="s">
        <v>1206</v>
      </c>
      <c r="AQ4" s="224" t="s">
        <v>1207</v>
      </c>
      <c r="AR4" s="226"/>
      <c r="AS4" s="223" t="s">
        <v>1208</v>
      </c>
      <c r="AT4" s="223" t="s">
        <v>1209</v>
      </c>
      <c r="AU4" s="223" t="s">
        <v>1210</v>
      </c>
      <c r="AV4" s="224" t="s">
        <v>97</v>
      </c>
      <c r="AW4" s="225"/>
      <c r="AX4" s="226"/>
      <c r="AY4" s="224" t="s">
        <v>56</v>
      </c>
      <c r="AZ4" s="225"/>
      <c r="BA4" s="225"/>
      <c r="BB4" s="225"/>
      <c r="BC4" s="225"/>
      <c r="BD4" s="226"/>
      <c r="BE4" s="224" t="s">
        <v>1211</v>
      </c>
      <c r="BF4" s="226"/>
      <c r="BG4" s="223" t="s">
        <v>576</v>
      </c>
      <c r="BH4" s="224" t="s">
        <v>81</v>
      </c>
      <c r="BI4" s="225"/>
      <c r="BJ4" s="226"/>
      <c r="BK4" s="224" t="s">
        <v>88</v>
      </c>
      <c r="BL4" s="225"/>
      <c r="BM4" s="225"/>
      <c r="BN4" s="225"/>
      <c r="BO4" s="225"/>
      <c r="BP4" s="225"/>
      <c r="BQ4" s="225"/>
      <c r="BR4" s="225"/>
      <c r="BS4" s="225"/>
      <c r="BT4" s="225"/>
      <c r="BU4" s="225"/>
      <c r="BV4" s="225"/>
      <c r="BW4" s="225"/>
      <c r="BX4" s="226"/>
      <c r="BY4" s="224" t="s">
        <v>1212</v>
      </c>
      <c r="BZ4" s="226"/>
      <c r="CA4" s="223" t="s">
        <v>1213</v>
      </c>
      <c r="CB4" s="224" t="s">
        <v>138</v>
      </c>
      <c r="CC4" s="225"/>
      <c r="CD4" s="225"/>
      <c r="CE4" s="225"/>
      <c r="CF4" s="225"/>
      <c r="CG4" s="225"/>
      <c r="CH4" s="225"/>
      <c r="CI4" s="225"/>
      <c r="CJ4" s="225"/>
      <c r="CK4" s="225"/>
      <c r="CL4" s="225"/>
      <c r="CM4" s="226"/>
      <c r="CN4" s="224" t="s">
        <v>152</v>
      </c>
      <c r="CO4" s="225"/>
      <c r="CP4" s="225"/>
      <c r="CQ4" s="226"/>
      <c r="CR4" s="224" t="s">
        <v>1214</v>
      </c>
      <c r="CS4" s="226"/>
      <c r="CT4" s="224" t="s">
        <v>1215</v>
      </c>
      <c r="CU4" s="226"/>
      <c r="CV4" s="224" t="s">
        <v>1216</v>
      </c>
      <c r="CW4" s="225"/>
      <c r="CX4" s="226"/>
      <c r="CY4" s="224" t="s">
        <v>1217</v>
      </c>
      <c r="CZ4" s="225"/>
      <c r="DA4" s="225"/>
      <c r="DB4" s="226"/>
      <c r="DC4" s="224" t="s">
        <v>1218</v>
      </c>
      <c r="DD4" s="225"/>
      <c r="DE4" s="225"/>
      <c r="DF4" s="225"/>
      <c r="DG4" s="225"/>
      <c r="DH4" s="225"/>
      <c r="DI4" s="225"/>
      <c r="DJ4" s="225"/>
      <c r="DK4" s="225"/>
      <c r="DL4" s="225"/>
      <c r="DM4" s="225"/>
      <c r="DN4" s="226"/>
      <c r="DO4" s="224" t="s">
        <v>1219</v>
      </c>
      <c r="DP4" s="225"/>
      <c r="DQ4" s="225"/>
      <c r="DR4" s="226"/>
      <c r="DS4" s="224" t="s">
        <v>1220</v>
      </c>
      <c r="DT4" s="225"/>
      <c r="DU4" s="225"/>
      <c r="DV4" s="226"/>
      <c r="DW4" s="223"/>
      <c r="DX4" s="224" t="s">
        <v>1221</v>
      </c>
      <c r="DY4" s="225"/>
      <c r="DZ4" s="225"/>
      <c r="EA4" s="225"/>
      <c r="EB4" s="225"/>
      <c r="EC4" s="226"/>
      <c r="ED4" s="1"/>
      <c r="EE4" s="223" t="s">
        <v>1222</v>
      </c>
      <c r="EF4" s="223" t="s">
        <v>1223</v>
      </c>
      <c r="EG4" s="223" t="s">
        <v>1224</v>
      </c>
      <c r="EH4" s="223" t="s">
        <v>1225</v>
      </c>
      <c r="EI4" s="223" t="s">
        <v>1226</v>
      </c>
      <c r="EJ4" s="223" t="s">
        <v>1227</v>
      </c>
      <c r="EK4" s="223" t="s">
        <v>1228</v>
      </c>
      <c r="EL4" s="223" t="s">
        <v>1229</v>
      </c>
      <c r="EM4" s="224" t="s">
        <v>1198</v>
      </c>
      <c r="EN4" s="226"/>
      <c r="EO4" s="223" t="s">
        <v>267</v>
      </c>
      <c r="EP4" s="223" t="s">
        <v>1201</v>
      </c>
      <c r="EQ4" s="223" t="s">
        <v>1230</v>
      </c>
      <c r="ER4" s="223" t="s">
        <v>1231</v>
      </c>
      <c r="ES4" s="223" t="s">
        <v>1232</v>
      </c>
      <c r="ET4" s="223" t="s">
        <v>1233</v>
      </c>
      <c r="EU4" s="223" t="s">
        <v>1234</v>
      </c>
      <c r="EV4" s="223" t="s">
        <v>1235</v>
      </c>
      <c r="EW4" s="223" t="s">
        <v>1236</v>
      </c>
      <c r="EX4" s="223" t="s">
        <v>1237</v>
      </c>
      <c r="EY4" s="223" t="s">
        <v>1238</v>
      </c>
      <c r="EZ4" s="223" t="s">
        <v>1239</v>
      </c>
      <c r="FA4" s="223" t="s">
        <v>1240</v>
      </c>
      <c r="FB4" s="223" t="s">
        <v>1241</v>
      </c>
      <c r="FC4" s="223" t="s">
        <v>1242</v>
      </c>
      <c r="FD4" s="223" t="s">
        <v>1243</v>
      </c>
      <c r="FE4" s="223" t="s">
        <v>1244</v>
      </c>
      <c r="FF4" s="223" t="s">
        <v>1245</v>
      </c>
      <c r="FG4" s="223" t="s">
        <v>1246</v>
      </c>
      <c r="FH4" s="223" t="s">
        <v>1247</v>
      </c>
      <c r="FI4" s="223" t="s">
        <v>1248</v>
      </c>
      <c r="FJ4" s="223" t="s">
        <v>1249</v>
      </c>
      <c r="FK4" s="223" t="s">
        <v>1250</v>
      </c>
      <c r="FL4" s="223" t="s">
        <v>1251</v>
      </c>
      <c r="FM4" s="224" t="s">
        <v>504</v>
      </c>
      <c r="FN4" s="225"/>
      <c r="FO4" s="225"/>
      <c r="FP4" s="226"/>
      <c r="FQ4" s="223" t="s">
        <v>1252</v>
      </c>
      <c r="FR4" s="224" t="s">
        <v>1253</v>
      </c>
      <c r="FS4" s="226"/>
      <c r="FT4" s="224" t="s">
        <v>88</v>
      </c>
      <c r="FU4" s="225"/>
      <c r="FV4" s="225"/>
      <c r="FW4" s="225"/>
      <c r="FX4" s="225"/>
      <c r="FY4" s="226"/>
      <c r="FZ4" s="224" t="s">
        <v>1254</v>
      </c>
      <c r="GA4" s="226"/>
      <c r="GB4" s="224" t="s">
        <v>508</v>
      </c>
      <c r="GC4" s="225"/>
      <c r="GD4" s="225"/>
      <c r="GE4" s="226"/>
      <c r="GF4" s="223" t="s">
        <v>1255</v>
      </c>
      <c r="GG4" s="223" t="s">
        <v>1256</v>
      </c>
      <c r="GH4" s="223" t="s">
        <v>1257</v>
      </c>
      <c r="GI4" s="224" t="s">
        <v>138</v>
      </c>
      <c r="GJ4" s="225"/>
      <c r="GK4" s="225"/>
      <c r="GL4" s="225"/>
      <c r="GM4" s="226"/>
      <c r="GN4" s="224" t="s">
        <v>307</v>
      </c>
      <c r="GO4" s="225"/>
      <c r="GP4" s="225"/>
      <c r="GQ4" s="226"/>
      <c r="GR4" s="223" t="s">
        <v>1258</v>
      </c>
      <c r="GS4" s="224" t="s">
        <v>1259</v>
      </c>
      <c r="GT4" s="226"/>
      <c r="GU4" s="1"/>
      <c r="GV4" s="223" t="s">
        <v>1222</v>
      </c>
      <c r="GW4" s="224" t="s">
        <v>1260</v>
      </c>
      <c r="GX4" s="226"/>
      <c r="GY4" s="223" t="s">
        <v>1230</v>
      </c>
      <c r="GZ4" s="223" t="s">
        <v>1244</v>
      </c>
      <c r="HA4" s="223" t="s">
        <v>1245</v>
      </c>
      <c r="HB4" s="223" t="s">
        <v>1246</v>
      </c>
      <c r="HC4" s="223" t="s">
        <v>1250</v>
      </c>
      <c r="HD4" s="1"/>
      <c r="HE4" s="223" t="s">
        <v>1261</v>
      </c>
      <c r="HF4" s="223" t="s">
        <v>1262</v>
      </c>
      <c r="HG4" s="223" t="s">
        <v>1263</v>
      </c>
      <c r="HH4" s="223" t="s">
        <v>1264</v>
      </c>
      <c r="HI4" s="223" t="s">
        <v>1265</v>
      </c>
      <c r="HJ4" s="223" t="s">
        <v>1266</v>
      </c>
      <c r="HK4" s="224" t="s">
        <v>1259</v>
      </c>
      <c r="HL4" s="226"/>
      <c r="HM4" s="1"/>
      <c r="HN4" s="224" t="s">
        <v>1220</v>
      </c>
      <c r="HO4" s="225"/>
      <c r="HP4" s="226"/>
    </row>
    <row r="5" spans="1:224" x14ac:dyDescent="0.3">
      <c r="A5" s="1"/>
      <c r="B5" s="90"/>
      <c r="C5" s="90">
        <v>65333</v>
      </c>
      <c r="D5" s="91">
        <v>101</v>
      </c>
      <c r="E5" s="92">
        <v>102</v>
      </c>
      <c r="F5" s="92">
        <v>42667</v>
      </c>
      <c r="G5" s="93">
        <v>42668</v>
      </c>
      <c r="H5" s="91">
        <v>126</v>
      </c>
      <c r="I5" s="93">
        <v>127</v>
      </c>
      <c r="J5" s="91">
        <v>138</v>
      </c>
      <c r="K5" s="93">
        <v>139</v>
      </c>
      <c r="L5" s="91">
        <v>197</v>
      </c>
      <c r="M5" s="92">
        <v>203</v>
      </c>
      <c r="N5" s="92">
        <v>204</v>
      </c>
      <c r="O5" s="92">
        <v>230</v>
      </c>
      <c r="P5" s="92">
        <v>209</v>
      </c>
      <c r="Q5" s="92">
        <v>56677</v>
      </c>
      <c r="R5" s="92">
        <v>796</v>
      </c>
      <c r="S5" s="93">
        <v>2146</v>
      </c>
      <c r="T5" s="91">
        <v>142</v>
      </c>
      <c r="U5" s="92">
        <v>143</v>
      </c>
      <c r="V5" s="92">
        <v>125</v>
      </c>
      <c r="W5" s="93">
        <v>187</v>
      </c>
      <c r="X5" s="90">
        <v>163</v>
      </c>
      <c r="Y5" s="91">
        <v>298</v>
      </c>
      <c r="Z5" s="92">
        <v>299</v>
      </c>
      <c r="AA5" s="93">
        <v>219</v>
      </c>
      <c r="AB5" s="91">
        <v>151</v>
      </c>
      <c r="AC5" s="92">
        <v>152</v>
      </c>
      <c r="AD5" s="92">
        <v>153</v>
      </c>
      <c r="AE5" s="92">
        <v>154</v>
      </c>
      <c r="AF5" s="92">
        <v>756</v>
      </c>
      <c r="AG5" s="92">
        <v>156</v>
      </c>
      <c r="AH5" s="93">
        <v>155</v>
      </c>
      <c r="AI5" s="90">
        <v>182</v>
      </c>
      <c r="AJ5" s="90">
        <v>212</v>
      </c>
      <c r="AK5" s="90">
        <v>758</v>
      </c>
      <c r="AL5" s="91">
        <v>263</v>
      </c>
      <c r="AM5" s="93">
        <v>265</v>
      </c>
      <c r="AN5" s="91">
        <v>775</v>
      </c>
      <c r="AO5" s="93">
        <v>777</v>
      </c>
      <c r="AP5" s="90">
        <v>2154</v>
      </c>
      <c r="AQ5" s="91">
        <v>150</v>
      </c>
      <c r="AR5" s="93">
        <v>149</v>
      </c>
      <c r="AS5" s="90">
        <v>188</v>
      </c>
      <c r="AT5" s="90">
        <v>2131</v>
      </c>
      <c r="AU5" s="90">
        <v>755</v>
      </c>
      <c r="AV5" s="91">
        <v>252</v>
      </c>
      <c r="AW5" s="92">
        <v>249</v>
      </c>
      <c r="AX5" s="93">
        <v>250</v>
      </c>
      <c r="AY5" s="91">
        <v>117</v>
      </c>
      <c r="AZ5" s="92">
        <v>119</v>
      </c>
      <c r="BA5" s="92">
        <v>120</v>
      </c>
      <c r="BB5" s="92">
        <v>189</v>
      </c>
      <c r="BC5" s="92">
        <v>122</v>
      </c>
      <c r="BD5" s="93">
        <v>266</v>
      </c>
      <c r="BE5" s="91">
        <v>337</v>
      </c>
      <c r="BF5" s="93">
        <v>338</v>
      </c>
      <c r="BG5" s="90">
        <v>251</v>
      </c>
      <c r="BH5" s="91">
        <v>115</v>
      </c>
      <c r="BI5" s="92">
        <v>239</v>
      </c>
      <c r="BJ5" s="93">
        <v>288</v>
      </c>
      <c r="BK5" s="91">
        <v>240</v>
      </c>
      <c r="BL5" s="92">
        <v>241</v>
      </c>
      <c r="BM5" s="92">
        <v>242</v>
      </c>
      <c r="BN5" s="92">
        <v>191</v>
      </c>
      <c r="BO5" s="92">
        <v>194</v>
      </c>
      <c r="BP5" s="92">
        <v>196</v>
      </c>
      <c r="BQ5" s="92">
        <v>207</v>
      </c>
      <c r="BR5" s="92">
        <v>236</v>
      </c>
      <c r="BS5" s="92">
        <v>795</v>
      </c>
      <c r="BT5" s="92">
        <v>285</v>
      </c>
      <c r="BU5" s="92">
        <v>995</v>
      </c>
      <c r="BV5" s="92">
        <v>996</v>
      </c>
      <c r="BW5" s="92">
        <v>997</v>
      </c>
      <c r="BX5" s="93">
        <v>766</v>
      </c>
      <c r="BY5" s="91">
        <v>926</v>
      </c>
      <c r="BZ5" s="93">
        <v>924</v>
      </c>
      <c r="CA5" s="90">
        <v>121</v>
      </c>
      <c r="CB5" s="91">
        <v>103</v>
      </c>
      <c r="CC5" s="92">
        <v>104</v>
      </c>
      <c r="CD5" s="92">
        <v>106</v>
      </c>
      <c r="CE5" s="92">
        <v>105</v>
      </c>
      <c r="CF5" s="92">
        <v>107</v>
      </c>
      <c r="CG5" s="92">
        <v>110</v>
      </c>
      <c r="CH5" s="92">
        <v>109</v>
      </c>
      <c r="CI5" s="92">
        <v>144</v>
      </c>
      <c r="CJ5" s="92">
        <v>113</v>
      </c>
      <c r="CK5" s="92">
        <v>114</v>
      </c>
      <c r="CL5" s="92">
        <v>193</v>
      </c>
      <c r="CM5" s="93">
        <v>208</v>
      </c>
      <c r="CN5" s="91">
        <v>786</v>
      </c>
      <c r="CO5" s="92">
        <v>787</v>
      </c>
      <c r="CP5" s="92">
        <v>788</v>
      </c>
      <c r="CQ5" s="93">
        <v>789</v>
      </c>
      <c r="CR5" s="91">
        <v>248</v>
      </c>
      <c r="CS5" s="93">
        <v>2159</v>
      </c>
      <c r="CT5" s="91">
        <v>267</v>
      </c>
      <c r="CU5" s="93">
        <v>268</v>
      </c>
      <c r="CV5" s="91">
        <v>-1222</v>
      </c>
      <c r="CW5" s="92">
        <v>-1223</v>
      </c>
      <c r="CX5" s="93">
        <v>-1224</v>
      </c>
      <c r="CY5" s="91">
        <v>1221</v>
      </c>
      <c r="CZ5" s="92">
        <v>1222</v>
      </c>
      <c r="DA5" s="92">
        <v>1223</v>
      </c>
      <c r="DB5" s="93">
        <v>1224</v>
      </c>
      <c r="DC5" s="91">
        <v>1250</v>
      </c>
      <c r="DD5" s="92">
        <v>1251</v>
      </c>
      <c r="DE5" s="92">
        <v>1252</v>
      </c>
      <c r="DF5" s="92">
        <v>1253</v>
      </c>
      <c r="DG5" s="92">
        <v>1254</v>
      </c>
      <c r="DH5" s="92">
        <v>1255</v>
      </c>
      <c r="DI5" s="92">
        <v>1256</v>
      </c>
      <c r="DJ5" s="92">
        <v>1257</v>
      </c>
      <c r="DK5" s="92">
        <v>1258</v>
      </c>
      <c r="DL5" s="92">
        <v>1259</v>
      </c>
      <c r="DM5" s="92">
        <v>1260</v>
      </c>
      <c r="DN5" s="93">
        <v>1261</v>
      </c>
      <c r="DO5" s="91">
        <v>1226</v>
      </c>
      <c r="DP5" s="92">
        <v>1219</v>
      </c>
      <c r="DQ5" s="92">
        <v>1220</v>
      </c>
      <c r="DR5" s="93">
        <v>-1203</v>
      </c>
      <c r="DS5" s="91">
        <v>1227</v>
      </c>
      <c r="DT5" s="92">
        <v>1205</v>
      </c>
      <c r="DU5" s="92">
        <v>1207</v>
      </c>
      <c r="DV5" s="93">
        <v>1206</v>
      </c>
      <c r="DW5" s="90">
        <v>1218</v>
      </c>
      <c r="DX5" s="91">
        <v>1211</v>
      </c>
      <c r="DY5" s="92">
        <v>1212</v>
      </c>
      <c r="DZ5" s="92">
        <v>1213</v>
      </c>
      <c r="EA5" s="92">
        <v>1214</v>
      </c>
      <c r="EB5" s="92">
        <v>1229</v>
      </c>
      <c r="EC5" s="93">
        <v>-1221</v>
      </c>
      <c r="ED5" s="1"/>
      <c r="EE5" s="90">
        <v>289</v>
      </c>
      <c r="EF5" s="90">
        <v>2194</v>
      </c>
      <c r="EG5" s="90">
        <v>303</v>
      </c>
      <c r="EH5" s="90">
        <v>59715</v>
      </c>
      <c r="EI5" s="90">
        <v>62255</v>
      </c>
      <c r="EJ5" s="90">
        <v>1263</v>
      </c>
      <c r="EK5" s="90">
        <v>61800</v>
      </c>
      <c r="EL5" s="90">
        <v>69125</v>
      </c>
      <c r="EM5" s="91">
        <v>216</v>
      </c>
      <c r="EN5" s="93">
        <v>198</v>
      </c>
      <c r="EO5" s="90">
        <v>70400</v>
      </c>
      <c r="EP5" s="90">
        <v>49607</v>
      </c>
      <c r="EQ5" s="90">
        <v>213</v>
      </c>
      <c r="ER5" s="90">
        <v>214</v>
      </c>
      <c r="ES5" s="90">
        <v>260</v>
      </c>
      <c r="ET5" s="90">
        <v>2152</v>
      </c>
      <c r="EU5" s="90">
        <v>2128</v>
      </c>
      <c r="EV5" s="90">
        <v>247</v>
      </c>
      <c r="EW5" s="90">
        <v>228</v>
      </c>
      <c r="EX5" s="90">
        <v>2135</v>
      </c>
      <c r="EY5" s="90">
        <v>261</v>
      </c>
      <c r="EZ5" s="90">
        <v>237</v>
      </c>
      <c r="FA5" s="90">
        <v>253</v>
      </c>
      <c r="FB5" s="90">
        <v>770</v>
      </c>
      <c r="FC5" s="90">
        <v>235</v>
      </c>
      <c r="FD5" s="90">
        <v>238</v>
      </c>
      <c r="FE5" s="90">
        <v>232</v>
      </c>
      <c r="FF5" s="90">
        <v>2190</v>
      </c>
      <c r="FG5" s="90">
        <v>69867</v>
      </c>
      <c r="FH5" s="90">
        <v>2184</v>
      </c>
      <c r="FI5" s="90">
        <v>61855</v>
      </c>
      <c r="FJ5" s="90">
        <v>223</v>
      </c>
      <c r="FK5" s="90">
        <v>75066</v>
      </c>
      <c r="FL5" s="90">
        <v>75566</v>
      </c>
      <c r="FM5" s="91">
        <v>226</v>
      </c>
      <c r="FN5" s="92">
        <v>201</v>
      </c>
      <c r="FO5" s="92">
        <v>258</v>
      </c>
      <c r="FP5" s="93">
        <v>259</v>
      </c>
      <c r="FQ5" s="90">
        <v>920</v>
      </c>
      <c r="FR5" s="91">
        <v>257</v>
      </c>
      <c r="FS5" s="93">
        <v>256</v>
      </c>
      <c r="FT5" s="91">
        <v>2148</v>
      </c>
      <c r="FU5" s="92">
        <v>58288</v>
      </c>
      <c r="FV5" s="92">
        <v>58289</v>
      </c>
      <c r="FW5" s="92">
        <v>58839</v>
      </c>
      <c r="FX5" s="92">
        <v>58840</v>
      </c>
      <c r="FY5" s="93">
        <v>75260</v>
      </c>
      <c r="FZ5" s="91">
        <v>296</v>
      </c>
      <c r="GA5" s="93">
        <v>297</v>
      </c>
      <c r="GB5" s="91">
        <v>211</v>
      </c>
      <c r="GC5" s="92">
        <v>2175</v>
      </c>
      <c r="GD5" s="92">
        <v>2178</v>
      </c>
      <c r="GE5" s="93">
        <v>2181</v>
      </c>
      <c r="GF5" s="90">
        <v>1262</v>
      </c>
      <c r="GG5" s="90">
        <v>63425</v>
      </c>
      <c r="GH5" s="90">
        <v>233</v>
      </c>
      <c r="GI5" s="91">
        <v>2150</v>
      </c>
      <c r="GJ5" s="92">
        <v>2165</v>
      </c>
      <c r="GK5" s="92">
        <v>2161</v>
      </c>
      <c r="GL5" s="92">
        <v>61197</v>
      </c>
      <c r="GM5" s="93">
        <v>58851</v>
      </c>
      <c r="GN5" s="91">
        <v>225</v>
      </c>
      <c r="GO5" s="92">
        <v>2201</v>
      </c>
      <c r="GP5" s="92">
        <v>2171</v>
      </c>
      <c r="GQ5" s="93">
        <v>760</v>
      </c>
      <c r="GR5" s="90">
        <v>234</v>
      </c>
      <c r="GS5" s="91">
        <v>215</v>
      </c>
      <c r="GT5" s="93">
        <v>917</v>
      </c>
      <c r="GU5" s="1"/>
      <c r="GV5" s="90">
        <v>289</v>
      </c>
      <c r="GW5" s="91">
        <v>58333</v>
      </c>
      <c r="GX5" s="93">
        <v>58336</v>
      </c>
      <c r="GY5" s="90">
        <v>213</v>
      </c>
      <c r="GZ5" s="90">
        <v>232</v>
      </c>
      <c r="HA5" s="90">
        <v>2190</v>
      </c>
      <c r="HB5" s="90">
        <v>69867</v>
      </c>
      <c r="HC5" s="90">
        <v>75066</v>
      </c>
      <c r="HD5" s="1"/>
      <c r="HE5" s="90">
        <v>221</v>
      </c>
      <c r="HF5" s="90">
        <v>222</v>
      </c>
      <c r="HG5" s="90">
        <v>224</v>
      </c>
      <c r="HH5" s="90">
        <v>2187</v>
      </c>
      <c r="HI5" s="90">
        <v>227</v>
      </c>
      <c r="HJ5" s="90">
        <v>49400</v>
      </c>
      <c r="HK5" s="91">
        <v>199</v>
      </c>
      <c r="HL5" s="93">
        <v>200</v>
      </c>
      <c r="HM5" s="1"/>
      <c r="HN5" s="91">
        <v>7000</v>
      </c>
      <c r="HO5" s="92">
        <v>7001</v>
      </c>
      <c r="HP5" s="93">
        <v>7002</v>
      </c>
    </row>
    <row r="6" spans="1:224" ht="169.95" customHeight="1" x14ac:dyDescent="0.3">
      <c r="A6" s="1"/>
      <c r="B6" s="94" t="s">
        <v>1267</v>
      </c>
      <c r="C6" s="94" t="s">
        <v>524</v>
      </c>
      <c r="D6" s="95" t="s">
        <v>525</v>
      </c>
      <c r="E6" s="96" t="s">
        <v>526</v>
      </c>
      <c r="F6" s="96" t="s">
        <v>527</v>
      </c>
      <c r="G6" s="97" t="s">
        <v>528</v>
      </c>
      <c r="H6" s="95" t="s">
        <v>39</v>
      </c>
      <c r="I6" s="97" t="s">
        <v>529</v>
      </c>
      <c r="J6" s="95" t="s">
        <v>530</v>
      </c>
      <c r="K6" s="97" t="s">
        <v>531</v>
      </c>
      <c r="L6" s="95" t="s">
        <v>532</v>
      </c>
      <c r="M6" s="96" t="s">
        <v>533</v>
      </c>
      <c r="N6" s="96" t="s">
        <v>534</v>
      </c>
      <c r="O6" s="96" t="s">
        <v>535</v>
      </c>
      <c r="P6" s="96" t="s">
        <v>536</v>
      </c>
      <c r="Q6" s="96" t="s">
        <v>537</v>
      </c>
      <c r="R6" s="96" t="s">
        <v>538</v>
      </c>
      <c r="S6" s="97" t="s">
        <v>539</v>
      </c>
      <c r="T6" s="95" t="s">
        <v>540</v>
      </c>
      <c r="U6" s="96" t="s">
        <v>541</v>
      </c>
      <c r="V6" s="96" t="s">
        <v>542</v>
      </c>
      <c r="W6" s="97" t="s">
        <v>543</v>
      </c>
      <c r="X6" s="94" t="s">
        <v>220</v>
      </c>
      <c r="Y6" s="95" t="s">
        <v>544</v>
      </c>
      <c r="Z6" s="96" t="s">
        <v>545</v>
      </c>
      <c r="AA6" s="97" t="s">
        <v>228</v>
      </c>
      <c r="AB6" s="95" t="s">
        <v>546</v>
      </c>
      <c r="AC6" s="96" t="s">
        <v>547</v>
      </c>
      <c r="AD6" s="96" t="s">
        <v>548</v>
      </c>
      <c r="AE6" s="96" t="s">
        <v>549</v>
      </c>
      <c r="AF6" s="96" t="s">
        <v>550</v>
      </c>
      <c r="AG6" s="96" t="s">
        <v>551</v>
      </c>
      <c r="AH6" s="97" t="s">
        <v>552</v>
      </c>
      <c r="AI6" s="94" t="s">
        <v>553</v>
      </c>
      <c r="AJ6" s="94" t="s">
        <v>554</v>
      </c>
      <c r="AK6" s="94" t="s">
        <v>555</v>
      </c>
      <c r="AL6" s="95" t="s">
        <v>556</v>
      </c>
      <c r="AM6" s="97" t="s">
        <v>557</v>
      </c>
      <c r="AN6" s="95" t="s">
        <v>558</v>
      </c>
      <c r="AO6" s="97" t="s">
        <v>559</v>
      </c>
      <c r="AP6" s="94" t="s">
        <v>472</v>
      </c>
      <c r="AQ6" s="95" t="s">
        <v>560</v>
      </c>
      <c r="AR6" s="97" t="s">
        <v>561</v>
      </c>
      <c r="AS6" s="94" t="s">
        <v>562</v>
      </c>
      <c r="AT6" s="94" t="s">
        <v>563</v>
      </c>
      <c r="AU6" s="94" t="s">
        <v>564</v>
      </c>
      <c r="AV6" s="95" t="s">
        <v>565</v>
      </c>
      <c r="AW6" s="96" t="s">
        <v>566</v>
      </c>
      <c r="AX6" s="97" t="s">
        <v>567</v>
      </c>
      <c r="AY6" s="95" t="s">
        <v>568</v>
      </c>
      <c r="AZ6" s="96" t="s">
        <v>569</v>
      </c>
      <c r="BA6" s="96" t="s">
        <v>570</v>
      </c>
      <c r="BB6" s="96" t="s">
        <v>571</v>
      </c>
      <c r="BC6" s="96" t="s">
        <v>572</v>
      </c>
      <c r="BD6" s="97" t="s">
        <v>573</v>
      </c>
      <c r="BE6" s="95" t="s">
        <v>574</v>
      </c>
      <c r="BF6" s="97" t="s">
        <v>575</v>
      </c>
      <c r="BG6" s="94" t="s">
        <v>576</v>
      </c>
      <c r="BH6" s="95" t="s">
        <v>577</v>
      </c>
      <c r="BI6" s="96" t="s">
        <v>578</v>
      </c>
      <c r="BJ6" s="97" t="s">
        <v>579</v>
      </c>
      <c r="BK6" s="95" t="s">
        <v>580</v>
      </c>
      <c r="BL6" s="96" t="s">
        <v>581</v>
      </c>
      <c r="BM6" s="96" t="s">
        <v>582</v>
      </c>
      <c r="BN6" s="96" t="s">
        <v>583</v>
      </c>
      <c r="BO6" s="96" t="s">
        <v>584</v>
      </c>
      <c r="BP6" s="96" t="s">
        <v>585</v>
      </c>
      <c r="BQ6" s="96" t="s">
        <v>586</v>
      </c>
      <c r="BR6" s="96" t="s">
        <v>587</v>
      </c>
      <c r="BS6" s="96" t="s">
        <v>588</v>
      </c>
      <c r="BT6" s="96" t="s">
        <v>589</v>
      </c>
      <c r="BU6" s="96" t="s">
        <v>590</v>
      </c>
      <c r="BV6" s="96" t="s">
        <v>591</v>
      </c>
      <c r="BW6" s="96" t="s">
        <v>592</v>
      </c>
      <c r="BX6" s="97" t="s">
        <v>593</v>
      </c>
      <c r="BY6" s="95" t="s">
        <v>594</v>
      </c>
      <c r="BZ6" s="97" t="s">
        <v>595</v>
      </c>
      <c r="CA6" s="94" t="s">
        <v>596</v>
      </c>
      <c r="CB6" s="95" t="s">
        <v>597</v>
      </c>
      <c r="CC6" s="96" t="s">
        <v>598</v>
      </c>
      <c r="CD6" s="96" t="s">
        <v>599</v>
      </c>
      <c r="CE6" s="96" t="s">
        <v>600</v>
      </c>
      <c r="CF6" s="96" t="s">
        <v>601</v>
      </c>
      <c r="CG6" s="96" t="s">
        <v>602</v>
      </c>
      <c r="CH6" s="96" t="s">
        <v>603</v>
      </c>
      <c r="CI6" s="96" t="s">
        <v>604</v>
      </c>
      <c r="CJ6" s="96" t="s">
        <v>605</v>
      </c>
      <c r="CK6" s="96" t="s">
        <v>606</v>
      </c>
      <c r="CL6" s="96" t="s">
        <v>607</v>
      </c>
      <c r="CM6" s="97" t="s">
        <v>608</v>
      </c>
      <c r="CN6" s="95" t="s">
        <v>609</v>
      </c>
      <c r="CO6" s="96" t="s">
        <v>610</v>
      </c>
      <c r="CP6" s="96" t="s">
        <v>611</v>
      </c>
      <c r="CQ6" s="97" t="s">
        <v>612</v>
      </c>
      <c r="CR6" s="95" t="s">
        <v>613</v>
      </c>
      <c r="CS6" s="97" t="s">
        <v>614</v>
      </c>
      <c r="CT6" s="95" t="s">
        <v>615</v>
      </c>
      <c r="CU6" s="97" t="s">
        <v>616</v>
      </c>
      <c r="CV6" s="95" t="s">
        <v>1268</v>
      </c>
      <c r="CW6" s="96" t="s">
        <v>1269</v>
      </c>
      <c r="CX6" s="97" t="s">
        <v>1270</v>
      </c>
      <c r="CY6" s="95" t="s">
        <v>1271</v>
      </c>
      <c r="CZ6" s="96" t="s">
        <v>1272</v>
      </c>
      <c r="DA6" s="96" t="s">
        <v>1273</v>
      </c>
      <c r="DB6" s="97" t="s">
        <v>1274</v>
      </c>
      <c r="DC6" s="95" t="s">
        <v>1275</v>
      </c>
      <c r="DD6" s="96" t="s">
        <v>1276</v>
      </c>
      <c r="DE6" s="96" t="s">
        <v>1277</v>
      </c>
      <c r="DF6" s="96" t="s">
        <v>1278</v>
      </c>
      <c r="DG6" s="96" t="s">
        <v>1279</v>
      </c>
      <c r="DH6" s="96" t="s">
        <v>1280</v>
      </c>
      <c r="DI6" s="96" t="s">
        <v>1281</v>
      </c>
      <c r="DJ6" s="96" t="s">
        <v>1282</v>
      </c>
      <c r="DK6" s="96" t="s">
        <v>1283</v>
      </c>
      <c r="DL6" s="96" t="s">
        <v>1284</v>
      </c>
      <c r="DM6" s="96" t="s">
        <v>1285</v>
      </c>
      <c r="DN6" s="97" t="s">
        <v>1286</v>
      </c>
      <c r="DO6" s="95" t="s">
        <v>1287</v>
      </c>
      <c r="DP6" s="96" t="s">
        <v>1288</v>
      </c>
      <c r="DQ6" s="96" t="s">
        <v>1289</v>
      </c>
      <c r="DR6" s="97" t="s">
        <v>1290</v>
      </c>
      <c r="DS6" s="95" t="s">
        <v>1291</v>
      </c>
      <c r="DT6" s="96" t="s">
        <v>1292</v>
      </c>
      <c r="DU6" s="96" t="s">
        <v>1293</v>
      </c>
      <c r="DV6" s="97" t="s">
        <v>1294</v>
      </c>
      <c r="DW6" s="94" t="s">
        <v>1295</v>
      </c>
      <c r="DX6" s="95" t="s">
        <v>1296</v>
      </c>
      <c r="DY6" s="96" t="s">
        <v>1297</v>
      </c>
      <c r="DZ6" s="96" t="s">
        <v>1298</v>
      </c>
      <c r="EA6" s="96" t="s">
        <v>1299</v>
      </c>
      <c r="EB6" s="96" t="s">
        <v>1300</v>
      </c>
      <c r="EC6" s="97" t="s">
        <v>1301</v>
      </c>
      <c r="ED6" s="1"/>
      <c r="EE6" s="94" t="s">
        <v>675</v>
      </c>
      <c r="EF6" s="94" t="s">
        <v>617</v>
      </c>
      <c r="EG6" s="94" t="s">
        <v>618</v>
      </c>
      <c r="EH6" s="94" t="s">
        <v>619</v>
      </c>
      <c r="EI6" s="94" t="s">
        <v>620</v>
      </c>
      <c r="EJ6" s="94" t="s">
        <v>621</v>
      </c>
      <c r="EK6" s="94" t="s">
        <v>622</v>
      </c>
      <c r="EL6" s="94" t="s">
        <v>623</v>
      </c>
      <c r="EM6" s="95" t="s">
        <v>624</v>
      </c>
      <c r="EN6" s="97" t="s">
        <v>625</v>
      </c>
      <c r="EO6" s="94" t="s">
        <v>626</v>
      </c>
      <c r="EP6" s="94" t="s">
        <v>627</v>
      </c>
      <c r="EQ6" s="94" t="s">
        <v>678</v>
      </c>
      <c r="ER6" s="94" t="s">
        <v>628</v>
      </c>
      <c r="ES6" s="94" t="s">
        <v>629</v>
      </c>
      <c r="ET6" s="94" t="s">
        <v>630</v>
      </c>
      <c r="EU6" s="94" t="s">
        <v>631</v>
      </c>
      <c r="EV6" s="94" t="s">
        <v>632</v>
      </c>
      <c r="EW6" s="94" t="s">
        <v>633</v>
      </c>
      <c r="EX6" s="94" t="s">
        <v>634</v>
      </c>
      <c r="EY6" s="94" t="s">
        <v>635</v>
      </c>
      <c r="EZ6" s="94" t="s">
        <v>636</v>
      </c>
      <c r="FA6" s="94" t="s">
        <v>637</v>
      </c>
      <c r="FB6" s="94" t="s">
        <v>638</v>
      </c>
      <c r="FC6" s="94" t="s">
        <v>639</v>
      </c>
      <c r="FD6" s="94" t="s">
        <v>640</v>
      </c>
      <c r="FE6" s="94" t="s">
        <v>679</v>
      </c>
      <c r="FF6" s="94" t="s">
        <v>680</v>
      </c>
      <c r="FG6" s="94" t="s">
        <v>681</v>
      </c>
      <c r="FH6" s="94" t="s">
        <v>641</v>
      </c>
      <c r="FI6" s="94" t="s">
        <v>642</v>
      </c>
      <c r="FJ6" s="94" t="s">
        <v>201</v>
      </c>
      <c r="FK6" s="94" t="s">
        <v>682</v>
      </c>
      <c r="FL6" s="94" t="s">
        <v>643</v>
      </c>
      <c r="FM6" s="95" t="s">
        <v>644</v>
      </c>
      <c r="FN6" s="96" t="s">
        <v>645</v>
      </c>
      <c r="FO6" s="96" t="s">
        <v>646</v>
      </c>
      <c r="FP6" s="97" t="s">
        <v>647</v>
      </c>
      <c r="FQ6" s="94" t="s">
        <v>648</v>
      </c>
      <c r="FR6" s="95" t="s">
        <v>649</v>
      </c>
      <c r="FS6" s="97" t="s">
        <v>650</v>
      </c>
      <c r="FT6" s="95" t="s">
        <v>247</v>
      </c>
      <c r="FU6" s="96" t="s">
        <v>651</v>
      </c>
      <c r="FV6" s="96" t="s">
        <v>652</v>
      </c>
      <c r="FW6" s="96" t="s">
        <v>653</v>
      </c>
      <c r="FX6" s="96" t="s">
        <v>654</v>
      </c>
      <c r="FY6" s="97" t="s">
        <v>655</v>
      </c>
      <c r="FZ6" s="95" t="s">
        <v>656</v>
      </c>
      <c r="GA6" s="97" t="s">
        <v>232</v>
      </c>
      <c r="GB6" s="95" t="s">
        <v>657</v>
      </c>
      <c r="GC6" s="96" t="s">
        <v>658</v>
      </c>
      <c r="GD6" s="96" t="s">
        <v>659</v>
      </c>
      <c r="GE6" s="97" t="s">
        <v>660</v>
      </c>
      <c r="GF6" s="94" t="s">
        <v>661</v>
      </c>
      <c r="GG6" s="94" t="s">
        <v>662</v>
      </c>
      <c r="GH6" s="94" t="s">
        <v>663</v>
      </c>
      <c r="GI6" s="95" t="s">
        <v>664</v>
      </c>
      <c r="GJ6" s="96" t="s">
        <v>665</v>
      </c>
      <c r="GK6" s="96" t="s">
        <v>666</v>
      </c>
      <c r="GL6" s="96" t="s">
        <v>667</v>
      </c>
      <c r="GM6" s="97" t="s">
        <v>668</v>
      </c>
      <c r="GN6" s="95" t="s">
        <v>310</v>
      </c>
      <c r="GO6" s="96" t="s">
        <v>669</v>
      </c>
      <c r="GP6" s="96" t="s">
        <v>670</v>
      </c>
      <c r="GQ6" s="97" t="s">
        <v>671</v>
      </c>
      <c r="GR6" s="94" t="s">
        <v>672</v>
      </c>
      <c r="GS6" s="95" t="s">
        <v>673</v>
      </c>
      <c r="GT6" s="97" t="s">
        <v>674</v>
      </c>
      <c r="GU6" s="1"/>
      <c r="GV6" s="94" t="s">
        <v>675</v>
      </c>
      <c r="GW6" s="95" t="s">
        <v>676</v>
      </c>
      <c r="GX6" s="97" t="s">
        <v>677</v>
      </c>
      <c r="GY6" s="94" t="s">
        <v>678</v>
      </c>
      <c r="GZ6" s="94" t="s">
        <v>679</v>
      </c>
      <c r="HA6" s="94" t="s">
        <v>680</v>
      </c>
      <c r="HB6" s="94" t="s">
        <v>681</v>
      </c>
      <c r="HC6" s="94" t="s">
        <v>682</v>
      </c>
      <c r="HD6" s="1"/>
      <c r="HE6" s="94" t="s">
        <v>684</v>
      </c>
      <c r="HF6" s="94" t="s">
        <v>685</v>
      </c>
      <c r="HG6" s="94" t="s">
        <v>686</v>
      </c>
      <c r="HH6" s="94" t="s">
        <v>687</v>
      </c>
      <c r="HI6" s="94" t="s">
        <v>688</v>
      </c>
      <c r="HJ6" s="94" t="s">
        <v>689</v>
      </c>
      <c r="HK6" s="95" t="s">
        <v>690</v>
      </c>
      <c r="HL6" s="97" t="s">
        <v>691</v>
      </c>
      <c r="HM6" s="1"/>
      <c r="HN6" s="95" t="s">
        <v>1302</v>
      </c>
      <c r="HO6" s="96" t="s">
        <v>1303</v>
      </c>
      <c r="HP6" s="97" t="s">
        <v>1304</v>
      </c>
    </row>
    <row r="7" spans="1:224" x14ac:dyDescent="0.3">
      <c r="A7" s="1"/>
      <c r="B7" s="98" t="s">
        <v>692</v>
      </c>
      <c r="C7" s="99"/>
      <c r="D7" s="100"/>
      <c r="E7" s="101"/>
      <c r="F7" s="101">
        <v>8.8258700000000001</v>
      </c>
      <c r="G7" s="102">
        <v>8.5166900000000005</v>
      </c>
      <c r="H7" s="100"/>
      <c r="I7" s="102"/>
      <c r="J7" s="100">
        <v>27</v>
      </c>
      <c r="K7" s="102"/>
      <c r="L7" s="100"/>
      <c r="M7" s="101"/>
      <c r="N7" s="101"/>
      <c r="O7" s="101">
        <v>182.37953999999999</v>
      </c>
      <c r="P7" s="101"/>
      <c r="Q7" s="101"/>
      <c r="R7" s="101"/>
      <c r="S7" s="102"/>
      <c r="T7" s="100">
        <v>18.14123</v>
      </c>
      <c r="U7" s="101">
        <v>19.191960000000002</v>
      </c>
      <c r="V7" s="101"/>
      <c r="W7" s="102">
        <v>1.0612699999999999</v>
      </c>
      <c r="X7" s="99"/>
      <c r="Y7" s="100"/>
      <c r="Z7" s="101"/>
      <c r="AA7" s="102"/>
      <c r="AB7" s="100"/>
      <c r="AC7" s="101"/>
      <c r="AD7" s="101"/>
      <c r="AE7" s="101"/>
      <c r="AF7" s="101">
        <v>12.23925</v>
      </c>
      <c r="AG7" s="101">
        <v>24.4617</v>
      </c>
      <c r="AH7" s="102">
        <v>10.27692</v>
      </c>
      <c r="AI7" s="99"/>
      <c r="AJ7" s="99"/>
      <c r="AK7" s="99">
        <v>179.37322</v>
      </c>
      <c r="AL7" s="100">
        <v>213.71525</v>
      </c>
      <c r="AM7" s="102">
        <v>7.8466800000000001</v>
      </c>
      <c r="AN7" s="100"/>
      <c r="AO7" s="102"/>
      <c r="AP7" s="99"/>
      <c r="AQ7" s="100"/>
      <c r="AR7" s="102"/>
      <c r="AS7" s="99"/>
      <c r="AT7" s="99"/>
      <c r="AU7" s="99"/>
      <c r="AV7" s="100"/>
      <c r="AW7" s="101"/>
      <c r="AX7" s="102"/>
      <c r="AY7" s="100"/>
      <c r="AZ7" s="101"/>
      <c r="BA7" s="101"/>
      <c r="BB7" s="101"/>
      <c r="BC7" s="101"/>
      <c r="BD7" s="102"/>
      <c r="BE7" s="100"/>
      <c r="BF7" s="102"/>
      <c r="BG7" s="99"/>
      <c r="BH7" s="100"/>
      <c r="BI7" s="101"/>
      <c r="BJ7" s="102"/>
      <c r="BK7" s="100">
        <v>164.44227000000001</v>
      </c>
      <c r="BL7" s="101">
        <v>165.47058000000001</v>
      </c>
      <c r="BM7" s="101">
        <v>165.59853000000001</v>
      </c>
      <c r="BN7" s="101"/>
      <c r="BO7" s="101"/>
      <c r="BP7" s="101"/>
      <c r="BQ7" s="101"/>
      <c r="BR7" s="101"/>
      <c r="BS7" s="101"/>
      <c r="BT7" s="101"/>
      <c r="BU7" s="101">
        <v>206.49456000000001</v>
      </c>
      <c r="BV7" s="101">
        <v>206.11548999999999</v>
      </c>
      <c r="BW7" s="101">
        <v>205.99002999999999</v>
      </c>
      <c r="BX7" s="102"/>
      <c r="BY7" s="100">
        <v>17.41583</v>
      </c>
      <c r="BZ7" s="102">
        <v>44.053669999999997</v>
      </c>
      <c r="CA7" s="99"/>
      <c r="CB7" s="100"/>
      <c r="CC7" s="101"/>
      <c r="CD7" s="101"/>
      <c r="CE7" s="101"/>
      <c r="CF7" s="101"/>
      <c r="CG7" s="101">
        <v>118.14735</v>
      </c>
      <c r="CH7" s="101">
        <v>52.418509999999998</v>
      </c>
      <c r="CI7" s="101">
        <v>53.710120000000003</v>
      </c>
      <c r="CJ7" s="101"/>
      <c r="CK7" s="101"/>
      <c r="CL7" s="101"/>
      <c r="CM7" s="102"/>
      <c r="CN7" s="100">
        <v>180.55348000000001</v>
      </c>
      <c r="CO7" s="101">
        <v>180.52450999999999</v>
      </c>
      <c r="CP7" s="101">
        <v>181.33356000000001</v>
      </c>
      <c r="CQ7" s="102">
        <v>181.02912000000001</v>
      </c>
      <c r="CR7" s="100"/>
      <c r="CS7" s="102"/>
      <c r="CT7" s="100"/>
      <c r="CU7" s="102"/>
      <c r="CV7" s="100"/>
      <c r="CW7" s="101"/>
      <c r="CX7" s="103"/>
      <c r="CY7" s="100"/>
      <c r="CZ7" s="101">
        <v>6979.5862399999996</v>
      </c>
      <c r="DA7" s="101"/>
      <c r="DB7" s="102"/>
      <c r="DC7" s="100"/>
      <c r="DD7" s="101"/>
      <c r="DE7" s="101"/>
      <c r="DF7" s="101"/>
      <c r="DG7" s="101"/>
      <c r="DH7" s="101"/>
      <c r="DI7" s="101"/>
      <c r="DJ7" s="101"/>
      <c r="DK7" s="101"/>
      <c r="DL7" s="101"/>
      <c r="DM7" s="101"/>
      <c r="DN7" s="102"/>
      <c r="DO7" s="104"/>
      <c r="DP7" s="105"/>
      <c r="DQ7" s="105"/>
      <c r="DR7" s="106" t="s">
        <v>1305</v>
      </c>
      <c r="DS7" s="100">
        <v>2838.7120199999999</v>
      </c>
      <c r="DT7" s="101">
        <v>433.65552000000002</v>
      </c>
      <c r="DU7" s="101">
        <v>433.65552000000002</v>
      </c>
      <c r="DV7" s="102"/>
      <c r="DW7" s="99"/>
      <c r="DX7" s="100"/>
      <c r="DY7" s="101"/>
      <c r="DZ7" s="101"/>
      <c r="EA7" s="101"/>
      <c r="EB7" s="101"/>
      <c r="EC7" s="103">
        <v>6878.92</v>
      </c>
      <c r="ED7" s="1"/>
      <c r="EE7" s="99">
        <v>2.38483</v>
      </c>
      <c r="EF7" s="99"/>
      <c r="EG7" s="99"/>
      <c r="EH7" s="99"/>
      <c r="EI7" s="99"/>
      <c r="EJ7" s="99"/>
      <c r="EK7" s="99"/>
      <c r="EL7" s="99"/>
      <c r="EM7" s="100"/>
      <c r="EN7" s="102"/>
      <c r="EO7" s="99"/>
      <c r="EP7" s="99"/>
      <c r="EQ7" s="99"/>
      <c r="ER7" s="99"/>
      <c r="ES7" s="99"/>
      <c r="ET7" s="99"/>
      <c r="EU7" s="99"/>
      <c r="EV7" s="99"/>
      <c r="EW7" s="99"/>
      <c r="EX7" s="99"/>
      <c r="EY7" s="99"/>
      <c r="EZ7" s="99"/>
      <c r="FA7" s="99"/>
      <c r="FB7" s="99"/>
      <c r="FC7" s="99"/>
      <c r="FD7" s="99"/>
      <c r="FE7" s="99"/>
      <c r="FF7" s="99"/>
      <c r="FG7" s="99"/>
      <c r="FH7" s="99"/>
      <c r="FI7" s="99"/>
      <c r="FJ7" s="99"/>
      <c r="FK7" s="99"/>
      <c r="FL7" s="99"/>
      <c r="FM7" s="100"/>
      <c r="FN7" s="101"/>
      <c r="FO7" s="101"/>
      <c r="FP7" s="102"/>
      <c r="FQ7" s="99"/>
      <c r="FR7" s="100"/>
      <c r="FS7" s="102"/>
      <c r="FT7" s="100"/>
      <c r="FU7" s="101"/>
      <c r="FV7" s="101"/>
      <c r="FW7" s="101"/>
      <c r="FX7" s="101"/>
      <c r="FY7" s="102"/>
      <c r="FZ7" s="100"/>
      <c r="GA7" s="102"/>
      <c r="GB7" s="100"/>
      <c r="GC7" s="101"/>
      <c r="GD7" s="101"/>
      <c r="GE7" s="102"/>
      <c r="GF7" s="99"/>
      <c r="GG7" s="99"/>
      <c r="GH7" s="99"/>
      <c r="GI7" s="100"/>
      <c r="GJ7" s="101"/>
      <c r="GK7" s="101"/>
      <c r="GL7" s="101"/>
      <c r="GM7" s="102"/>
      <c r="GN7" s="100"/>
      <c r="GO7" s="101"/>
      <c r="GP7" s="101"/>
      <c r="GQ7" s="102"/>
      <c r="GR7" s="99"/>
      <c r="GS7" s="100"/>
      <c r="GT7" s="102"/>
      <c r="GU7" s="1"/>
      <c r="GV7" s="99">
        <v>2.38483</v>
      </c>
      <c r="GW7" s="100"/>
      <c r="GX7" s="102"/>
      <c r="GY7" s="99"/>
      <c r="GZ7" s="99"/>
      <c r="HA7" s="99"/>
      <c r="HB7" s="99"/>
      <c r="HC7" s="99"/>
      <c r="HD7" s="1"/>
      <c r="HE7" s="99"/>
      <c r="HF7" s="99"/>
      <c r="HG7" s="99"/>
      <c r="HH7" s="99"/>
      <c r="HI7" s="99"/>
      <c r="HJ7" s="99"/>
      <c r="HK7" s="100"/>
      <c r="HL7" s="102"/>
      <c r="HM7" s="1"/>
      <c r="HN7" s="100">
        <v>2838.7120199999999</v>
      </c>
      <c r="HO7" s="101">
        <v>2801.3788300000001</v>
      </c>
      <c r="HP7" s="102">
        <v>450.19502</v>
      </c>
    </row>
    <row r="8" spans="1:224" x14ac:dyDescent="0.3">
      <c r="A8" s="1"/>
      <c r="B8" s="98" t="s">
        <v>693</v>
      </c>
      <c r="C8" s="99"/>
      <c r="D8" s="100"/>
      <c r="E8" s="101"/>
      <c r="F8" s="101">
        <v>8.8258700000000001</v>
      </c>
      <c r="G8" s="102">
        <v>8.5166900000000005</v>
      </c>
      <c r="H8" s="100"/>
      <c r="I8" s="102"/>
      <c r="J8" s="100">
        <v>27</v>
      </c>
      <c r="K8" s="102"/>
      <c r="L8" s="100"/>
      <c r="M8" s="101"/>
      <c r="N8" s="101"/>
      <c r="O8" s="101">
        <v>182.37953999999999</v>
      </c>
      <c r="P8" s="101"/>
      <c r="Q8" s="101"/>
      <c r="R8" s="101"/>
      <c r="S8" s="102"/>
      <c r="T8" s="100">
        <v>18.14123</v>
      </c>
      <c r="U8" s="101">
        <v>19.191960000000002</v>
      </c>
      <c r="V8" s="101"/>
      <c r="W8" s="102">
        <v>1.0612699999999999</v>
      </c>
      <c r="X8" s="99"/>
      <c r="Y8" s="100"/>
      <c r="Z8" s="101"/>
      <c r="AA8" s="102"/>
      <c r="AB8" s="100"/>
      <c r="AC8" s="101"/>
      <c r="AD8" s="101"/>
      <c r="AE8" s="101"/>
      <c r="AF8" s="101">
        <v>12.23925</v>
      </c>
      <c r="AG8" s="101">
        <v>24.4617</v>
      </c>
      <c r="AH8" s="102">
        <v>10.27692</v>
      </c>
      <c r="AI8" s="99"/>
      <c r="AJ8" s="99"/>
      <c r="AK8" s="99">
        <v>179.37322</v>
      </c>
      <c r="AL8" s="100">
        <v>213.71525</v>
      </c>
      <c r="AM8" s="102">
        <v>7.8466800000000001</v>
      </c>
      <c r="AN8" s="100"/>
      <c r="AO8" s="102"/>
      <c r="AP8" s="99"/>
      <c r="AQ8" s="100"/>
      <c r="AR8" s="102"/>
      <c r="AS8" s="99"/>
      <c r="AT8" s="99"/>
      <c r="AU8" s="99"/>
      <c r="AV8" s="100"/>
      <c r="AW8" s="101"/>
      <c r="AX8" s="102"/>
      <c r="AY8" s="100"/>
      <c r="AZ8" s="101"/>
      <c r="BA8" s="101"/>
      <c r="BB8" s="101"/>
      <c r="BC8" s="101"/>
      <c r="BD8" s="102"/>
      <c r="BE8" s="100"/>
      <c r="BF8" s="102"/>
      <c r="BG8" s="99"/>
      <c r="BH8" s="100"/>
      <c r="BI8" s="101"/>
      <c r="BJ8" s="102"/>
      <c r="BK8" s="100">
        <v>164.44227000000001</v>
      </c>
      <c r="BL8" s="101">
        <v>165.47058000000001</v>
      </c>
      <c r="BM8" s="101">
        <v>165.59853000000001</v>
      </c>
      <c r="BN8" s="101"/>
      <c r="BO8" s="101"/>
      <c r="BP8" s="101"/>
      <c r="BQ8" s="101"/>
      <c r="BR8" s="101"/>
      <c r="BS8" s="101"/>
      <c r="BT8" s="101"/>
      <c r="BU8" s="101">
        <v>206.49456000000001</v>
      </c>
      <c r="BV8" s="101">
        <v>206.11548999999999</v>
      </c>
      <c r="BW8" s="101">
        <v>205.99002999999999</v>
      </c>
      <c r="BX8" s="102"/>
      <c r="BY8" s="100">
        <v>17.41583</v>
      </c>
      <c r="BZ8" s="102">
        <v>44.053669999999997</v>
      </c>
      <c r="CA8" s="99"/>
      <c r="CB8" s="100"/>
      <c r="CC8" s="101"/>
      <c r="CD8" s="101"/>
      <c r="CE8" s="101"/>
      <c r="CF8" s="101"/>
      <c r="CG8" s="101">
        <v>118.14735</v>
      </c>
      <c r="CH8" s="101">
        <v>52.418509999999998</v>
      </c>
      <c r="CI8" s="101">
        <v>53.710120000000003</v>
      </c>
      <c r="CJ8" s="101"/>
      <c r="CK8" s="101"/>
      <c r="CL8" s="101"/>
      <c r="CM8" s="102"/>
      <c r="CN8" s="100">
        <v>180.55348000000001</v>
      </c>
      <c r="CO8" s="101">
        <v>180.52450999999999</v>
      </c>
      <c r="CP8" s="101">
        <v>181.33356000000001</v>
      </c>
      <c r="CQ8" s="102">
        <v>181.02912000000001</v>
      </c>
      <c r="CR8" s="100"/>
      <c r="CS8" s="102"/>
      <c r="CT8" s="100"/>
      <c r="CU8" s="102"/>
      <c r="CV8" s="100"/>
      <c r="CW8" s="101"/>
      <c r="CX8" s="103"/>
      <c r="CY8" s="100"/>
      <c r="CZ8" s="101">
        <v>6983.3798500000003</v>
      </c>
      <c r="DA8" s="101"/>
      <c r="DB8" s="102"/>
      <c r="DC8" s="100"/>
      <c r="DD8" s="101"/>
      <c r="DE8" s="101"/>
      <c r="DF8" s="101"/>
      <c r="DG8" s="101"/>
      <c r="DH8" s="101"/>
      <c r="DI8" s="101"/>
      <c r="DJ8" s="101"/>
      <c r="DK8" s="101"/>
      <c r="DL8" s="101"/>
      <c r="DM8" s="101"/>
      <c r="DN8" s="102"/>
      <c r="DO8" s="104"/>
      <c r="DP8" s="105"/>
      <c r="DQ8" s="105"/>
      <c r="DR8" s="106" t="s">
        <v>1305</v>
      </c>
      <c r="DS8" s="100">
        <v>2838.7120199999999</v>
      </c>
      <c r="DT8" s="101">
        <v>433.65552000000002</v>
      </c>
      <c r="DU8" s="101">
        <v>433.65552000000002</v>
      </c>
      <c r="DV8" s="102"/>
      <c r="DW8" s="99"/>
      <c r="DX8" s="100"/>
      <c r="DY8" s="101"/>
      <c r="DZ8" s="101"/>
      <c r="EA8" s="101"/>
      <c r="EB8" s="101"/>
      <c r="EC8" s="103">
        <v>6882.72</v>
      </c>
      <c r="ED8" s="1"/>
      <c r="EE8" s="99">
        <v>2.38483</v>
      </c>
      <c r="EF8" s="99"/>
      <c r="EG8" s="99"/>
      <c r="EH8" s="99"/>
      <c r="EI8" s="99"/>
      <c r="EJ8" s="99"/>
      <c r="EK8" s="99"/>
      <c r="EL8" s="99"/>
      <c r="EM8" s="100"/>
      <c r="EN8" s="102"/>
      <c r="EO8" s="99"/>
      <c r="EP8" s="99"/>
      <c r="EQ8" s="99"/>
      <c r="ER8" s="99"/>
      <c r="ES8" s="99"/>
      <c r="ET8" s="99"/>
      <c r="EU8" s="99"/>
      <c r="EV8" s="99"/>
      <c r="EW8" s="99"/>
      <c r="EX8" s="99"/>
      <c r="EY8" s="99"/>
      <c r="EZ8" s="99"/>
      <c r="FA8" s="99"/>
      <c r="FB8" s="99"/>
      <c r="FC8" s="99"/>
      <c r="FD8" s="99"/>
      <c r="FE8" s="99"/>
      <c r="FF8" s="99"/>
      <c r="FG8" s="99"/>
      <c r="FH8" s="99"/>
      <c r="FI8" s="99"/>
      <c r="FJ8" s="99"/>
      <c r="FK8" s="99"/>
      <c r="FL8" s="99"/>
      <c r="FM8" s="100"/>
      <c r="FN8" s="101"/>
      <c r="FO8" s="101"/>
      <c r="FP8" s="102"/>
      <c r="FQ8" s="99"/>
      <c r="FR8" s="100"/>
      <c r="FS8" s="102"/>
      <c r="FT8" s="100"/>
      <c r="FU8" s="101"/>
      <c r="FV8" s="101"/>
      <c r="FW8" s="101"/>
      <c r="FX8" s="101"/>
      <c r="FY8" s="102"/>
      <c r="FZ8" s="100"/>
      <c r="GA8" s="102"/>
      <c r="GB8" s="100"/>
      <c r="GC8" s="101"/>
      <c r="GD8" s="101"/>
      <c r="GE8" s="102"/>
      <c r="GF8" s="99"/>
      <c r="GG8" s="99"/>
      <c r="GH8" s="99"/>
      <c r="GI8" s="100"/>
      <c r="GJ8" s="101"/>
      <c r="GK8" s="101"/>
      <c r="GL8" s="101"/>
      <c r="GM8" s="102"/>
      <c r="GN8" s="100"/>
      <c r="GO8" s="101"/>
      <c r="GP8" s="101"/>
      <c r="GQ8" s="102"/>
      <c r="GR8" s="99"/>
      <c r="GS8" s="100"/>
      <c r="GT8" s="102"/>
      <c r="GU8" s="1"/>
      <c r="GV8" s="99">
        <v>2.38483</v>
      </c>
      <c r="GW8" s="100"/>
      <c r="GX8" s="102"/>
      <c r="GY8" s="99"/>
      <c r="GZ8" s="99"/>
      <c r="HA8" s="99"/>
      <c r="HB8" s="99"/>
      <c r="HC8" s="99"/>
      <c r="HD8" s="1"/>
      <c r="HE8" s="99"/>
      <c r="HF8" s="99"/>
      <c r="HG8" s="99"/>
      <c r="HH8" s="99"/>
      <c r="HI8" s="99"/>
      <c r="HJ8" s="99"/>
      <c r="HK8" s="100"/>
      <c r="HL8" s="102"/>
      <c r="HM8" s="1"/>
      <c r="HN8" s="100">
        <v>2838.7120199999999</v>
      </c>
      <c r="HO8" s="101">
        <v>2801.3788300000001</v>
      </c>
      <c r="HP8" s="102">
        <v>450.19502</v>
      </c>
    </row>
    <row r="9" spans="1:224" x14ac:dyDescent="0.3">
      <c r="A9" s="1"/>
      <c r="B9" s="98" t="s">
        <v>694</v>
      </c>
      <c r="C9" s="99"/>
      <c r="D9" s="100"/>
      <c r="E9" s="101"/>
      <c r="F9" s="101">
        <v>8.8258700000000001</v>
      </c>
      <c r="G9" s="102">
        <v>8.5166900000000005</v>
      </c>
      <c r="H9" s="100"/>
      <c r="I9" s="102"/>
      <c r="J9" s="100">
        <v>27</v>
      </c>
      <c r="K9" s="102"/>
      <c r="L9" s="100"/>
      <c r="M9" s="101"/>
      <c r="N9" s="101"/>
      <c r="O9" s="101">
        <v>182.37953999999999</v>
      </c>
      <c r="P9" s="101"/>
      <c r="Q9" s="101"/>
      <c r="R9" s="101"/>
      <c r="S9" s="102"/>
      <c r="T9" s="100">
        <v>18.14123</v>
      </c>
      <c r="U9" s="101">
        <v>19.191960000000002</v>
      </c>
      <c r="V9" s="101"/>
      <c r="W9" s="102">
        <v>1.0612699999999999</v>
      </c>
      <c r="X9" s="99"/>
      <c r="Y9" s="100"/>
      <c r="Z9" s="101"/>
      <c r="AA9" s="102"/>
      <c r="AB9" s="100"/>
      <c r="AC9" s="101"/>
      <c r="AD9" s="101"/>
      <c r="AE9" s="101"/>
      <c r="AF9" s="101">
        <v>12.23925</v>
      </c>
      <c r="AG9" s="101">
        <v>24.4617</v>
      </c>
      <c r="AH9" s="102">
        <v>10.27692</v>
      </c>
      <c r="AI9" s="99"/>
      <c r="AJ9" s="99"/>
      <c r="AK9" s="99">
        <v>179.37322</v>
      </c>
      <c r="AL9" s="100">
        <v>213.71525</v>
      </c>
      <c r="AM9" s="102">
        <v>7.8466800000000001</v>
      </c>
      <c r="AN9" s="100"/>
      <c r="AO9" s="102"/>
      <c r="AP9" s="99"/>
      <c r="AQ9" s="100"/>
      <c r="AR9" s="102"/>
      <c r="AS9" s="99"/>
      <c r="AT9" s="99"/>
      <c r="AU9" s="99"/>
      <c r="AV9" s="100"/>
      <c r="AW9" s="101"/>
      <c r="AX9" s="102"/>
      <c r="AY9" s="100"/>
      <c r="AZ9" s="101"/>
      <c r="BA9" s="101"/>
      <c r="BB9" s="101"/>
      <c r="BC9" s="101"/>
      <c r="BD9" s="102"/>
      <c r="BE9" s="100"/>
      <c r="BF9" s="102"/>
      <c r="BG9" s="99"/>
      <c r="BH9" s="100">
        <v>25</v>
      </c>
      <c r="BI9" s="101"/>
      <c r="BJ9" s="102"/>
      <c r="BK9" s="100">
        <v>164.44227000000001</v>
      </c>
      <c r="BL9" s="101">
        <v>165.47058000000001</v>
      </c>
      <c r="BM9" s="101">
        <v>165.59853000000001</v>
      </c>
      <c r="BN9" s="101"/>
      <c r="BO9" s="101"/>
      <c r="BP9" s="101"/>
      <c r="BQ9" s="101"/>
      <c r="BR9" s="101"/>
      <c r="BS9" s="101"/>
      <c r="BT9" s="101"/>
      <c r="BU9" s="101">
        <v>206.49456000000001</v>
      </c>
      <c r="BV9" s="101">
        <v>206.11548999999999</v>
      </c>
      <c r="BW9" s="101">
        <v>205.99002999999999</v>
      </c>
      <c r="BX9" s="102"/>
      <c r="BY9" s="100">
        <v>17.41583</v>
      </c>
      <c r="BZ9" s="102">
        <v>44.053669999999997</v>
      </c>
      <c r="CA9" s="99"/>
      <c r="CB9" s="100"/>
      <c r="CC9" s="101"/>
      <c r="CD9" s="101"/>
      <c r="CE9" s="101"/>
      <c r="CF9" s="101"/>
      <c r="CG9" s="101">
        <v>118.14735</v>
      </c>
      <c r="CH9" s="101">
        <v>52.418509999999998</v>
      </c>
      <c r="CI9" s="101">
        <v>53.710120000000003</v>
      </c>
      <c r="CJ9" s="101"/>
      <c r="CK9" s="101"/>
      <c r="CL9" s="101"/>
      <c r="CM9" s="102"/>
      <c r="CN9" s="100">
        <v>180.55348000000001</v>
      </c>
      <c r="CO9" s="101">
        <v>180.52450999999999</v>
      </c>
      <c r="CP9" s="101">
        <v>181.33356000000001</v>
      </c>
      <c r="CQ9" s="102">
        <v>181.02912000000001</v>
      </c>
      <c r="CR9" s="100"/>
      <c r="CS9" s="102"/>
      <c r="CT9" s="100"/>
      <c r="CU9" s="102"/>
      <c r="CV9" s="100"/>
      <c r="CW9" s="101"/>
      <c r="CX9" s="103"/>
      <c r="CY9" s="100"/>
      <c r="CZ9" s="101">
        <v>6855.5218999999997</v>
      </c>
      <c r="DA9" s="101"/>
      <c r="DB9" s="102"/>
      <c r="DC9" s="100"/>
      <c r="DD9" s="101"/>
      <c r="DE9" s="101"/>
      <c r="DF9" s="101"/>
      <c r="DG9" s="101"/>
      <c r="DH9" s="101"/>
      <c r="DI9" s="101"/>
      <c r="DJ9" s="101"/>
      <c r="DK9" s="101"/>
      <c r="DL9" s="101"/>
      <c r="DM9" s="101"/>
      <c r="DN9" s="102"/>
      <c r="DO9" s="104"/>
      <c r="DP9" s="105"/>
      <c r="DQ9" s="105"/>
      <c r="DR9" s="106" t="s">
        <v>1305</v>
      </c>
      <c r="DS9" s="100">
        <v>2863.7120199999999</v>
      </c>
      <c r="DT9" s="101">
        <v>458.65552000000002</v>
      </c>
      <c r="DU9" s="101">
        <v>458.65552000000002</v>
      </c>
      <c r="DV9" s="102"/>
      <c r="DW9" s="99"/>
      <c r="DX9" s="100"/>
      <c r="DY9" s="101"/>
      <c r="DZ9" s="101"/>
      <c r="EA9" s="101"/>
      <c r="EB9" s="101"/>
      <c r="EC9" s="103">
        <v>6754.51</v>
      </c>
      <c r="ED9" s="1"/>
      <c r="EE9" s="99">
        <v>2.38483</v>
      </c>
      <c r="EF9" s="99"/>
      <c r="EG9" s="99"/>
      <c r="EH9" s="99"/>
      <c r="EI9" s="99"/>
      <c r="EJ9" s="99"/>
      <c r="EK9" s="99"/>
      <c r="EL9" s="99"/>
      <c r="EM9" s="100"/>
      <c r="EN9" s="102"/>
      <c r="EO9" s="99"/>
      <c r="EP9" s="99"/>
      <c r="EQ9" s="99"/>
      <c r="ER9" s="99"/>
      <c r="ES9" s="99"/>
      <c r="ET9" s="99"/>
      <c r="EU9" s="99"/>
      <c r="EV9" s="99"/>
      <c r="EW9" s="99"/>
      <c r="EX9" s="99"/>
      <c r="EY9" s="99"/>
      <c r="EZ9" s="99"/>
      <c r="FA9" s="99"/>
      <c r="FB9" s="99"/>
      <c r="FC9" s="99"/>
      <c r="FD9" s="99"/>
      <c r="FE9" s="99"/>
      <c r="FF9" s="99"/>
      <c r="FG9" s="99"/>
      <c r="FH9" s="99"/>
      <c r="FI9" s="99"/>
      <c r="FJ9" s="99"/>
      <c r="FK9" s="99"/>
      <c r="FL9" s="99"/>
      <c r="FM9" s="100"/>
      <c r="FN9" s="101"/>
      <c r="FO9" s="101"/>
      <c r="FP9" s="102"/>
      <c r="FQ9" s="99"/>
      <c r="FR9" s="100"/>
      <c r="FS9" s="102"/>
      <c r="FT9" s="100"/>
      <c r="FU9" s="101"/>
      <c r="FV9" s="101"/>
      <c r="FW9" s="101"/>
      <c r="FX9" s="101"/>
      <c r="FY9" s="102"/>
      <c r="FZ9" s="100"/>
      <c r="GA9" s="102"/>
      <c r="GB9" s="100"/>
      <c r="GC9" s="101"/>
      <c r="GD9" s="101"/>
      <c r="GE9" s="102"/>
      <c r="GF9" s="99"/>
      <c r="GG9" s="99"/>
      <c r="GH9" s="99"/>
      <c r="GI9" s="100"/>
      <c r="GJ9" s="101"/>
      <c r="GK9" s="101"/>
      <c r="GL9" s="101"/>
      <c r="GM9" s="102"/>
      <c r="GN9" s="100"/>
      <c r="GO9" s="101"/>
      <c r="GP9" s="101"/>
      <c r="GQ9" s="102"/>
      <c r="GR9" s="99"/>
      <c r="GS9" s="100"/>
      <c r="GT9" s="102"/>
      <c r="GU9" s="1"/>
      <c r="GV9" s="99">
        <v>2.38483</v>
      </c>
      <c r="GW9" s="100"/>
      <c r="GX9" s="102"/>
      <c r="GY9" s="99"/>
      <c r="GZ9" s="99"/>
      <c r="HA9" s="99"/>
      <c r="HB9" s="99"/>
      <c r="HC9" s="99"/>
      <c r="HD9" s="1"/>
      <c r="HE9" s="99"/>
      <c r="HF9" s="99"/>
      <c r="HG9" s="99"/>
      <c r="HH9" s="99"/>
      <c r="HI9" s="99"/>
      <c r="HJ9" s="99"/>
      <c r="HK9" s="100"/>
      <c r="HL9" s="102"/>
      <c r="HM9" s="1"/>
      <c r="HN9" s="100">
        <v>2863.7120199999999</v>
      </c>
      <c r="HO9" s="101">
        <v>2826.3788300000001</v>
      </c>
      <c r="HP9" s="102">
        <v>450.19502</v>
      </c>
    </row>
    <row r="10" spans="1:224" x14ac:dyDescent="0.3">
      <c r="A10" s="1"/>
      <c r="B10" s="98" t="s">
        <v>695</v>
      </c>
      <c r="C10" s="99"/>
      <c r="D10" s="100"/>
      <c r="E10" s="101"/>
      <c r="F10" s="101">
        <v>8.8258700000000001</v>
      </c>
      <c r="G10" s="102">
        <v>8.5166900000000005</v>
      </c>
      <c r="H10" s="100"/>
      <c r="I10" s="102"/>
      <c r="J10" s="100">
        <v>27</v>
      </c>
      <c r="K10" s="102"/>
      <c r="L10" s="100"/>
      <c r="M10" s="101"/>
      <c r="N10" s="101"/>
      <c r="O10" s="101">
        <v>182.37953999999999</v>
      </c>
      <c r="P10" s="101"/>
      <c r="Q10" s="101"/>
      <c r="R10" s="101"/>
      <c r="S10" s="102"/>
      <c r="T10" s="100">
        <v>18.14123</v>
      </c>
      <c r="U10" s="101">
        <v>19.191960000000002</v>
      </c>
      <c r="V10" s="101"/>
      <c r="W10" s="102">
        <v>1.0612699999999999</v>
      </c>
      <c r="X10" s="99"/>
      <c r="Y10" s="100"/>
      <c r="Z10" s="101"/>
      <c r="AA10" s="102"/>
      <c r="AB10" s="100"/>
      <c r="AC10" s="101"/>
      <c r="AD10" s="101"/>
      <c r="AE10" s="101"/>
      <c r="AF10" s="101">
        <v>12.23925</v>
      </c>
      <c r="AG10" s="101">
        <v>24.4617</v>
      </c>
      <c r="AH10" s="102">
        <v>10.27692</v>
      </c>
      <c r="AI10" s="99"/>
      <c r="AJ10" s="99"/>
      <c r="AK10" s="99">
        <v>179.37322</v>
      </c>
      <c r="AL10" s="100">
        <v>213.71525</v>
      </c>
      <c r="AM10" s="102">
        <v>7.8466800000000001</v>
      </c>
      <c r="AN10" s="100"/>
      <c r="AO10" s="102"/>
      <c r="AP10" s="99"/>
      <c r="AQ10" s="100"/>
      <c r="AR10" s="102"/>
      <c r="AS10" s="99"/>
      <c r="AT10" s="99"/>
      <c r="AU10" s="99"/>
      <c r="AV10" s="100"/>
      <c r="AW10" s="101"/>
      <c r="AX10" s="102"/>
      <c r="AY10" s="100"/>
      <c r="AZ10" s="101"/>
      <c r="BA10" s="101"/>
      <c r="BB10" s="101"/>
      <c r="BC10" s="101"/>
      <c r="BD10" s="102"/>
      <c r="BE10" s="100"/>
      <c r="BF10" s="102"/>
      <c r="BG10" s="99"/>
      <c r="BH10" s="100">
        <v>25</v>
      </c>
      <c r="BI10" s="101"/>
      <c r="BJ10" s="102"/>
      <c r="BK10" s="100">
        <v>164.44227000000001</v>
      </c>
      <c r="BL10" s="101">
        <v>165.47058000000001</v>
      </c>
      <c r="BM10" s="101">
        <v>165.59853000000001</v>
      </c>
      <c r="BN10" s="101"/>
      <c r="BO10" s="101"/>
      <c r="BP10" s="101"/>
      <c r="BQ10" s="101"/>
      <c r="BR10" s="101"/>
      <c r="BS10" s="101"/>
      <c r="BT10" s="101"/>
      <c r="BU10" s="101">
        <v>206.49456000000001</v>
      </c>
      <c r="BV10" s="101">
        <v>206.11548999999999</v>
      </c>
      <c r="BW10" s="101">
        <v>205.99002999999999</v>
      </c>
      <c r="BX10" s="102"/>
      <c r="BY10" s="100">
        <v>17.41583</v>
      </c>
      <c r="BZ10" s="102">
        <v>44.053669999999997</v>
      </c>
      <c r="CA10" s="99"/>
      <c r="CB10" s="100"/>
      <c r="CC10" s="101"/>
      <c r="CD10" s="101"/>
      <c r="CE10" s="101"/>
      <c r="CF10" s="101"/>
      <c r="CG10" s="101">
        <v>118.14735</v>
      </c>
      <c r="CH10" s="101">
        <v>52.418509999999998</v>
      </c>
      <c r="CI10" s="101">
        <v>53.710120000000003</v>
      </c>
      <c r="CJ10" s="101"/>
      <c r="CK10" s="101"/>
      <c r="CL10" s="101"/>
      <c r="CM10" s="102"/>
      <c r="CN10" s="100">
        <v>180.55348000000001</v>
      </c>
      <c r="CO10" s="101">
        <v>180.52450999999999</v>
      </c>
      <c r="CP10" s="101">
        <v>181.33356000000001</v>
      </c>
      <c r="CQ10" s="102">
        <v>181.02912000000001</v>
      </c>
      <c r="CR10" s="100"/>
      <c r="CS10" s="102"/>
      <c r="CT10" s="100"/>
      <c r="CU10" s="102"/>
      <c r="CV10" s="100"/>
      <c r="CW10" s="101"/>
      <c r="CX10" s="103"/>
      <c r="CY10" s="100"/>
      <c r="CZ10" s="101">
        <v>6698.1236399999998</v>
      </c>
      <c r="DA10" s="101"/>
      <c r="DB10" s="102"/>
      <c r="DC10" s="100"/>
      <c r="DD10" s="101"/>
      <c r="DE10" s="101"/>
      <c r="DF10" s="101"/>
      <c r="DG10" s="101"/>
      <c r="DH10" s="101"/>
      <c r="DI10" s="101"/>
      <c r="DJ10" s="101"/>
      <c r="DK10" s="101"/>
      <c r="DL10" s="101"/>
      <c r="DM10" s="101"/>
      <c r="DN10" s="102"/>
      <c r="DO10" s="104"/>
      <c r="DP10" s="105"/>
      <c r="DQ10" s="105"/>
      <c r="DR10" s="106" t="s">
        <v>1305</v>
      </c>
      <c r="DS10" s="100">
        <v>2863.7120199999999</v>
      </c>
      <c r="DT10" s="101">
        <v>458.65552000000002</v>
      </c>
      <c r="DU10" s="101">
        <v>458.65552000000002</v>
      </c>
      <c r="DV10" s="102"/>
      <c r="DW10" s="99"/>
      <c r="DX10" s="100"/>
      <c r="DY10" s="101"/>
      <c r="DZ10" s="101"/>
      <c r="EA10" s="101"/>
      <c r="EB10" s="101"/>
      <c r="EC10" s="103">
        <v>6597.14</v>
      </c>
      <c r="ED10" s="1"/>
      <c r="EE10" s="99">
        <v>2.38483</v>
      </c>
      <c r="EF10" s="99"/>
      <c r="EG10" s="99"/>
      <c r="EH10" s="99"/>
      <c r="EI10" s="99"/>
      <c r="EJ10" s="99"/>
      <c r="EK10" s="99"/>
      <c r="EL10" s="99"/>
      <c r="EM10" s="100"/>
      <c r="EN10" s="102"/>
      <c r="EO10" s="99"/>
      <c r="EP10" s="99"/>
      <c r="EQ10" s="99"/>
      <c r="ER10" s="99"/>
      <c r="ES10" s="99"/>
      <c r="ET10" s="99"/>
      <c r="EU10" s="99"/>
      <c r="EV10" s="99"/>
      <c r="EW10" s="99"/>
      <c r="EX10" s="99"/>
      <c r="EY10" s="99"/>
      <c r="EZ10" s="99"/>
      <c r="FA10" s="99"/>
      <c r="FB10" s="99"/>
      <c r="FC10" s="99"/>
      <c r="FD10" s="99"/>
      <c r="FE10" s="99"/>
      <c r="FF10" s="99"/>
      <c r="FG10" s="99"/>
      <c r="FH10" s="99"/>
      <c r="FI10" s="99"/>
      <c r="FJ10" s="99"/>
      <c r="FK10" s="99"/>
      <c r="FL10" s="99"/>
      <c r="FM10" s="100"/>
      <c r="FN10" s="101"/>
      <c r="FO10" s="101"/>
      <c r="FP10" s="102"/>
      <c r="FQ10" s="99"/>
      <c r="FR10" s="100"/>
      <c r="FS10" s="102"/>
      <c r="FT10" s="100"/>
      <c r="FU10" s="101"/>
      <c r="FV10" s="101"/>
      <c r="FW10" s="101"/>
      <c r="FX10" s="101"/>
      <c r="FY10" s="102"/>
      <c r="FZ10" s="100"/>
      <c r="GA10" s="102"/>
      <c r="GB10" s="100"/>
      <c r="GC10" s="101"/>
      <c r="GD10" s="101"/>
      <c r="GE10" s="102"/>
      <c r="GF10" s="99"/>
      <c r="GG10" s="99"/>
      <c r="GH10" s="99"/>
      <c r="GI10" s="100"/>
      <c r="GJ10" s="101"/>
      <c r="GK10" s="101"/>
      <c r="GL10" s="101"/>
      <c r="GM10" s="102"/>
      <c r="GN10" s="100"/>
      <c r="GO10" s="101"/>
      <c r="GP10" s="101"/>
      <c r="GQ10" s="102"/>
      <c r="GR10" s="99"/>
      <c r="GS10" s="100"/>
      <c r="GT10" s="102"/>
      <c r="GU10" s="1"/>
      <c r="GV10" s="99">
        <v>2.38483</v>
      </c>
      <c r="GW10" s="100"/>
      <c r="GX10" s="102"/>
      <c r="GY10" s="99"/>
      <c r="GZ10" s="99"/>
      <c r="HA10" s="99"/>
      <c r="HB10" s="99"/>
      <c r="HC10" s="99"/>
      <c r="HD10" s="1"/>
      <c r="HE10" s="99"/>
      <c r="HF10" s="99"/>
      <c r="HG10" s="99"/>
      <c r="HH10" s="99"/>
      <c r="HI10" s="99"/>
      <c r="HJ10" s="99"/>
      <c r="HK10" s="100"/>
      <c r="HL10" s="102"/>
      <c r="HM10" s="1"/>
      <c r="HN10" s="100">
        <v>2863.7120199999999</v>
      </c>
      <c r="HO10" s="101">
        <v>2826.3788300000001</v>
      </c>
      <c r="HP10" s="102">
        <v>450.19502</v>
      </c>
    </row>
    <row r="11" spans="1:224" x14ac:dyDescent="0.3">
      <c r="A11" s="1"/>
      <c r="B11" s="98" t="s">
        <v>696</v>
      </c>
      <c r="C11" s="99"/>
      <c r="D11" s="100"/>
      <c r="E11" s="101"/>
      <c r="F11" s="101">
        <v>8.8258700000000001</v>
      </c>
      <c r="G11" s="102">
        <v>8.5166900000000005</v>
      </c>
      <c r="H11" s="100"/>
      <c r="I11" s="102"/>
      <c r="J11" s="100">
        <v>27</v>
      </c>
      <c r="K11" s="102"/>
      <c r="L11" s="100"/>
      <c r="M11" s="101"/>
      <c r="N11" s="101"/>
      <c r="O11" s="101">
        <v>182.37953999999999</v>
      </c>
      <c r="P11" s="101"/>
      <c r="Q11" s="101"/>
      <c r="R11" s="101"/>
      <c r="S11" s="102"/>
      <c r="T11" s="100">
        <v>18.14123</v>
      </c>
      <c r="U11" s="101">
        <v>19.191960000000002</v>
      </c>
      <c r="V11" s="101"/>
      <c r="W11" s="102">
        <v>1.0612699999999999</v>
      </c>
      <c r="X11" s="99"/>
      <c r="Y11" s="100"/>
      <c r="Z11" s="101"/>
      <c r="AA11" s="102"/>
      <c r="AB11" s="100"/>
      <c r="AC11" s="101"/>
      <c r="AD11" s="101"/>
      <c r="AE11" s="101"/>
      <c r="AF11" s="101">
        <v>12.23925</v>
      </c>
      <c r="AG11" s="101">
        <v>24.4617</v>
      </c>
      <c r="AH11" s="102">
        <v>10.27692</v>
      </c>
      <c r="AI11" s="99"/>
      <c r="AJ11" s="99"/>
      <c r="AK11" s="99">
        <v>179.37322</v>
      </c>
      <c r="AL11" s="100">
        <v>213.71525</v>
      </c>
      <c r="AM11" s="102">
        <v>7.8466800000000001</v>
      </c>
      <c r="AN11" s="100"/>
      <c r="AO11" s="102"/>
      <c r="AP11" s="99"/>
      <c r="AQ11" s="100"/>
      <c r="AR11" s="102"/>
      <c r="AS11" s="99"/>
      <c r="AT11" s="99"/>
      <c r="AU11" s="99"/>
      <c r="AV11" s="100"/>
      <c r="AW11" s="101"/>
      <c r="AX11" s="102"/>
      <c r="AY11" s="100"/>
      <c r="AZ11" s="101"/>
      <c r="BA11" s="101"/>
      <c r="BB11" s="101"/>
      <c r="BC11" s="101"/>
      <c r="BD11" s="102"/>
      <c r="BE11" s="100"/>
      <c r="BF11" s="102"/>
      <c r="BG11" s="99"/>
      <c r="BH11" s="100">
        <v>25</v>
      </c>
      <c r="BI11" s="101"/>
      <c r="BJ11" s="102"/>
      <c r="BK11" s="100">
        <v>164.44227000000001</v>
      </c>
      <c r="BL11" s="101">
        <v>165.47058000000001</v>
      </c>
      <c r="BM11" s="101">
        <v>165.59853000000001</v>
      </c>
      <c r="BN11" s="101"/>
      <c r="BO11" s="101"/>
      <c r="BP11" s="101"/>
      <c r="BQ11" s="101"/>
      <c r="BR11" s="101"/>
      <c r="BS11" s="101"/>
      <c r="BT11" s="101"/>
      <c r="BU11" s="101">
        <v>206.49456000000001</v>
      </c>
      <c r="BV11" s="101">
        <v>206.11548999999999</v>
      </c>
      <c r="BW11" s="101">
        <v>205.99002999999999</v>
      </c>
      <c r="BX11" s="102"/>
      <c r="BY11" s="100">
        <v>17.41583</v>
      </c>
      <c r="BZ11" s="102">
        <v>44.053669999999997</v>
      </c>
      <c r="CA11" s="99"/>
      <c r="CB11" s="100"/>
      <c r="CC11" s="101"/>
      <c r="CD11" s="101"/>
      <c r="CE11" s="101"/>
      <c r="CF11" s="101"/>
      <c r="CG11" s="101">
        <v>118.14735</v>
      </c>
      <c r="CH11" s="101">
        <v>52.418509999999998</v>
      </c>
      <c r="CI11" s="101">
        <v>53.710120000000003</v>
      </c>
      <c r="CJ11" s="101"/>
      <c r="CK11" s="101"/>
      <c r="CL11" s="101"/>
      <c r="CM11" s="102"/>
      <c r="CN11" s="100">
        <v>180.55348000000001</v>
      </c>
      <c r="CO11" s="101">
        <v>180.52450999999999</v>
      </c>
      <c r="CP11" s="101">
        <v>181.33356000000001</v>
      </c>
      <c r="CQ11" s="102">
        <v>181.02912000000001</v>
      </c>
      <c r="CR11" s="100"/>
      <c r="CS11" s="102"/>
      <c r="CT11" s="100"/>
      <c r="CU11" s="102"/>
      <c r="CV11" s="100"/>
      <c r="CW11" s="101"/>
      <c r="CX11" s="103"/>
      <c r="CY11" s="100"/>
      <c r="CZ11" s="101">
        <v>6642.4114399999999</v>
      </c>
      <c r="DA11" s="101"/>
      <c r="DB11" s="102"/>
      <c r="DC11" s="100"/>
      <c r="DD11" s="101"/>
      <c r="DE11" s="101"/>
      <c r="DF11" s="101"/>
      <c r="DG11" s="101"/>
      <c r="DH11" s="101"/>
      <c r="DI11" s="101"/>
      <c r="DJ11" s="101"/>
      <c r="DK11" s="101"/>
      <c r="DL11" s="101"/>
      <c r="DM11" s="101"/>
      <c r="DN11" s="102"/>
      <c r="DO11" s="104"/>
      <c r="DP11" s="105"/>
      <c r="DQ11" s="105"/>
      <c r="DR11" s="106" t="s">
        <v>1305</v>
      </c>
      <c r="DS11" s="100">
        <v>2863.7120199999999</v>
      </c>
      <c r="DT11" s="101">
        <v>458.65552000000002</v>
      </c>
      <c r="DU11" s="101">
        <v>458.65552000000002</v>
      </c>
      <c r="DV11" s="102"/>
      <c r="DW11" s="99"/>
      <c r="DX11" s="100"/>
      <c r="DY11" s="101"/>
      <c r="DZ11" s="101"/>
      <c r="EA11" s="101"/>
      <c r="EB11" s="101"/>
      <c r="EC11" s="103">
        <v>6541.26</v>
      </c>
      <c r="ED11" s="1"/>
      <c r="EE11" s="99">
        <v>2.38483</v>
      </c>
      <c r="EF11" s="99"/>
      <c r="EG11" s="99"/>
      <c r="EH11" s="99"/>
      <c r="EI11" s="99"/>
      <c r="EJ11" s="99"/>
      <c r="EK11" s="99"/>
      <c r="EL11" s="99"/>
      <c r="EM11" s="100"/>
      <c r="EN11" s="102"/>
      <c r="EO11" s="99"/>
      <c r="EP11" s="99"/>
      <c r="EQ11" s="99"/>
      <c r="ER11" s="99"/>
      <c r="ES11" s="99"/>
      <c r="ET11" s="99"/>
      <c r="EU11" s="99"/>
      <c r="EV11" s="99"/>
      <c r="EW11" s="99"/>
      <c r="EX11" s="99"/>
      <c r="EY11" s="99"/>
      <c r="EZ11" s="99"/>
      <c r="FA11" s="99"/>
      <c r="FB11" s="99"/>
      <c r="FC11" s="99"/>
      <c r="FD11" s="99"/>
      <c r="FE11" s="99"/>
      <c r="FF11" s="99"/>
      <c r="FG11" s="99"/>
      <c r="FH11" s="99"/>
      <c r="FI11" s="99"/>
      <c r="FJ11" s="99"/>
      <c r="FK11" s="99"/>
      <c r="FL11" s="99"/>
      <c r="FM11" s="100"/>
      <c r="FN11" s="101"/>
      <c r="FO11" s="101"/>
      <c r="FP11" s="102"/>
      <c r="FQ11" s="99"/>
      <c r="FR11" s="100"/>
      <c r="FS11" s="102"/>
      <c r="FT11" s="100"/>
      <c r="FU11" s="101"/>
      <c r="FV11" s="101"/>
      <c r="FW11" s="101"/>
      <c r="FX11" s="101"/>
      <c r="FY11" s="102"/>
      <c r="FZ11" s="100"/>
      <c r="GA11" s="102"/>
      <c r="GB11" s="100"/>
      <c r="GC11" s="101"/>
      <c r="GD11" s="101"/>
      <c r="GE11" s="102"/>
      <c r="GF11" s="99"/>
      <c r="GG11" s="99"/>
      <c r="GH11" s="99"/>
      <c r="GI11" s="100"/>
      <c r="GJ11" s="101"/>
      <c r="GK11" s="101"/>
      <c r="GL11" s="101"/>
      <c r="GM11" s="102"/>
      <c r="GN11" s="100"/>
      <c r="GO11" s="101"/>
      <c r="GP11" s="101"/>
      <c r="GQ11" s="102"/>
      <c r="GR11" s="99"/>
      <c r="GS11" s="100"/>
      <c r="GT11" s="102"/>
      <c r="GU11" s="1"/>
      <c r="GV11" s="99">
        <v>2.38483</v>
      </c>
      <c r="GW11" s="100"/>
      <c r="GX11" s="102"/>
      <c r="GY11" s="99"/>
      <c r="GZ11" s="99"/>
      <c r="HA11" s="99"/>
      <c r="HB11" s="99"/>
      <c r="HC11" s="99"/>
      <c r="HD11" s="1"/>
      <c r="HE11" s="99"/>
      <c r="HF11" s="99"/>
      <c r="HG11" s="99"/>
      <c r="HH11" s="99"/>
      <c r="HI11" s="99"/>
      <c r="HJ11" s="99"/>
      <c r="HK11" s="100"/>
      <c r="HL11" s="102"/>
      <c r="HM11" s="1"/>
      <c r="HN11" s="100">
        <v>2863.7120199999999</v>
      </c>
      <c r="HO11" s="101">
        <v>2826.3788300000001</v>
      </c>
      <c r="HP11" s="102">
        <v>450.19502</v>
      </c>
    </row>
    <row r="12" spans="1:224" x14ac:dyDescent="0.3">
      <c r="A12" s="1"/>
      <c r="B12" s="98" t="s">
        <v>697</v>
      </c>
      <c r="C12" s="99"/>
      <c r="D12" s="100"/>
      <c r="E12" s="101"/>
      <c r="F12" s="101">
        <v>8.8258700000000001</v>
      </c>
      <c r="G12" s="102">
        <v>8.5166900000000005</v>
      </c>
      <c r="H12" s="100"/>
      <c r="I12" s="102"/>
      <c r="J12" s="100">
        <v>27</v>
      </c>
      <c r="K12" s="102"/>
      <c r="L12" s="100"/>
      <c r="M12" s="101"/>
      <c r="N12" s="101"/>
      <c r="O12" s="101">
        <v>182.37953999999999</v>
      </c>
      <c r="P12" s="101"/>
      <c r="Q12" s="101"/>
      <c r="R12" s="101"/>
      <c r="S12" s="102"/>
      <c r="T12" s="100">
        <v>18.14123</v>
      </c>
      <c r="U12" s="101">
        <v>19.191960000000002</v>
      </c>
      <c r="V12" s="101"/>
      <c r="W12" s="102">
        <v>1.0612699999999999</v>
      </c>
      <c r="X12" s="99"/>
      <c r="Y12" s="100"/>
      <c r="Z12" s="101"/>
      <c r="AA12" s="102"/>
      <c r="AB12" s="100"/>
      <c r="AC12" s="101"/>
      <c r="AD12" s="101"/>
      <c r="AE12" s="101"/>
      <c r="AF12" s="101">
        <v>12.23925</v>
      </c>
      <c r="AG12" s="101">
        <v>24.4617</v>
      </c>
      <c r="AH12" s="102">
        <v>10.27692</v>
      </c>
      <c r="AI12" s="99"/>
      <c r="AJ12" s="99"/>
      <c r="AK12" s="99">
        <v>179.37322</v>
      </c>
      <c r="AL12" s="100">
        <v>213.71525</v>
      </c>
      <c r="AM12" s="102">
        <v>7.8466800000000001</v>
      </c>
      <c r="AN12" s="100"/>
      <c r="AO12" s="102"/>
      <c r="AP12" s="99"/>
      <c r="AQ12" s="100"/>
      <c r="AR12" s="102"/>
      <c r="AS12" s="99"/>
      <c r="AT12" s="99"/>
      <c r="AU12" s="99"/>
      <c r="AV12" s="100"/>
      <c r="AW12" s="101"/>
      <c r="AX12" s="102"/>
      <c r="AY12" s="100"/>
      <c r="AZ12" s="101"/>
      <c r="BA12" s="101"/>
      <c r="BB12" s="101"/>
      <c r="BC12" s="101"/>
      <c r="BD12" s="102"/>
      <c r="BE12" s="100"/>
      <c r="BF12" s="102"/>
      <c r="BG12" s="99"/>
      <c r="BH12" s="100">
        <v>25</v>
      </c>
      <c r="BI12" s="101"/>
      <c r="BJ12" s="102"/>
      <c r="BK12" s="100">
        <v>164.44227000000001</v>
      </c>
      <c r="BL12" s="101">
        <v>165.47058000000001</v>
      </c>
      <c r="BM12" s="101">
        <v>165.59853000000001</v>
      </c>
      <c r="BN12" s="101"/>
      <c r="BO12" s="101"/>
      <c r="BP12" s="101"/>
      <c r="BQ12" s="101"/>
      <c r="BR12" s="101"/>
      <c r="BS12" s="101"/>
      <c r="BT12" s="101"/>
      <c r="BU12" s="101">
        <v>206.49456000000001</v>
      </c>
      <c r="BV12" s="101">
        <v>206.11548999999999</v>
      </c>
      <c r="BW12" s="101">
        <v>205.99002999999999</v>
      </c>
      <c r="BX12" s="102"/>
      <c r="BY12" s="100">
        <v>17.41583</v>
      </c>
      <c r="BZ12" s="102">
        <v>44.053669999999997</v>
      </c>
      <c r="CA12" s="99"/>
      <c r="CB12" s="100"/>
      <c r="CC12" s="101"/>
      <c r="CD12" s="101"/>
      <c r="CE12" s="101"/>
      <c r="CF12" s="101"/>
      <c r="CG12" s="101">
        <v>118.14735</v>
      </c>
      <c r="CH12" s="101">
        <v>52.418509999999998</v>
      </c>
      <c r="CI12" s="101">
        <v>53.710120000000003</v>
      </c>
      <c r="CJ12" s="101"/>
      <c r="CK12" s="101"/>
      <c r="CL12" s="101"/>
      <c r="CM12" s="102"/>
      <c r="CN12" s="100">
        <v>180.55348000000001</v>
      </c>
      <c r="CO12" s="101">
        <v>180.52450999999999</v>
      </c>
      <c r="CP12" s="101">
        <v>181.33356000000001</v>
      </c>
      <c r="CQ12" s="102">
        <v>181.02912000000001</v>
      </c>
      <c r="CR12" s="100"/>
      <c r="CS12" s="102"/>
      <c r="CT12" s="100"/>
      <c r="CU12" s="102"/>
      <c r="CV12" s="100"/>
      <c r="CW12" s="101"/>
      <c r="CX12" s="103"/>
      <c r="CY12" s="100"/>
      <c r="CZ12" s="101">
        <v>6589.3780999999999</v>
      </c>
      <c r="DA12" s="101"/>
      <c r="DB12" s="102"/>
      <c r="DC12" s="100"/>
      <c r="DD12" s="101"/>
      <c r="DE12" s="101"/>
      <c r="DF12" s="101"/>
      <c r="DG12" s="101"/>
      <c r="DH12" s="101"/>
      <c r="DI12" s="101"/>
      <c r="DJ12" s="101"/>
      <c r="DK12" s="101"/>
      <c r="DL12" s="101"/>
      <c r="DM12" s="101"/>
      <c r="DN12" s="102"/>
      <c r="DO12" s="104"/>
      <c r="DP12" s="105"/>
      <c r="DQ12" s="105"/>
      <c r="DR12" s="106" t="s">
        <v>1305</v>
      </c>
      <c r="DS12" s="100">
        <v>2863.7120199999999</v>
      </c>
      <c r="DT12" s="101">
        <v>458.65552000000002</v>
      </c>
      <c r="DU12" s="101">
        <v>458.65552000000002</v>
      </c>
      <c r="DV12" s="102"/>
      <c r="DW12" s="99"/>
      <c r="DX12" s="100"/>
      <c r="DY12" s="101"/>
      <c r="DZ12" s="101"/>
      <c r="EA12" s="101"/>
      <c r="EB12" s="101"/>
      <c r="EC12" s="103">
        <v>6487.27</v>
      </c>
      <c r="ED12" s="1"/>
      <c r="EE12" s="99">
        <v>2.38483</v>
      </c>
      <c r="EF12" s="99"/>
      <c r="EG12" s="99"/>
      <c r="EH12" s="99"/>
      <c r="EI12" s="99"/>
      <c r="EJ12" s="99"/>
      <c r="EK12" s="99"/>
      <c r="EL12" s="99"/>
      <c r="EM12" s="100"/>
      <c r="EN12" s="102"/>
      <c r="EO12" s="99"/>
      <c r="EP12" s="99"/>
      <c r="EQ12" s="99"/>
      <c r="ER12" s="99"/>
      <c r="ES12" s="99"/>
      <c r="ET12" s="99"/>
      <c r="EU12" s="99"/>
      <c r="EV12" s="99"/>
      <c r="EW12" s="99"/>
      <c r="EX12" s="99"/>
      <c r="EY12" s="99"/>
      <c r="EZ12" s="99"/>
      <c r="FA12" s="99"/>
      <c r="FB12" s="99"/>
      <c r="FC12" s="99"/>
      <c r="FD12" s="99"/>
      <c r="FE12" s="99"/>
      <c r="FF12" s="99"/>
      <c r="FG12" s="99"/>
      <c r="FH12" s="99"/>
      <c r="FI12" s="99"/>
      <c r="FJ12" s="99"/>
      <c r="FK12" s="99"/>
      <c r="FL12" s="99"/>
      <c r="FM12" s="100"/>
      <c r="FN12" s="101"/>
      <c r="FO12" s="101"/>
      <c r="FP12" s="102"/>
      <c r="FQ12" s="99"/>
      <c r="FR12" s="100"/>
      <c r="FS12" s="102"/>
      <c r="FT12" s="100"/>
      <c r="FU12" s="101"/>
      <c r="FV12" s="101"/>
      <c r="FW12" s="101"/>
      <c r="FX12" s="101"/>
      <c r="FY12" s="102"/>
      <c r="FZ12" s="100"/>
      <c r="GA12" s="102"/>
      <c r="GB12" s="100"/>
      <c r="GC12" s="101"/>
      <c r="GD12" s="101"/>
      <c r="GE12" s="102"/>
      <c r="GF12" s="99"/>
      <c r="GG12" s="99"/>
      <c r="GH12" s="99"/>
      <c r="GI12" s="100"/>
      <c r="GJ12" s="101"/>
      <c r="GK12" s="101"/>
      <c r="GL12" s="101"/>
      <c r="GM12" s="102"/>
      <c r="GN12" s="100"/>
      <c r="GO12" s="101"/>
      <c r="GP12" s="101"/>
      <c r="GQ12" s="102"/>
      <c r="GR12" s="99"/>
      <c r="GS12" s="100"/>
      <c r="GT12" s="102"/>
      <c r="GU12" s="1"/>
      <c r="GV12" s="99">
        <v>2.38483</v>
      </c>
      <c r="GW12" s="100"/>
      <c r="GX12" s="102"/>
      <c r="GY12" s="99"/>
      <c r="GZ12" s="99"/>
      <c r="HA12" s="99"/>
      <c r="HB12" s="99"/>
      <c r="HC12" s="99"/>
      <c r="HD12" s="1"/>
      <c r="HE12" s="99"/>
      <c r="HF12" s="99"/>
      <c r="HG12" s="99"/>
      <c r="HH12" s="99"/>
      <c r="HI12" s="99"/>
      <c r="HJ12" s="99"/>
      <c r="HK12" s="100"/>
      <c r="HL12" s="102"/>
      <c r="HM12" s="1"/>
      <c r="HN12" s="100">
        <v>2863.7120199999999</v>
      </c>
      <c r="HO12" s="101">
        <v>2826.3788300000001</v>
      </c>
      <c r="HP12" s="102">
        <v>450.19502</v>
      </c>
    </row>
    <row r="13" spans="1:224" x14ac:dyDescent="0.3">
      <c r="A13" s="1"/>
      <c r="B13" s="98" t="s">
        <v>698</v>
      </c>
      <c r="C13" s="99"/>
      <c r="D13" s="100"/>
      <c r="E13" s="101"/>
      <c r="F13" s="101">
        <v>8.8258700000000001</v>
      </c>
      <c r="G13" s="102">
        <v>8.5166900000000005</v>
      </c>
      <c r="H13" s="100"/>
      <c r="I13" s="102"/>
      <c r="J13" s="100">
        <v>27</v>
      </c>
      <c r="K13" s="102"/>
      <c r="L13" s="100"/>
      <c r="M13" s="101"/>
      <c r="N13" s="101"/>
      <c r="O13" s="101">
        <v>182.37953999999999</v>
      </c>
      <c r="P13" s="101"/>
      <c r="Q13" s="101"/>
      <c r="R13" s="101"/>
      <c r="S13" s="102"/>
      <c r="T13" s="100">
        <v>18.14123</v>
      </c>
      <c r="U13" s="101">
        <v>19.191960000000002</v>
      </c>
      <c r="V13" s="101"/>
      <c r="W13" s="102">
        <v>1.0612699999999999</v>
      </c>
      <c r="X13" s="99"/>
      <c r="Y13" s="100"/>
      <c r="Z13" s="101"/>
      <c r="AA13" s="102"/>
      <c r="AB13" s="100"/>
      <c r="AC13" s="101"/>
      <c r="AD13" s="101"/>
      <c r="AE13" s="101"/>
      <c r="AF13" s="101">
        <v>12.23925</v>
      </c>
      <c r="AG13" s="101">
        <v>24.4617</v>
      </c>
      <c r="AH13" s="102">
        <v>10.27692</v>
      </c>
      <c r="AI13" s="99"/>
      <c r="AJ13" s="99"/>
      <c r="AK13" s="99">
        <v>179.37322</v>
      </c>
      <c r="AL13" s="100">
        <v>213.71525</v>
      </c>
      <c r="AM13" s="102">
        <v>7.8466800000000001</v>
      </c>
      <c r="AN13" s="100"/>
      <c r="AO13" s="102"/>
      <c r="AP13" s="99"/>
      <c r="AQ13" s="100"/>
      <c r="AR13" s="102"/>
      <c r="AS13" s="99"/>
      <c r="AT13" s="99"/>
      <c r="AU13" s="99"/>
      <c r="AV13" s="100"/>
      <c r="AW13" s="101"/>
      <c r="AX13" s="102"/>
      <c r="AY13" s="100"/>
      <c r="AZ13" s="101"/>
      <c r="BA13" s="101"/>
      <c r="BB13" s="101"/>
      <c r="BC13" s="101"/>
      <c r="BD13" s="102"/>
      <c r="BE13" s="100"/>
      <c r="BF13" s="102"/>
      <c r="BG13" s="99"/>
      <c r="BH13" s="100">
        <v>25</v>
      </c>
      <c r="BI13" s="101"/>
      <c r="BJ13" s="102"/>
      <c r="BK13" s="100">
        <v>164.44227000000001</v>
      </c>
      <c r="BL13" s="101">
        <v>165.47058000000001</v>
      </c>
      <c r="BM13" s="101">
        <v>165.59853000000001</v>
      </c>
      <c r="BN13" s="101"/>
      <c r="BO13" s="101"/>
      <c r="BP13" s="101"/>
      <c r="BQ13" s="101"/>
      <c r="BR13" s="101"/>
      <c r="BS13" s="101"/>
      <c r="BT13" s="101"/>
      <c r="BU13" s="101">
        <v>206.49456000000001</v>
      </c>
      <c r="BV13" s="101">
        <v>206.11548999999999</v>
      </c>
      <c r="BW13" s="101">
        <v>205.99002999999999</v>
      </c>
      <c r="BX13" s="102"/>
      <c r="BY13" s="100">
        <v>17.41583</v>
      </c>
      <c r="BZ13" s="102">
        <v>44.053669999999997</v>
      </c>
      <c r="CA13" s="99"/>
      <c r="CB13" s="100"/>
      <c r="CC13" s="101"/>
      <c r="CD13" s="101"/>
      <c r="CE13" s="101"/>
      <c r="CF13" s="101"/>
      <c r="CG13" s="101">
        <v>118.14735</v>
      </c>
      <c r="CH13" s="101">
        <v>52.418509999999998</v>
      </c>
      <c r="CI13" s="101">
        <v>53.710120000000003</v>
      </c>
      <c r="CJ13" s="101"/>
      <c r="CK13" s="101"/>
      <c r="CL13" s="101"/>
      <c r="CM13" s="102"/>
      <c r="CN13" s="100">
        <v>180.55348000000001</v>
      </c>
      <c r="CO13" s="101">
        <v>180.52450999999999</v>
      </c>
      <c r="CP13" s="101">
        <v>181.33356000000001</v>
      </c>
      <c r="CQ13" s="102">
        <v>181.02912000000001</v>
      </c>
      <c r="CR13" s="100"/>
      <c r="CS13" s="102"/>
      <c r="CT13" s="100"/>
      <c r="CU13" s="102"/>
      <c r="CV13" s="100"/>
      <c r="CW13" s="101"/>
      <c r="CX13" s="103"/>
      <c r="CY13" s="100"/>
      <c r="CZ13" s="101">
        <v>6523.7712499999998</v>
      </c>
      <c r="DA13" s="101"/>
      <c r="DB13" s="102"/>
      <c r="DC13" s="100"/>
      <c r="DD13" s="101"/>
      <c r="DE13" s="101"/>
      <c r="DF13" s="101"/>
      <c r="DG13" s="101"/>
      <c r="DH13" s="101"/>
      <c r="DI13" s="101"/>
      <c r="DJ13" s="101"/>
      <c r="DK13" s="101"/>
      <c r="DL13" s="101"/>
      <c r="DM13" s="101"/>
      <c r="DN13" s="102"/>
      <c r="DO13" s="104"/>
      <c r="DP13" s="105"/>
      <c r="DQ13" s="105"/>
      <c r="DR13" s="106" t="s">
        <v>1305</v>
      </c>
      <c r="DS13" s="100">
        <v>2863.7120199999999</v>
      </c>
      <c r="DT13" s="101">
        <v>458.65552000000002</v>
      </c>
      <c r="DU13" s="101">
        <v>458.65552000000002</v>
      </c>
      <c r="DV13" s="102"/>
      <c r="DW13" s="99"/>
      <c r="DX13" s="100"/>
      <c r="DY13" s="101"/>
      <c r="DZ13" s="101"/>
      <c r="EA13" s="101"/>
      <c r="EB13" s="101"/>
      <c r="EC13" s="103">
        <v>6421.55</v>
      </c>
      <c r="ED13" s="1"/>
      <c r="EE13" s="99">
        <v>2.38483</v>
      </c>
      <c r="EF13" s="99"/>
      <c r="EG13" s="99"/>
      <c r="EH13" s="99"/>
      <c r="EI13" s="99"/>
      <c r="EJ13" s="99"/>
      <c r="EK13" s="99"/>
      <c r="EL13" s="99"/>
      <c r="EM13" s="100"/>
      <c r="EN13" s="102"/>
      <c r="EO13" s="99"/>
      <c r="EP13" s="99"/>
      <c r="EQ13" s="99"/>
      <c r="ER13" s="99"/>
      <c r="ES13" s="99"/>
      <c r="ET13" s="99"/>
      <c r="EU13" s="99"/>
      <c r="EV13" s="99"/>
      <c r="EW13" s="99"/>
      <c r="EX13" s="99"/>
      <c r="EY13" s="99"/>
      <c r="EZ13" s="99"/>
      <c r="FA13" s="99"/>
      <c r="FB13" s="99"/>
      <c r="FC13" s="99"/>
      <c r="FD13" s="99"/>
      <c r="FE13" s="99"/>
      <c r="FF13" s="99"/>
      <c r="FG13" s="99"/>
      <c r="FH13" s="99"/>
      <c r="FI13" s="99"/>
      <c r="FJ13" s="99"/>
      <c r="FK13" s="99"/>
      <c r="FL13" s="99"/>
      <c r="FM13" s="100"/>
      <c r="FN13" s="101"/>
      <c r="FO13" s="101"/>
      <c r="FP13" s="102"/>
      <c r="FQ13" s="99"/>
      <c r="FR13" s="100"/>
      <c r="FS13" s="102"/>
      <c r="FT13" s="100"/>
      <c r="FU13" s="101"/>
      <c r="FV13" s="101"/>
      <c r="FW13" s="101"/>
      <c r="FX13" s="101"/>
      <c r="FY13" s="102"/>
      <c r="FZ13" s="100"/>
      <c r="GA13" s="102"/>
      <c r="GB13" s="100"/>
      <c r="GC13" s="101"/>
      <c r="GD13" s="101"/>
      <c r="GE13" s="102"/>
      <c r="GF13" s="99"/>
      <c r="GG13" s="99"/>
      <c r="GH13" s="99"/>
      <c r="GI13" s="100"/>
      <c r="GJ13" s="101"/>
      <c r="GK13" s="101"/>
      <c r="GL13" s="101"/>
      <c r="GM13" s="102"/>
      <c r="GN13" s="100"/>
      <c r="GO13" s="101"/>
      <c r="GP13" s="101"/>
      <c r="GQ13" s="102"/>
      <c r="GR13" s="99"/>
      <c r="GS13" s="100"/>
      <c r="GT13" s="102"/>
      <c r="GU13" s="1"/>
      <c r="GV13" s="99">
        <v>2.38483</v>
      </c>
      <c r="GW13" s="100"/>
      <c r="GX13" s="102"/>
      <c r="GY13" s="99"/>
      <c r="GZ13" s="99"/>
      <c r="HA13" s="99"/>
      <c r="HB13" s="99"/>
      <c r="HC13" s="99"/>
      <c r="HD13" s="1"/>
      <c r="HE13" s="99"/>
      <c r="HF13" s="99"/>
      <c r="HG13" s="99"/>
      <c r="HH13" s="99"/>
      <c r="HI13" s="99"/>
      <c r="HJ13" s="99"/>
      <c r="HK13" s="100"/>
      <c r="HL13" s="102"/>
      <c r="HM13" s="1"/>
      <c r="HN13" s="100">
        <v>2863.7120199999999</v>
      </c>
      <c r="HO13" s="101">
        <v>2826.3788300000001</v>
      </c>
      <c r="HP13" s="102">
        <v>450.19502</v>
      </c>
    </row>
    <row r="14" spans="1:224" x14ac:dyDescent="0.3">
      <c r="A14" s="1"/>
      <c r="B14" s="98" t="s">
        <v>699</v>
      </c>
      <c r="C14" s="99"/>
      <c r="D14" s="100"/>
      <c r="E14" s="101"/>
      <c r="F14" s="101">
        <v>8.8258700000000001</v>
      </c>
      <c r="G14" s="102">
        <v>8.5166900000000005</v>
      </c>
      <c r="H14" s="100"/>
      <c r="I14" s="102"/>
      <c r="J14" s="100">
        <v>27</v>
      </c>
      <c r="K14" s="102"/>
      <c r="L14" s="100"/>
      <c r="M14" s="101"/>
      <c r="N14" s="101"/>
      <c r="O14" s="101">
        <v>182.37953999999999</v>
      </c>
      <c r="P14" s="101"/>
      <c r="Q14" s="101"/>
      <c r="R14" s="101"/>
      <c r="S14" s="102"/>
      <c r="T14" s="100">
        <v>18.14123</v>
      </c>
      <c r="U14" s="101">
        <v>19.191960000000002</v>
      </c>
      <c r="V14" s="101"/>
      <c r="W14" s="102">
        <v>1.0612699999999999</v>
      </c>
      <c r="X14" s="99"/>
      <c r="Y14" s="100"/>
      <c r="Z14" s="101"/>
      <c r="AA14" s="102"/>
      <c r="AB14" s="100"/>
      <c r="AC14" s="101"/>
      <c r="AD14" s="101"/>
      <c r="AE14" s="101"/>
      <c r="AF14" s="101">
        <v>12.23925</v>
      </c>
      <c r="AG14" s="101">
        <v>24.4617</v>
      </c>
      <c r="AH14" s="102">
        <v>10.27692</v>
      </c>
      <c r="AI14" s="99"/>
      <c r="AJ14" s="99"/>
      <c r="AK14" s="99">
        <v>179.37322</v>
      </c>
      <c r="AL14" s="100">
        <v>213.71525</v>
      </c>
      <c r="AM14" s="102">
        <v>7.8466800000000001</v>
      </c>
      <c r="AN14" s="100"/>
      <c r="AO14" s="102"/>
      <c r="AP14" s="99"/>
      <c r="AQ14" s="100"/>
      <c r="AR14" s="102"/>
      <c r="AS14" s="99"/>
      <c r="AT14" s="99"/>
      <c r="AU14" s="99"/>
      <c r="AV14" s="100"/>
      <c r="AW14" s="101"/>
      <c r="AX14" s="102"/>
      <c r="AY14" s="100"/>
      <c r="AZ14" s="101"/>
      <c r="BA14" s="101"/>
      <c r="BB14" s="101"/>
      <c r="BC14" s="101"/>
      <c r="BD14" s="102"/>
      <c r="BE14" s="100"/>
      <c r="BF14" s="102"/>
      <c r="BG14" s="99"/>
      <c r="BH14" s="100">
        <v>25</v>
      </c>
      <c r="BI14" s="101"/>
      <c r="BJ14" s="102"/>
      <c r="BK14" s="100">
        <v>164.44227000000001</v>
      </c>
      <c r="BL14" s="101">
        <v>165.47058000000001</v>
      </c>
      <c r="BM14" s="101">
        <v>165.59853000000001</v>
      </c>
      <c r="BN14" s="101"/>
      <c r="BO14" s="101"/>
      <c r="BP14" s="101"/>
      <c r="BQ14" s="101"/>
      <c r="BR14" s="101"/>
      <c r="BS14" s="101"/>
      <c r="BT14" s="101"/>
      <c r="BU14" s="101">
        <v>206.49456000000001</v>
      </c>
      <c r="BV14" s="101">
        <v>206.11548999999999</v>
      </c>
      <c r="BW14" s="101">
        <v>205.99002999999999</v>
      </c>
      <c r="BX14" s="102"/>
      <c r="BY14" s="100">
        <v>17.41583</v>
      </c>
      <c r="BZ14" s="102">
        <v>44.053669999999997</v>
      </c>
      <c r="CA14" s="99"/>
      <c r="CB14" s="100"/>
      <c r="CC14" s="101"/>
      <c r="CD14" s="101"/>
      <c r="CE14" s="101"/>
      <c r="CF14" s="101"/>
      <c r="CG14" s="101">
        <v>118.14735</v>
      </c>
      <c r="CH14" s="101">
        <v>52.418509999999998</v>
      </c>
      <c r="CI14" s="101">
        <v>53.710120000000003</v>
      </c>
      <c r="CJ14" s="101"/>
      <c r="CK14" s="101"/>
      <c r="CL14" s="101"/>
      <c r="CM14" s="102"/>
      <c r="CN14" s="100">
        <v>180.55348000000001</v>
      </c>
      <c r="CO14" s="101">
        <v>180.52450999999999</v>
      </c>
      <c r="CP14" s="101">
        <v>181.33356000000001</v>
      </c>
      <c r="CQ14" s="102">
        <v>181.02912000000001</v>
      </c>
      <c r="CR14" s="100"/>
      <c r="CS14" s="102"/>
      <c r="CT14" s="100"/>
      <c r="CU14" s="102"/>
      <c r="CV14" s="100"/>
      <c r="CW14" s="101"/>
      <c r="CX14" s="103"/>
      <c r="CY14" s="100"/>
      <c r="CZ14" s="101">
        <v>6615.9091900000003</v>
      </c>
      <c r="DA14" s="101"/>
      <c r="DB14" s="102"/>
      <c r="DC14" s="100"/>
      <c r="DD14" s="101"/>
      <c r="DE14" s="101"/>
      <c r="DF14" s="101"/>
      <c r="DG14" s="101"/>
      <c r="DH14" s="101"/>
      <c r="DI14" s="101"/>
      <c r="DJ14" s="101"/>
      <c r="DK14" s="101"/>
      <c r="DL14" s="101"/>
      <c r="DM14" s="101"/>
      <c r="DN14" s="102"/>
      <c r="DO14" s="104"/>
      <c r="DP14" s="105"/>
      <c r="DQ14" s="105"/>
      <c r="DR14" s="106" t="s">
        <v>1305</v>
      </c>
      <c r="DS14" s="100">
        <v>2863.7120199999999</v>
      </c>
      <c r="DT14" s="101">
        <v>458.65552000000002</v>
      </c>
      <c r="DU14" s="101">
        <v>458.65552000000002</v>
      </c>
      <c r="DV14" s="102"/>
      <c r="DW14" s="99"/>
      <c r="DX14" s="100"/>
      <c r="DY14" s="101"/>
      <c r="DZ14" s="101"/>
      <c r="EA14" s="101"/>
      <c r="EB14" s="101"/>
      <c r="EC14" s="103">
        <v>6513.2</v>
      </c>
      <c r="ED14" s="1"/>
      <c r="EE14" s="99">
        <v>2.38483</v>
      </c>
      <c r="EF14" s="99"/>
      <c r="EG14" s="99"/>
      <c r="EH14" s="99"/>
      <c r="EI14" s="99"/>
      <c r="EJ14" s="99"/>
      <c r="EK14" s="99"/>
      <c r="EL14" s="99"/>
      <c r="EM14" s="100"/>
      <c r="EN14" s="102"/>
      <c r="EO14" s="99"/>
      <c r="EP14" s="99"/>
      <c r="EQ14" s="99"/>
      <c r="ER14" s="99"/>
      <c r="ES14" s="99"/>
      <c r="ET14" s="99"/>
      <c r="EU14" s="99"/>
      <c r="EV14" s="99"/>
      <c r="EW14" s="99"/>
      <c r="EX14" s="99"/>
      <c r="EY14" s="99"/>
      <c r="EZ14" s="99"/>
      <c r="FA14" s="99"/>
      <c r="FB14" s="99"/>
      <c r="FC14" s="99"/>
      <c r="FD14" s="99"/>
      <c r="FE14" s="99"/>
      <c r="FF14" s="99"/>
      <c r="FG14" s="99"/>
      <c r="FH14" s="99"/>
      <c r="FI14" s="99"/>
      <c r="FJ14" s="99"/>
      <c r="FK14" s="99"/>
      <c r="FL14" s="99"/>
      <c r="FM14" s="100"/>
      <c r="FN14" s="101"/>
      <c r="FO14" s="101"/>
      <c r="FP14" s="102"/>
      <c r="FQ14" s="99"/>
      <c r="FR14" s="100"/>
      <c r="FS14" s="102"/>
      <c r="FT14" s="100"/>
      <c r="FU14" s="101"/>
      <c r="FV14" s="101"/>
      <c r="FW14" s="101"/>
      <c r="FX14" s="101"/>
      <c r="FY14" s="102"/>
      <c r="FZ14" s="100"/>
      <c r="GA14" s="102"/>
      <c r="GB14" s="100"/>
      <c r="GC14" s="101"/>
      <c r="GD14" s="101"/>
      <c r="GE14" s="102"/>
      <c r="GF14" s="99"/>
      <c r="GG14" s="99"/>
      <c r="GH14" s="99"/>
      <c r="GI14" s="100"/>
      <c r="GJ14" s="101"/>
      <c r="GK14" s="101"/>
      <c r="GL14" s="101"/>
      <c r="GM14" s="102"/>
      <c r="GN14" s="100"/>
      <c r="GO14" s="101"/>
      <c r="GP14" s="101"/>
      <c r="GQ14" s="102"/>
      <c r="GR14" s="99"/>
      <c r="GS14" s="100"/>
      <c r="GT14" s="102"/>
      <c r="GU14" s="1"/>
      <c r="GV14" s="99">
        <v>2.38483</v>
      </c>
      <c r="GW14" s="100"/>
      <c r="GX14" s="102"/>
      <c r="GY14" s="99"/>
      <c r="GZ14" s="99"/>
      <c r="HA14" s="99"/>
      <c r="HB14" s="99"/>
      <c r="HC14" s="99"/>
      <c r="HD14" s="1"/>
      <c r="HE14" s="99"/>
      <c r="HF14" s="99"/>
      <c r="HG14" s="99"/>
      <c r="HH14" s="99"/>
      <c r="HI14" s="99"/>
      <c r="HJ14" s="99"/>
      <c r="HK14" s="100"/>
      <c r="HL14" s="102"/>
      <c r="HM14" s="1"/>
      <c r="HN14" s="100">
        <v>2863.7120199999999</v>
      </c>
      <c r="HO14" s="101">
        <v>2826.3788300000001</v>
      </c>
      <c r="HP14" s="102">
        <v>450.19502</v>
      </c>
    </row>
    <row r="15" spans="1:224" x14ac:dyDescent="0.3">
      <c r="A15" s="1"/>
      <c r="B15" s="98" t="s">
        <v>700</v>
      </c>
      <c r="C15" s="99"/>
      <c r="D15" s="100"/>
      <c r="E15" s="101"/>
      <c r="F15" s="101">
        <v>8.8258700000000001</v>
      </c>
      <c r="G15" s="102">
        <v>8.5166900000000005</v>
      </c>
      <c r="H15" s="100"/>
      <c r="I15" s="102"/>
      <c r="J15" s="100">
        <v>27</v>
      </c>
      <c r="K15" s="102"/>
      <c r="L15" s="100"/>
      <c r="M15" s="101"/>
      <c r="N15" s="101"/>
      <c r="O15" s="101">
        <v>182.37953999999999</v>
      </c>
      <c r="P15" s="101"/>
      <c r="Q15" s="101"/>
      <c r="R15" s="101"/>
      <c r="S15" s="102"/>
      <c r="T15" s="100">
        <v>18.14123</v>
      </c>
      <c r="U15" s="101">
        <v>19.191960000000002</v>
      </c>
      <c r="V15" s="101"/>
      <c r="W15" s="102">
        <v>1.0612699999999999</v>
      </c>
      <c r="X15" s="99"/>
      <c r="Y15" s="100"/>
      <c r="Z15" s="101"/>
      <c r="AA15" s="102"/>
      <c r="AB15" s="100"/>
      <c r="AC15" s="101"/>
      <c r="AD15" s="101"/>
      <c r="AE15" s="101"/>
      <c r="AF15" s="101">
        <v>12.23925</v>
      </c>
      <c r="AG15" s="101">
        <v>24.4617</v>
      </c>
      <c r="AH15" s="102">
        <v>10.27692</v>
      </c>
      <c r="AI15" s="99"/>
      <c r="AJ15" s="99"/>
      <c r="AK15" s="99">
        <v>179.37322</v>
      </c>
      <c r="AL15" s="100">
        <v>213.71525</v>
      </c>
      <c r="AM15" s="102">
        <v>7.8466800000000001</v>
      </c>
      <c r="AN15" s="100"/>
      <c r="AO15" s="102"/>
      <c r="AP15" s="99"/>
      <c r="AQ15" s="100"/>
      <c r="AR15" s="102"/>
      <c r="AS15" s="99"/>
      <c r="AT15" s="99"/>
      <c r="AU15" s="99"/>
      <c r="AV15" s="100"/>
      <c r="AW15" s="101"/>
      <c r="AX15" s="102"/>
      <c r="AY15" s="100"/>
      <c r="AZ15" s="101"/>
      <c r="BA15" s="101"/>
      <c r="BB15" s="101"/>
      <c r="BC15" s="101"/>
      <c r="BD15" s="102"/>
      <c r="BE15" s="100"/>
      <c r="BF15" s="102"/>
      <c r="BG15" s="99"/>
      <c r="BH15" s="100">
        <v>25</v>
      </c>
      <c r="BI15" s="101"/>
      <c r="BJ15" s="102"/>
      <c r="BK15" s="100">
        <v>164.44227000000001</v>
      </c>
      <c r="BL15" s="101">
        <v>165.47058000000001</v>
      </c>
      <c r="BM15" s="101">
        <v>165.59853000000001</v>
      </c>
      <c r="BN15" s="101"/>
      <c r="BO15" s="101"/>
      <c r="BP15" s="101"/>
      <c r="BQ15" s="101"/>
      <c r="BR15" s="101"/>
      <c r="BS15" s="101"/>
      <c r="BT15" s="101"/>
      <c r="BU15" s="101">
        <v>206.49456000000001</v>
      </c>
      <c r="BV15" s="101">
        <v>206.11548999999999</v>
      </c>
      <c r="BW15" s="101">
        <v>205.99002999999999</v>
      </c>
      <c r="BX15" s="102"/>
      <c r="BY15" s="100">
        <v>17.41583</v>
      </c>
      <c r="BZ15" s="102">
        <v>44.053669999999997</v>
      </c>
      <c r="CA15" s="99"/>
      <c r="CB15" s="100"/>
      <c r="CC15" s="101"/>
      <c r="CD15" s="101"/>
      <c r="CE15" s="101"/>
      <c r="CF15" s="101"/>
      <c r="CG15" s="101">
        <v>118.14735</v>
      </c>
      <c r="CH15" s="101">
        <v>52.418509999999998</v>
      </c>
      <c r="CI15" s="101">
        <v>53.710120000000003</v>
      </c>
      <c r="CJ15" s="101"/>
      <c r="CK15" s="101"/>
      <c r="CL15" s="101"/>
      <c r="CM15" s="102"/>
      <c r="CN15" s="100">
        <v>180.55348000000001</v>
      </c>
      <c r="CO15" s="101">
        <v>180.52450999999999</v>
      </c>
      <c r="CP15" s="101">
        <v>181.33356000000001</v>
      </c>
      <c r="CQ15" s="102">
        <v>181.02912000000001</v>
      </c>
      <c r="CR15" s="100"/>
      <c r="CS15" s="102"/>
      <c r="CT15" s="100"/>
      <c r="CU15" s="102"/>
      <c r="CV15" s="100"/>
      <c r="CW15" s="101"/>
      <c r="CX15" s="103"/>
      <c r="CY15" s="100"/>
      <c r="CZ15" s="101">
        <v>6635.8613599999999</v>
      </c>
      <c r="DA15" s="101"/>
      <c r="DB15" s="102"/>
      <c r="DC15" s="100"/>
      <c r="DD15" s="101"/>
      <c r="DE15" s="101"/>
      <c r="DF15" s="101"/>
      <c r="DG15" s="101"/>
      <c r="DH15" s="101"/>
      <c r="DI15" s="101"/>
      <c r="DJ15" s="101"/>
      <c r="DK15" s="101"/>
      <c r="DL15" s="101"/>
      <c r="DM15" s="101"/>
      <c r="DN15" s="102"/>
      <c r="DO15" s="104"/>
      <c r="DP15" s="105"/>
      <c r="DQ15" s="105"/>
      <c r="DR15" s="106" t="s">
        <v>1305</v>
      </c>
      <c r="DS15" s="100">
        <v>2863.7120199999999</v>
      </c>
      <c r="DT15" s="101">
        <v>458.65552000000002</v>
      </c>
      <c r="DU15" s="101">
        <v>458.65552000000002</v>
      </c>
      <c r="DV15" s="102"/>
      <c r="DW15" s="99"/>
      <c r="DX15" s="100"/>
      <c r="DY15" s="101"/>
      <c r="DZ15" s="101"/>
      <c r="EA15" s="101"/>
      <c r="EB15" s="101"/>
      <c r="EC15" s="103">
        <v>6532.82</v>
      </c>
      <c r="ED15" s="1"/>
      <c r="EE15" s="99">
        <v>2.38483</v>
      </c>
      <c r="EF15" s="99"/>
      <c r="EG15" s="99"/>
      <c r="EH15" s="99"/>
      <c r="EI15" s="99"/>
      <c r="EJ15" s="99"/>
      <c r="EK15" s="99"/>
      <c r="EL15" s="99"/>
      <c r="EM15" s="100"/>
      <c r="EN15" s="102"/>
      <c r="EO15" s="99"/>
      <c r="EP15" s="99"/>
      <c r="EQ15" s="99"/>
      <c r="ER15" s="99"/>
      <c r="ES15" s="99"/>
      <c r="ET15" s="99"/>
      <c r="EU15" s="99"/>
      <c r="EV15" s="99"/>
      <c r="EW15" s="99"/>
      <c r="EX15" s="99"/>
      <c r="EY15" s="99"/>
      <c r="EZ15" s="99"/>
      <c r="FA15" s="99"/>
      <c r="FB15" s="99"/>
      <c r="FC15" s="99"/>
      <c r="FD15" s="99"/>
      <c r="FE15" s="99"/>
      <c r="FF15" s="99"/>
      <c r="FG15" s="99"/>
      <c r="FH15" s="99"/>
      <c r="FI15" s="99"/>
      <c r="FJ15" s="99"/>
      <c r="FK15" s="99"/>
      <c r="FL15" s="99"/>
      <c r="FM15" s="100"/>
      <c r="FN15" s="101"/>
      <c r="FO15" s="101"/>
      <c r="FP15" s="102"/>
      <c r="FQ15" s="99"/>
      <c r="FR15" s="100"/>
      <c r="FS15" s="102"/>
      <c r="FT15" s="100"/>
      <c r="FU15" s="101"/>
      <c r="FV15" s="101"/>
      <c r="FW15" s="101"/>
      <c r="FX15" s="101"/>
      <c r="FY15" s="102"/>
      <c r="FZ15" s="100"/>
      <c r="GA15" s="102"/>
      <c r="GB15" s="100"/>
      <c r="GC15" s="101"/>
      <c r="GD15" s="101"/>
      <c r="GE15" s="102"/>
      <c r="GF15" s="99"/>
      <c r="GG15" s="99"/>
      <c r="GH15" s="99"/>
      <c r="GI15" s="100"/>
      <c r="GJ15" s="101"/>
      <c r="GK15" s="101"/>
      <c r="GL15" s="101"/>
      <c r="GM15" s="102"/>
      <c r="GN15" s="100"/>
      <c r="GO15" s="101"/>
      <c r="GP15" s="101"/>
      <c r="GQ15" s="102"/>
      <c r="GR15" s="99"/>
      <c r="GS15" s="100"/>
      <c r="GT15" s="102"/>
      <c r="GU15" s="1"/>
      <c r="GV15" s="99">
        <v>2.38483</v>
      </c>
      <c r="GW15" s="100"/>
      <c r="GX15" s="102"/>
      <c r="GY15" s="99"/>
      <c r="GZ15" s="99"/>
      <c r="HA15" s="99"/>
      <c r="HB15" s="99"/>
      <c r="HC15" s="99"/>
      <c r="HD15" s="1"/>
      <c r="HE15" s="99"/>
      <c r="HF15" s="99"/>
      <c r="HG15" s="99"/>
      <c r="HH15" s="99"/>
      <c r="HI15" s="99"/>
      <c r="HJ15" s="99"/>
      <c r="HK15" s="100"/>
      <c r="HL15" s="102"/>
      <c r="HM15" s="1"/>
      <c r="HN15" s="100">
        <v>2863.7120199999999</v>
      </c>
      <c r="HO15" s="101">
        <v>2826.3788300000001</v>
      </c>
      <c r="HP15" s="102">
        <v>450.19502</v>
      </c>
    </row>
    <row r="16" spans="1:224" x14ac:dyDescent="0.3">
      <c r="A16" s="1"/>
      <c r="B16" s="98" t="s">
        <v>701</v>
      </c>
      <c r="C16" s="99"/>
      <c r="D16" s="100"/>
      <c r="E16" s="101"/>
      <c r="F16" s="101">
        <v>8.8258700000000001</v>
      </c>
      <c r="G16" s="102">
        <v>8.5166900000000005</v>
      </c>
      <c r="H16" s="100"/>
      <c r="I16" s="102"/>
      <c r="J16" s="100">
        <v>27</v>
      </c>
      <c r="K16" s="102"/>
      <c r="L16" s="100"/>
      <c r="M16" s="101"/>
      <c r="N16" s="101"/>
      <c r="O16" s="101">
        <v>182.37953999999999</v>
      </c>
      <c r="P16" s="101"/>
      <c r="Q16" s="101"/>
      <c r="R16" s="101"/>
      <c r="S16" s="102"/>
      <c r="T16" s="100">
        <v>18.14123</v>
      </c>
      <c r="U16" s="101">
        <v>19.191960000000002</v>
      </c>
      <c r="V16" s="101"/>
      <c r="W16" s="102">
        <v>1.0612699999999999</v>
      </c>
      <c r="X16" s="99"/>
      <c r="Y16" s="100"/>
      <c r="Z16" s="101"/>
      <c r="AA16" s="102"/>
      <c r="AB16" s="100"/>
      <c r="AC16" s="101"/>
      <c r="AD16" s="101"/>
      <c r="AE16" s="101"/>
      <c r="AF16" s="101">
        <v>12.23925</v>
      </c>
      <c r="AG16" s="101">
        <v>24.4617</v>
      </c>
      <c r="AH16" s="102">
        <v>10.27692</v>
      </c>
      <c r="AI16" s="99"/>
      <c r="AJ16" s="99"/>
      <c r="AK16" s="99">
        <v>179.37322</v>
      </c>
      <c r="AL16" s="100">
        <v>213.71525</v>
      </c>
      <c r="AM16" s="102">
        <v>7.8466800000000001</v>
      </c>
      <c r="AN16" s="100"/>
      <c r="AO16" s="102"/>
      <c r="AP16" s="99"/>
      <c r="AQ16" s="100"/>
      <c r="AR16" s="102"/>
      <c r="AS16" s="99"/>
      <c r="AT16" s="99"/>
      <c r="AU16" s="99"/>
      <c r="AV16" s="100"/>
      <c r="AW16" s="101"/>
      <c r="AX16" s="102"/>
      <c r="AY16" s="100"/>
      <c r="AZ16" s="101"/>
      <c r="BA16" s="101"/>
      <c r="BB16" s="101"/>
      <c r="BC16" s="101"/>
      <c r="BD16" s="102"/>
      <c r="BE16" s="100"/>
      <c r="BF16" s="102"/>
      <c r="BG16" s="99"/>
      <c r="BH16" s="100">
        <v>25</v>
      </c>
      <c r="BI16" s="101"/>
      <c r="BJ16" s="102"/>
      <c r="BK16" s="100">
        <v>164.44227000000001</v>
      </c>
      <c r="BL16" s="101">
        <v>165.47058000000001</v>
      </c>
      <c r="BM16" s="101">
        <v>165.59853000000001</v>
      </c>
      <c r="BN16" s="101"/>
      <c r="BO16" s="101"/>
      <c r="BP16" s="101"/>
      <c r="BQ16" s="101"/>
      <c r="BR16" s="101"/>
      <c r="BS16" s="101"/>
      <c r="BT16" s="101"/>
      <c r="BU16" s="101">
        <v>206.49456000000001</v>
      </c>
      <c r="BV16" s="101">
        <v>206.11548999999999</v>
      </c>
      <c r="BW16" s="101">
        <v>205.99002999999999</v>
      </c>
      <c r="BX16" s="102"/>
      <c r="BY16" s="100">
        <v>17.41583</v>
      </c>
      <c r="BZ16" s="102">
        <v>44.053669999999997</v>
      </c>
      <c r="CA16" s="99"/>
      <c r="CB16" s="100"/>
      <c r="CC16" s="101"/>
      <c r="CD16" s="101"/>
      <c r="CE16" s="101"/>
      <c r="CF16" s="101"/>
      <c r="CG16" s="101">
        <v>118.14735</v>
      </c>
      <c r="CH16" s="101">
        <v>52.418509999999998</v>
      </c>
      <c r="CI16" s="101">
        <v>53.710120000000003</v>
      </c>
      <c r="CJ16" s="101"/>
      <c r="CK16" s="101"/>
      <c r="CL16" s="101"/>
      <c r="CM16" s="102"/>
      <c r="CN16" s="100">
        <v>180.55348000000001</v>
      </c>
      <c r="CO16" s="101">
        <v>180.52450999999999</v>
      </c>
      <c r="CP16" s="101">
        <v>181.33356000000001</v>
      </c>
      <c r="CQ16" s="102">
        <v>181.02912000000001</v>
      </c>
      <c r="CR16" s="100"/>
      <c r="CS16" s="102"/>
      <c r="CT16" s="100"/>
      <c r="CU16" s="102"/>
      <c r="CV16" s="100"/>
      <c r="CW16" s="101"/>
      <c r="CX16" s="103"/>
      <c r="CY16" s="100"/>
      <c r="CZ16" s="101">
        <v>6675.4295899999997</v>
      </c>
      <c r="DA16" s="101"/>
      <c r="DB16" s="102"/>
      <c r="DC16" s="100"/>
      <c r="DD16" s="101"/>
      <c r="DE16" s="101"/>
      <c r="DF16" s="101"/>
      <c r="DG16" s="101"/>
      <c r="DH16" s="101"/>
      <c r="DI16" s="101"/>
      <c r="DJ16" s="101"/>
      <c r="DK16" s="101"/>
      <c r="DL16" s="101"/>
      <c r="DM16" s="101"/>
      <c r="DN16" s="102"/>
      <c r="DO16" s="104"/>
      <c r="DP16" s="105"/>
      <c r="DQ16" s="105"/>
      <c r="DR16" s="106" t="s">
        <v>1305</v>
      </c>
      <c r="DS16" s="100">
        <v>2863.7120199999999</v>
      </c>
      <c r="DT16" s="101">
        <v>458.65552000000002</v>
      </c>
      <c r="DU16" s="101">
        <v>458.65552000000002</v>
      </c>
      <c r="DV16" s="102"/>
      <c r="DW16" s="99"/>
      <c r="DX16" s="100"/>
      <c r="DY16" s="101"/>
      <c r="DZ16" s="101"/>
      <c r="EA16" s="101"/>
      <c r="EB16" s="101"/>
      <c r="EC16" s="103">
        <v>6572.16</v>
      </c>
      <c r="ED16" s="1"/>
      <c r="EE16" s="99">
        <v>2.38483</v>
      </c>
      <c r="EF16" s="99"/>
      <c r="EG16" s="99"/>
      <c r="EH16" s="99"/>
      <c r="EI16" s="99"/>
      <c r="EJ16" s="99"/>
      <c r="EK16" s="99"/>
      <c r="EL16" s="99"/>
      <c r="EM16" s="100"/>
      <c r="EN16" s="102"/>
      <c r="EO16" s="99"/>
      <c r="EP16" s="99"/>
      <c r="EQ16" s="99"/>
      <c r="ER16" s="99"/>
      <c r="ES16" s="99"/>
      <c r="ET16" s="99"/>
      <c r="EU16" s="99"/>
      <c r="EV16" s="99"/>
      <c r="EW16" s="99"/>
      <c r="EX16" s="99"/>
      <c r="EY16" s="99"/>
      <c r="EZ16" s="99"/>
      <c r="FA16" s="99"/>
      <c r="FB16" s="99"/>
      <c r="FC16" s="99"/>
      <c r="FD16" s="99"/>
      <c r="FE16" s="99"/>
      <c r="FF16" s="99"/>
      <c r="FG16" s="99"/>
      <c r="FH16" s="99"/>
      <c r="FI16" s="99"/>
      <c r="FJ16" s="99"/>
      <c r="FK16" s="99"/>
      <c r="FL16" s="99"/>
      <c r="FM16" s="100"/>
      <c r="FN16" s="101"/>
      <c r="FO16" s="101"/>
      <c r="FP16" s="102"/>
      <c r="FQ16" s="99"/>
      <c r="FR16" s="100"/>
      <c r="FS16" s="102"/>
      <c r="FT16" s="100"/>
      <c r="FU16" s="101"/>
      <c r="FV16" s="101"/>
      <c r="FW16" s="101"/>
      <c r="FX16" s="101"/>
      <c r="FY16" s="102"/>
      <c r="FZ16" s="100"/>
      <c r="GA16" s="102"/>
      <c r="GB16" s="100"/>
      <c r="GC16" s="101"/>
      <c r="GD16" s="101"/>
      <c r="GE16" s="102"/>
      <c r="GF16" s="99"/>
      <c r="GG16" s="99"/>
      <c r="GH16" s="99"/>
      <c r="GI16" s="100"/>
      <c r="GJ16" s="101"/>
      <c r="GK16" s="101"/>
      <c r="GL16" s="101"/>
      <c r="GM16" s="102"/>
      <c r="GN16" s="100"/>
      <c r="GO16" s="101"/>
      <c r="GP16" s="101"/>
      <c r="GQ16" s="102"/>
      <c r="GR16" s="99"/>
      <c r="GS16" s="100"/>
      <c r="GT16" s="102"/>
      <c r="GU16" s="1"/>
      <c r="GV16" s="99">
        <v>2.38483</v>
      </c>
      <c r="GW16" s="100"/>
      <c r="GX16" s="102"/>
      <c r="GY16" s="99"/>
      <c r="GZ16" s="99"/>
      <c r="HA16" s="99"/>
      <c r="HB16" s="99"/>
      <c r="HC16" s="99"/>
      <c r="HD16" s="1"/>
      <c r="HE16" s="99"/>
      <c r="HF16" s="99"/>
      <c r="HG16" s="99"/>
      <c r="HH16" s="99"/>
      <c r="HI16" s="99"/>
      <c r="HJ16" s="99"/>
      <c r="HK16" s="100"/>
      <c r="HL16" s="102"/>
      <c r="HM16" s="1"/>
      <c r="HN16" s="100">
        <v>2863.7120199999999</v>
      </c>
      <c r="HO16" s="101">
        <v>2826.3788300000001</v>
      </c>
      <c r="HP16" s="102">
        <v>450.19502</v>
      </c>
    </row>
    <row r="17" spans="1:224" x14ac:dyDescent="0.3">
      <c r="A17" s="1"/>
      <c r="B17" s="98" t="s">
        <v>702</v>
      </c>
      <c r="C17" s="99"/>
      <c r="D17" s="100"/>
      <c r="E17" s="101"/>
      <c r="F17" s="101">
        <v>8.8258700000000001</v>
      </c>
      <c r="G17" s="102">
        <v>8.5166900000000005</v>
      </c>
      <c r="H17" s="100"/>
      <c r="I17" s="102"/>
      <c r="J17" s="100">
        <v>27</v>
      </c>
      <c r="K17" s="102"/>
      <c r="L17" s="100"/>
      <c r="M17" s="101"/>
      <c r="N17" s="101"/>
      <c r="O17" s="101">
        <v>182.37953999999999</v>
      </c>
      <c r="P17" s="101"/>
      <c r="Q17" s="101"/>
      <c r="R17" s="101"/>
      <c r="S17" s="102"/>
      <c r="T17" s="100">
        <v>18.14123</v>
      </c>
      <c r="U17" s="101">
        <v>19.191960000000002</v>
      </c>
      <c r="V17" s="101"/>
      <c r="W17" s="102">
        <v>1.0612699999999999</v>
      </c>
      <c r="X17" s="99"/>
      <c r="Y17" s="100"/>
      <c r="Z17" s="101"/>
      <c r="AA17" s="102"/>
      <c r="AB17" s="100"/>
      <c r="AC17" s="101"/>
      <c r="AD17" s="101"/>
      <c r="AE17" s="101"/>
      <c r="AF17" s="101">
        <v>12.23925</v>
      </c>
      <c r="AG17" s="101">
        <v>24.4617</v>
      </c>
      <c r="AH17" s="102">
        <v>10.27692</v>
      </c>
      <c r="AI17" s="99"/>
      <c r="AJ17" s="99"/>
      <c r="AK17" s="99">
        <v>179.37322</v>
      </c>
      <c r="AL17" s="100">
        <v>213.71525</v>
      </c>
      <c r="AM17" s="102">
        <v>7.8466800000000001</v>
      </c>
      <c r="AN17" s="100"/>
      <c r="AO17" s="102"/>
      <c r="AP17" s="99"/>
      <c r="AQ17" s="100"/>
      <c r="AR17" s="102"/>
      <c r="AS17" s="99"/>
      <c r="AT17" s="99"/>
      <c r="AU17" s="99"/>
      <c r="AV17" s="100"/>
      <c r="AW17" s="101"/>
      <c r="AX17" s="102"/>
      <c r="AY17" s="100"/>
      <c r="AZ17" s="101"/>
      <c r="BA17" s="101"/>
      <c r="BB17" s="101"/>
      <c r="BC17" s="101"/>
      <c r="BD17" s="102"/>
      <c r="BE17" s="100"/>
      <c r="BF17" s="102"/>
      <c r="BG17" s="99"/>
      <c r="BH17" s="100">
        <v>25</v>
      </c>
      <c r="BI17" s="101"/>
      <c r="BJ17" s="102"/>
      <c r="BK17" s="100">
        <v>164.44227000000001</v>
      </c>
      <c r="BL17" s="101">
        <v>165.47058000000001</v>
      </c>
      <c r="BM17" s="101">
        <v>165.59853000000001</v>
      </c>
      <c r="BN17" s="101"/>
      <c r="BO17" s="101"/>
      <c r="BP17" s="101"/>
      <c r="BQ17" s="101"/>
      <c r="BR17" s="101"/>
      <c r="BS17" s="101"/>
      <c r="BT17" s="101"/>
      <c r="BU17" s="101">
        <v>206.49456000000001</v>
      </c>
      <c r="BV17" s="101">
        <v>206.11548999999999</v>
      </c>
      <c r="BW17" s="101">
        <v>205.99002999999999</v>
      </c>
      <c r="BX17" s="102"/>
      <c r="BY17" s="100">
        <v>17.41583</v>
      </c>
      <c r="BZ17" s="102">
        <v>44.053669999999997</v>
      </c>
      <c r="CA17" s="99"/>
      <c r="CB17" s="100"/>
      <c r="CC17" s="101"/>
      <c r="CD17" s="101"/>
      <c r="CE17" s="101"/>
      <c r="CF17" s="101"/>
      <c r="CG17" s="101">
        <v>118.14735</v>
      </c>
      <c r="CH17" s="101">
        <v>52.418509999999998</v>
      </c>
      <c r="CI17" s="101">
        <v>53.710120000000003</v>
      </c>
      <c r="CJ17" s="101"/>
      <c r="CK17" s="101"/>
      <c r="CL17" s="101"/>
      <c r="CM17" s="102"/>
      <c r="CN17" s="100">
        <v>180.55348000000001</v>
      </c>
      <c r="CO17" s="101">
        <v>180.52450999999999</v>
      </c>
      <c r="CP17" s="101">
        <v>181.33356000000001</v>
      </c>
      <c r="CQ17" s="102">
        <v>181.02912000000001</v>
      </c>
      <c r="CR17" s="100"/>
      <c r="CS17" s="102"/>
      <c r="CT17" s="100"/>
      <c r="CU17" s="102"/>
      <c r="CV17" s="100"/>
      <c r="CW17" s="101"/>
      <c r="CX17" s="103"/>
      <c r="CY17" s="100"/>
      <c r="CZ17" s="101">
        <v>6620.2660999999998</v>
      </c>
      <c r="DA17" s="101"/>
      <c r="DB17" s="102"/>
      <c r="DC17" s="100"/>
      <c r="DD17" s="101"/>
      <c r="DE17" s="101"/>
      <c r="DF17" s="101"/>
      <c r="DG17" s="101"/>
      <c r="DH17" s="101"/>
      <c r="DI17" s="101"/>
      <c r="DJ17" s="101"/>
      <c r="DK17" s="101"/>
      <c r="DL17" s="101"/>
      <c r="DM17" s="101"/>
      <c r="DN17" s="102"/>
      <c r="DO17" s="104"/>
      <c r="DP17" s="105"/>
      <c r="DQ17" s="105"/>
      <c r="DR17" s="106" t="s">
        <v>1305</v>
      </c>
      <c r="DS17" s="100">
        <v>2863.7120199999999</v>
      </c>
      <c r="DT17" s="101">
        <v>458.65552000000002</v>
      </c>
      <c r="DU17" s="101">
        <v>458.65552000000002</v>
      </c>
      <c r="DV17" s="102"/>
      <c r="DW17" s="99"/>
      <c r="DX17" s="100"/>
      <c r="DY17" s="101"/>
      <c r="DZ17" s="101"/>
      <c r="EA17" s="101"/>
      <c r="EB17" s="101"/>
      <c r="EC17" s="103">
        <v>6523.83</v>
      </c>
      <c r="ED17" s="1"/>
      <c r="EE17" s="99">
        <v>2.38483</v>
      </c>
      <c r="EF17" s="99"/>
      <c r="EG17" s="99"/>
      <c r="EH17" s="99"/>
      <c r="EI17" s="99"/>
      <c r="EJ17" s="99"/>
      <c r="EK17" s="99"/>
      <c r="EL17" s="99"/>
      <c r="EM17" s="100"/>
      <c r="EN17" s="102"/>
      <c r="EO17" s="99"/>
      <c r="EP17" s="99"/>
      <c r="EQ17" s="99"/>
      <c r="ER17" s="99"/>
      <c r="ES17" s="99"/>
      <c r="ET17" s="99"/>
      <c r="EU17" s="99"/>
      <c r="EV17" s="99"/>
      <c r="EW17" s="99"/>
      <c r="EX17" s="99"/>
      <c r="EY17" s="99"/>
      <c r="EZ17" s="99"/>
      <c r="FA17" s="99"/>
      <c r="FB17" s="99"/>
      <c r="FC17" s="99"/>
      <c r="FD17" s="99"/>
      <c r="FE17" s="99"/>
      <c r="FF17" s="99"/>
      <c r="FG17" s="99"/>
      <c r="FH17" s="99"/>
      <c r="FI17" s="99"/>
      <c r="FJ17" s="99"/>
      <c r="FK17" s="99"/>
      <c r="FL17" s="99"/>
      <c r="FM17" s="100"/>
      <c r="FN17" s="101"/>
      <c r="FO17" s="101"/>
      <c r="FP17" s="102"/>
      <c r="FQ17" s="99"/>
      <c r="FR17" s="100"/>
      <c r="FS17" s="102"/>
      <c r="FT17" s="100"/>
      <c r="FU17" s="101"/>
      <c r="FV17" s="101"/>
      <c r="FW17" s="101"/>
      <c r="FX17" s="101"/>
      <c r="FY17" s="102"/>
      <c r="FZ17" s="100"/>
      <c r="GA17" s="102"/>
      <c r="GB17" s="100"/>
      <c r="GC17" s="101"/>
      <c r="GD17" s="101"/>
      <c r="GE17" s="102"/>
      <c r="GF17" s="99"/>
      <c r="GG17" s="99"/>
      <c r="GH17" s="99"/>
      <c r="GI17" s="100"/>
      <c r="GJ17" s="101"/>
      <c r="GK17" s="101"/>
      <c r="GL17" s="101"/>
      <c r="GM17" s="102"/>
      <c r="GN17" s="100"/>
      <c r="GO17" s="101"/>
      <c r="GP17" s="101"/>
      <c r="GQ17" s="102"/>
      <c r="GR17" s="99"/>
      <c r="GS17" s="100"/>
      <c r="GT17" s="102"/>
      <c r="GU17" s="1"/>
      <c r="GV17" s="99">
        <v>2.38483</v>
      </c>
      <c r="GW17" s="100"/>
      <c r="GX17" s="102"/>
      <c r="GY17" s="99"/>
      <c r="GZ17" s="99"/>
      <c r="HA17" s="99"/>
      <c r="HB17" s="99"/>
      <c r="HC17" s="99"/>
      <c r="HD17" s="1"/>
      <c r="HE17" s="99"/>
      <c r="HF17" s="99"/>
      <c r="HG17" s="99"/>
      <c r="HH17" s="99"/>
      <c r="HI17" s="99"/>
      <c r="HJ17" s="99"/>
      <c r="HK17" s="100"/>
      <c r="HL17" s="102"/>
      <c r="HM17" s="1"/>
      <c r="HN17" s="100">
        <v>2863.7120199999999</v>
      </c>
      <c r="HO17" s="101">
        <v>2826.3788300000001</v>
      </c>
      <c r="HP17" s="102">
        <v>450.19502</v>
      </c>
    </row>
    <row r="18" spans="1:224" x14ac:dyDescent="0.3">
      <c r="A18" s="1"/>
      <c r="B18" s="98" t="s">
        <v>703</v>
      </c>
      <c r="C18" s="99"/>
      <c r="D18" s="100"/>
      <c r="E18" s="101"/>
      <c r="F18" s="101">
        <v>8.8258700000000001</v>
      </c>
      <c r="G18" s="102">
        <v>8.5166900000000005</v>
      </c>
      <c r="H18" s="100"/>
      <c r="I18" s="102"/>
      <c r="J18" s="100">
        <v>27</v>
      </c>
      <c r="K18" s="102"/>
      <c r="L18" s="100"/>
      <c r="M18" s="101"/>
      <c r="N18" s="101"/>
      <c r="O18" s="101">
        <v>182.37953999999999</v>
      </c>
      <c r="P18" s="101"/>
      <c r="Q18" s="101"/>
      <c r="R18" s="101"/>
      <c r="S18" s="102"/>
      <c r="T18" s="100">
        <v>18.14123</v>
      </c>
      <c r="U18" s="101">
        <v>19.191960000000002</v>
      </c>
      <c r="V18" s="101"/>
      <c r="W18" s="102">
        <v>1.0612699999999999</v>
      </c>
      <c r="X18" s="99"/>
      <c r="Y18" s="100"/>
      <c r="Z18" s="101"/>
      <c r="AA18" s="102"/>
      <c r="AB18" s="100"/>
      <c r="AC18" s="101"/>
      <c r="AD18" s="101"/>
      <c r="AE18" s="101"/>
      <c r="AF18" s="101">
        <v>12.23925</v>
      </c>
      <c r="AG18" s="101">
        <v>24.4617</v>
      </c>
      <c r="AH18" s="102">
        <v>10.27692</v>
      </c>
      <c r="AI18" s="99"/>
      <c r="AJ18" s="99"/>
      <c r="AK18" s="99">
        <v>179.37322</v>
      </c>
      <c r="AL18" s="100">
        <v>213.71525</v>
      </c>
      <c r="AM18" s="102">
        <v>7.8466800000000001</v>
      </c>
      <c r="AN18" s="100"/>
      <c r="AO18" s="102"/>
      <c r="AP18" s="99"/>
      <c r="AQ18" s="100"/>
      <c r="AR18" s="102"/>
      <c r="AS18" s="99"/>
      <c r="AT18" s="99"/>
      <c r="AU18" s="99"/>
      <c r="AV18" s="100"/>
      <c r="AW18" s="101"/>
      <c r="AX18" s="102"/>
      <c r="AY18" s="100"/>
      <c r="AZ18" s="101"/>
      <c r="BA18" s="101"/>
      <c r="BB18" s="101"/>
      <c r="BC18" s="101"/>
      <c r="BD18" s="102"/>
      <c r="BE18" s="100"/>
      <c r="BF18" s="102"/>
      <c r="BG18" s="99"/>
      <c r="BH18" s="100">
        <v>25</v>
      </c>
      <c r="BI18" s="101"/>
      <c r="BJ18" s="102"/>
      <c r="BK18" s="100">
        <v>164.44227000000001</v>
      </c>
      <c r="BL18" s="101">
        <v>165.47058000000001</v>
      </c>
      <c r="BM18" s="101">
        <v>165.59853000000001</v>
      </c>
      <c r="BN18" s="101"/>
      <c r="BO18" s="101"/>
      <c r="BP18" s="101"/>
      <c r="BQ18" s="101"/>
      <c r="BR18" s="101"/>
      <c r="BS18" s="101"/>
      <c r="BT18" s="101"/>
      <c r="BU18" s="101">
        <v>206.49456000000001</v>
      </c>
      <c r="BV18" s="101">
        <v>206.11548999999999</v>
      </c>
      <c r="BW18" s="101">
        <v>205.99002999999999</v>
      </c>
      <c r="BX18" s="102"/>
      <c r="BY18" s="100">
        <v>17.41583</v>
      </c>
      <c r="BZ18" s="102">
        <v>44.053669999999997</v>
      </c>
      <c r="CA18" s="99"/>
      <c r="CB18" s="100"/>
      <c r="CC18" s="101"/>
      <c r="CD18" s="101"/>
      <c r="CE18" s="101"/>
      <c r="CF18" s="101"/>
      <c r="CG18" s="101">
        <v>118.14735</v>
      </c>
      <c r="CH18" s="101">
        <v>52.418509999999998</v>
      </c>
      <c r="CI18" s="101">
        <v>53.710120000000003</v>
      </c>
      <c r="CJ18" s="101"/>
      <c r="CK18" s="101"/>
      <c r="CL18" s="101"/>
      <c r="CM18" s="102">
        <v>191.19621000000001</v>
      </c>
      <c r="CN18" s="100">
        <v>180.55348000000001</v>
      </c>
      <c r="CO18" s="101">
        <v>180.52450999999999</v>
      </c>
      <c r="CP18" s="101">
        <v>181.33356000000001</v>
      </c>
      <c r="CQ18" s="102">
        <v>181.02912000000001</v>
      </c>
      <c r="CR18" s="100"/>
      <c r="CS18" s="102"/>
      <c r="CT18" s="100"/>
      <c r="CU18" s="102"/>
      <c r="CV18" s="100"/>
      <c r="CW18" s="101"/>
      <c r="CX18" s="103"/>
      <c r="CY18" s="100"/>
      <c r="CZ18" s="101">
        <v>6603.6509599999999</v>
      </c>
      <c r="DA18" s="101"/>
      <c r="DB18" s="102"/>
      <c r="DC18" s="100"/>
      <c r="DD18" s="101"/>
      <c r="DE18" s="101"/>
      <c r="DF18" s="101"/>
      <c r="DG18" s="101"/>
      <c r="DH18" s="101"/>
      <c r="DI18" s="101"/>
      <c r="DJ18" s="101"/>
      <c r="DK18" s="101"/>
      <c r="DL18" s="101"/>
      <c r="DM18" s="101"/>
      <c r="DN18" s="102"/>
      <c r="DO18" s="104"/>
      <c r="DP18" s="105"/>
      <c r="DQ18" s="105"/>
      <c r="DR18" s="106" t="s">
        <v>1305</v>
      </c>
      <c r="DS18" s="100">
        <v>3054.90823</v>
      </c>
      <c r="DT18" s="101">
        <v>649.85172999999998</v>
      </c>
      <c r="DU18" s="101">
        <v>649.85172999999998</v>
      </c>
      <c r="DV18" s="102"/>
      <c r="DW18" s="99"/>
      <c r="DX18" s="100"/>
      <c r="DY18" s="101"/>
      <c r="DZ18" s="101"/>
      <c r="EA18" s="101"/>
      <c r="EB18" s="101"/>
      <c r="EC18" s="103">
        <v>6506.9170000000004</v>
      </c>
      <c r="ED18" s="1"/>
      <c r="EE18" s="99">
        <v>2.38483</v>
      </c>
      <c r="EF18" s="99"/>
      <c r="EG18" s="99"/>
      <c r="EH18" s="99"/>
      <c r="EI18" s="99"/>
      <c r="EJ18" s="99"/>
      <c r="EK18" s="99"/>
      <c r="EL18" s="99"/>
      <c r="EM18" s="100"/>
      <c r="EN18" s="102"/>
      <c r="EO18" s="99"/>
      <c r="EP18" s="99"/>
      <c r="EQ18" s="99"/>
      <c r="ER18" s="99"/>
      <c r="ES18" s="99"/>
      <c r="ET18" s="99"/>
      <c r="EU18" s="99"/>
      <c r="EV18" s="99"/>
      <c r="EW18" s="99"/>
      <c r="EX18" s="99"/>
      <c r="EY18" s="99"/>
      <c r="EZ18" s="99"/>
      <c r="FA18" s="99"/>
      <c r="FB18" s="99"/>
      <c r="FC18" s="99"/>
      <c r="FD18" s="99"/>
      <c r="FE18" s="99"/>
      <c r="FF18" s="99"/>
      <c r="FG18" s="99"/>
      <c r="FH18" s="99"/>
      <c r="FI18" s="99"/>
      <c r="FJ18" s="99"/>
      <c r="FK18" s="99"/>
      <c r="FL18" s="99"/>
      <c r="FM18" s="100"/>
      <c r="FN18" s="101"/>
      <c r="FO18" s="101"/>
      <c r="FP18" s="102"/>
      <c r="FQ18" s="99"/>
      <c r="FR18" s="100"/>
      <c r="FS18" s="102"/>
      <c r="FT18" s="100"/>
      <c r="FU18" s="101"/>
      <c r="FV18" s="101"/>
      <c r="FW18" s="101"/>
      <c r="FX18" s="101"/>
      <c r="FY18" s="102"/>
      <c r="FZ18" s="100"/>
      <c r="GA18" s="102"/>
      <c r="GB18" s="100"/>
      <c r="GC18" s="101"/>
      <c r="GD18" s="101"/>
      <c r="GE18" s="102"/>
      <c r="GF18" s="99"/>
      <c r="GG18" s="99"/>
      <c r="GH18" s="99"/>
      <c r="GI18" s="100"/>
      <c r="GJ18" s="101"/>
      <c r="GK18" s="101"/>
      <c r="GL18" s="101"/>
      <c r="GM18" s="102"/>
      <c r="GN18" s="100"/>
      <c r="GO18" s="101"/>
      <c r="GP18" s="101"/>
      <c r="GQ18" s="102"/>
      <c r="GR18" s="99"/>
      <c r="GS18" s="100"/>
      <c r="GT18" s="102"/>
      <c r="GU18" s="1"/>
      <c r="GV18" s="99">
        <v>2.38483</v>
      </c>
      <c r="GW18" s="100"/>
      <c r="GX18" s="102"/>
      <c r="GY18" s="99"/>
      <c r="GZ18" s="99"/>
      <c r="HA18" s="99"/>
      <c r="HB18" s="99"/>
      <c r="HC18" s="99"/>
      <c r="HD18" s="1"/>
      <c r="HE18" s="99"/>
      <c r="HF18" s="99"/>
      <c r="HG18" s="99"/>
      <c r="HH18" s="99"/>
      <c r="HI18" s="99"/>
      <c r="HJ18" s="99"/>
      <c r="HK18" s="100"/>
      <c r="HL18" s="102"/>
      <c r="HM18" s="1"/>
      <c r="HN18" s="100">
        <v>3054.90823</v>
      </c>
      <c r="HO18" s="101">
        <v>3017.5750400000002</v>
      </c>
      <c r="HP18" s="102">
        <v>450.19502</v>
      </c>
    </row>
    <row r="19" spans="1:224" x14ac:dyDescent="0.3">
      <c r="A19" s="1"/>
      <c r="B19" s="98" t="s">
        <v>704</v>
      </c>
      <c r="C19" s="99"/>
      <c r="D19" s="100"/>
      <c r="E19" s="101"/>
      <c r="F19" s="101">
        <v>8.8258700000000001</v>
      </c>
      <c r="G19" s="102">
        <v>8.5166900000000005</v>
      </c>
      <c r="H19" s="100"/>
      <c r="I19" s="102"/>
      <c r="J19" s="100">
        <v>27</v>
      </c>
      <c r="K19" s="102"/>
      <c r="L19" s="100"/>
      <c r="M19" s="101"/>
      <c r="N19" s="101"/>
      <c r="O19" s="101">
        <v>182.37953999999999</v>
      </c>
      <c r="P19" s="101"/>
      <c r="Q19" s="101"/>
      <c r="R19" s="101"/>
      <c r="S19" s="102"/>
      <c r="T19" s="100">
        <v>18.14123</v>
      </c>
      <c r="U19" s="101">
        <v>19.191960000000002</v>
      </c>
      <c r="V19" s="101"/>
      <c r="W19" s="102">
        <v>1.0612699999999999</v>
      </c>
      <c r="X19" s="99"/>
      <c r="Y19" s="100"/>
      <c r="Z19" s="101"/>
      <c r="AA19" s="102"/>
      <c r="AB19" s="100"/>
      <c r="AC19" s="101"/>
      <c r="AD19" s="101"/>
      <c r="AE19" s="101"/>
      <c r="AF19" s="101">
        <v>12.23925</v>
      </c>
      <c r="AG19" s="101">
        <v>24.4617</v>
      </c>
      <c r="AH19" s="102">
        <v>10.27692</v>
      </c>
      <c r="AI19" s="99"/>
      <c r="AJ19" s="99"/>
      <c r="AK19" s="99">
        <v>179.37322</v>
      </c>
      <c r="AL19" s="100">
        <v>213.71525</v>
      </c>
      <c r="AM19" s="102">
        <v>7.8466800000000001</v>
      </c>
      <c r="AN19" s="100"/>
      <c r="AO19" s="102"/>
      <c r="AP19" s="99"/>
      <c r="AQ19" s="100"/>
      <c r="AR19" s="102"/>
      <c r="AS19" s="99"/>
      <c r="AT19" s="99"/>
      <c r="AU19" s="99"/>
      <c r="AV19" s="100"/>
      <c r="AW19" s="101"/>
      <c r="AX19" s="102"/>
      <c r="AY19" s="100"/>
      <c r="AZ19" s="101"/>
      <c r="BA19" s="101"/>
      <c r="BB19" s="101"/>
      <c r="BC19" s="101"/>
      <c r="BD19" s="102"/>
      <c r="BE19" s="100"/>
      <c r="BF19" s="102"/>
      <c r="BG19" s="99"/>
      <c r="BH19" s="100">
        <v>25</v>
      </c>
      <c r="BI19" s="101"/>
      <c r="BJ19" s="102"/>
      <c r="BK19" s="100">
        <v>164.44227000000001</v>
      </c>
      <c r="BL19" s="101">
        <v>165.47058000000001</v>
      </c>
      <c r="BM19" s="101">
        <v>165.59853000000001</v>
      </c>
      <c r="BN19" s="101"/>
      <c r="BO19" s="101"/>
      <c r="BP19" s="101"/>
      <c r="BQ19" s="101"/>
      <c r="BR19" s="101"/>
      <c r="BS19" s="101"/>
      <c r="BT19" s="101"/>
      <c r="BU19" s="101">
        <v>206.49456000000001</v>
      </c>
      <c r="BV19" s="101">
        <v>206.11548999999999</v>
      </c>
      <c r="BW19" s="101">
        <v>205.99002999999999</v>
      </c>
      <c r="BX19" s="102"/>
      <c r="BY19" s="100">
        <v>17.41583</v>
      </c>
      <c r="BZ19" s="102">
        <v>44.053669999999997</v>
      </c>
      <c r="CA19" s="99"/>
      <c r="CB19" s="100"/>
      <c r="CC19" s="101"/>
      <c r="CD19" s="101"/>
      <c r="CE19" s="101"/>
      <c r="CF19" s="101"/>
      <c r="CG19" s="101">
        <v>118.14735</v>
      </c>
      <c r="CH19" s="101">
        <v>52.418509999999998</v>
      </c>
      <c r="CI19" s="101">
        <v>53.710120000000003</v>
      </c>
      <c r="CJ19" s="101"/>
      <c r="CK19" s="101"/>
      <c r="CL19" s="101"/>
      <c r="CM19" s="102">
        <v>191.19621000000001</v>
      </c>
      <c r="CN19" s="100">
        <v>180.55348000000001</v>
      </c>
      <c r="CO19" s="101">
        <v>180.52450999999999</v>
      </c>
      <c r="CP19" s="101">
        <v>181.33356000000001</v>
      </c>
      <c r="CQ19" s="102">
        <v>181.02912000000001</v>
      </c>
      <c r="CR19" s="100"/>
      <c r="CS19" s="102"/>
      <c r="CT19" s="100"/>
      <c r="CU19" s="102"/>
      <c r="CV19" s="100"/>
      <c r="CW19" s="101"/>
      <c r="CX19" s="103"/>
      <c r="CY19" s="100"/>
      <c r="CZ19" s="101">
        <v>6662.1533200000003</v>
      </c>
      <c r="DA19" s="101"/>
      <c r="DB19" s="102"/>
      <c r="DC19" s="100"/>
      <c r="DD19" s="101"/>
      <c r="DE19" s="101"/>
      <c r="DF19" s="101"/>
      <c r="DG19" s="101"/>
      <c r="DH19" s="101"/>
      <c r="DI19" s="101"/>
      <c r="DJ19" s="101"/>
      <c r="DK19" s="101"/>
      <c r="DL19" s="101"/>
      <c r="DM19" s="101"/>
      <c r="DN19" s="102"/>
      <c r="DO19" s="104"/>
      <c r="DP19" s="105"/>
      <c r="DQ19" s="105"/>
      <c r="DR19" s="106" t="s">
        <v>1305</v>
      </c>
      <c r="DS19" s="100">
        <v>3054.90823</v>
      </c>
      <c r="DT19" s="101">
        <v>649.85172999999998</v>
      </c>
      <c r="DU19" s="101">
        <v>649.85172999999998</v>
      </c>
      <c r="DV19" s="102"/>
      <c r="DW19" s="99"/>
      <c r="DX19" s="100"/>
      <c r="DY19" s="101"/>
      <c r="DZ19" s="101"/>
      <c r="EA19" s="101"/>
      <c r="EB19" s="101"/>
      <c r="EC19" s="103">
        <v>6565.9714999999997</v>
      </c>
      <c r="ED19" s="1"/>
      <c r="EE19" s="99">
        <v>2.38483</v>
      </c>
      <c r="EF19" s="99"/>
      <c r="EG19" s="99"/>
      <c r="EH19" s="99"/>
      <c r="EI19" s="99"/>
      <c r="EJ19" s="99"/>
      <c r="EK19" s="99"/>
      <c r="EL19" s="99"/>
      <c r="EM19" s="100"/>
      <c r="EN19" s="102"/>
      <c r="EO19" s="99"/>
      <c r="EP19" s="99"/>
      <c r="EQ19" s="99"/>
      <c r="ER19" s="99"/>
      <c r="ES19" s="99"/>
      <c r="ET19" s="99"/>
      <c r="EU19" s="99"/>
      <c r="EV19" s="99"/>
      <c r="EW19" s="99"/>
      <c r="EX19" s="99"/>
      <c r="EY19" s="99"/>
      <c r="EZ19" s="99"/>
      <c r="FA19" s="99"/>
      <c r="FB19" s="99"/>
      <c r="FC19" s="99"/>
      <c r="FD19" s="99"/>
      <c r="FE19" s="99"/>
      <c r="FF19" s="99"/>
      <c r="FG19" s="99"/>
      <c r="FH19" s="99"/>
      <c r="FI19" s="99"/>
      <c r="FJ19" s="99"/>
      <c r="FK19" s="99"/>
      <c r="FL19" s="99"/>
      <c r="FM19" s="100"/>
      <c r="FN19" s="101"/>
      <c r="FO19" s="101"/>
      <c r="FP19" s="102"/>
      <c r="FQ19" s="99"/>
      <c r="FR19" s="100"/>
      <c r="FS19" s="102"/>
      <c r="FT19" s="100"/>
      <c r="FU19" s="101"/>
      <c r="FV19" s="101"/>
      <c r="FW19" s="101"/>
      <c r="FX19" s="101"/>
      <c r="FY19" s="102"/>
      <c r="FZ19" s="100"/>
      <c r="GA19" s="102"/>
      <c r="GB19" s="100"/>
      <c r="GC19" s="101"/>
      <c r="GD19" s="101"/>
      <c r="GE19" s="102"/>
      <c r="GF19" s="99"/>
      <c r="GG19" s="99"/>
      <c r="GH19" s="99"/>
      <c r="GI19" s="100"/>
      <c r="GJ19" s="101"/>
      <c r="GK19" s="101"/>
      <c r="GL19" s="101"/>
      <c r="GM19" s="102"/>
      <c r="GN19" s="100"/>
      <c r="GO19" s="101"/>
      <c r="GP19" s="101"/>
      <c r="GQ19" s="102"/>
      <c r="GR19" s="99"/>
      <c r="GS19" s="100"/>
      <c r="GT19" s="102"/>
      <c r="GU19" s="1"/>
      <c r="GV19" s="99">
        <v>2.38483</v>
      </c>
      <c r="GW19" s="100"/>
      <c r="GX19" s="102"/>
      <c r="GY19" s="99"/>
      <c r="GZ19" s="99"/>
      <c r="HA19" s="99"/>
      <c r="HB19" s="99"/>
      <c r="HC19" s="99"/>
      <c r="HD19" s="1"/>
      <c r="HE19" s="99"/>
      <c r="HF19" s="99"/>
      <c r="HG19" s="99"/>
      <c r="HH19" s="99"/>
      <c r="HI19" s="99"/>
      <c r="HJ19" s="99"/>
      <c r="HK19" s="100"/>
      <c r="HL19" s="102"/>
      <c r="HM19" s="1"/>
      <c r="HN19" s="100">
        <v>3054.90823</v>
      </c>
      <c r="HO19" s="101">
        <v>3017.5750400000002</v>
      </c>
      <c r="HP19" s="102">
        <v>450.19502</v>
      </c>
    </row>
    <row r="20" spans="1:224" x14ac:dyDescent="0.3">
      <c r="A20" s="1"/>
      <c r="B20" s="98" t="s">
        <v>705</v>
      </c>
      <c r="C20" s="99"/>
      <c r="D20" s="100"/>
      <c r="E20" s="101"/>
      <c r="F20" s="101">
        <v>8.8258700000000001</v>
      </c>
      <c r="G20" s="102">
        <v>8.5166900000000005</v>
      </c>
      <c r="H20" s="100"/>
      <c r="I20" s="102"/>
      <c r="J20" s="100">
        <v>27</v>
      </c>
      <c r="K20" s="102"/>
      <c r="L20" s="100"/>
      <c r="M20" s="101"/>
      <c r="N20" s="101"/>
      <c r="O20" s="101">
        <v>182.37953999999999</v>
      </c>
      <c r="P20" s="101"/>
      <c r="Q20" s="101"/>
      <c r="R20" s="101"/>
      <c r="S20" s="102"/>
      <c r="T20" s="100">
        <v>18.14123</v>
      </c>
      <c r="U20" s="101">
        <v>19.191960000000002</v>
      </c>
      <c r="V20" s="101"/>
      <c r="W20" s="102">
        <v>1.0612699999999999</v>
      </c>
      <c r="X20" s="99"/>
      <c r="Y20" s="100"/>
      <c r="Z20" s="101"/>
      <c r="AA20" s="102"/>
      <c r="AB20" s="100"/>
      <c r="AC20" s="101"/>
      <c r="AD20" s="101"/>
      <c r="AE20" s="101"/>
      <c r="AF20" s="101">
        <v>12.23925</v>
      </c>
      <c r="AG20" s="101">
        <v>24.4617</v>
      </c>
      <c r="AH20" s="102">
        <v>10.27692</v>
      </c>
      <c r="AI20" s="99"/>
      <c r="AJ20" s="99"/>
      <c r="AK20" s="99">
        <v>179.37322</v>
      </c>
      <c r="AL20" s="100">
        <v>213.71525</v>
      </c>
      <c r="AM20" s="102">
        <v>7.8466800000000001</v>
      </c>
      <c r="AN20" s="100"/>
      <c r="AO20" s="102"/>
      <c r="AP20" s="99"/>
      <c r="AQ20" s="100"/>
      <c r="AR20" s="102"/>
      <c r="AS20" s="99"/>
      <c r="AT20" s="99"/>
      <c r="AU20" s="99"/>
      <c r="AV20" s="100"/>
      <c r="AW20" s="101"/>
      <c r="AX20" s="102"/>
      <c r="AY20" s="100"/>
      <c r="AZ20" s="101"/>
      <c r="BA20" s="101"/>
      <c r="BB20" s="101"/>
      <c r="BC20" s="101"/>
      <c r="BD20" s="102"/>
      <c r="BE20" s="100"/>
      <c r="BF20" s="102"/>
      <c r="BG20" s="99"/>
      <c r="BH20" s="100">
        <v>25</v>
      </c>
      <c r="BI20" s="101"/>
      <c r="BJ20" s="102"/>
      <c r="BK20" s="100">
        <v>164.44227000000001</v>
      </c>
      <c r="BL20" s="101">
        <v>165.47058000000001</v>
      </c>
      <c r="BM20" s="101">
        <v>165.59853000000001</v>
      </c>
      <c r="BN20" s="101"/>
      <c r="BO20" s="101"/>
      <c r="BP20" s="101"/>
      <c r="BQ20" s="101"/>
      <c r="BR20" s="101"/>
      <c r="BS20" s="101"/>
      <c r="BT20" s="101"/>
      <c r="BU20" s="101">
        <v>206.49456000000001</v>
      </c>
      <c r="BV20" s="101">
        <v>206.11548999999999</v>
      </c>
      <c r="BW20" s="101">
        <v>205.99002999999999</v>
      </c>
      <c r="BX20" s="102"/>
      <c r="BY20" s="100">
        <v>17.41583</v>
      </c>
      <c r="BZ20" s="102">
        <v>44.053669999999997</v>
      </c>
      <c r="CA20" s="99"/>
      <c r="CB20" s="100"/>
      <c r="CC20" s="101"/>
      <c r="CD20" s="101"/>
      <c r="CE20" s="101"/>
      <c r="CF20" s="101"/>
      <c r="CG20" s="101">
        <v>118.14735</v>
      </c>
      <c r="CH20" s="101">
        <v>52.418509999999998</v>
      </c>
      <c r="CI20" s="101">
        <v>53.710120000000003</v>
      </c>
      <c r="CJ20" s="101"/>
      <c r="CK20" s="101"/>
      <c r="CL20" s="101"/>
      <c r="CM20" s="102">
        <v>191.19621000000001</v>
      </c>
      <c r="CN20" s="100">
        <v>180.55348000000001</v>
      </c>
      <c r="CO20" s="101">
        <v>180.52450999999999</v>
      </c>
      <c r="CP20" s="101">
        <v>181.33356000000001</v>
      </c>
      <c r="CQ20" s="102">
        <v>181.02912000000001</v>
      </c>
      <c r="CR20" s="100"/>
      <c r="CS20" s="102"/>
      <c r="CT20" s="100"/>
      <c r="CU20" s="102"/>
      <c r="CV20" s="100"/>
      <c r="CW20" s="101"/>
      <c r="CX20" s="103"/>
      <c r="CY20" s="100"/>
      <c r="CZ20" s="101">
        <v>6724.8874299999998</v>
      </c>
      <c r="DA20" s="101"/>
      <c r="DB20" s="102"/>
      <c r="DC20" s="100"/>
      <c r="DD20" s="101"/>
      <c r="DE20" s="101"/>
      <c r="DF20" s="101"/>
      <c r="DG20" s="101"/>
      <c r="DH20" s="101"/>
      <c r="DI20" s="101"/>
      <c r="DJ20" s="101"/>
      <c r="DK20" s="101"/>
      <c r="DL20" s="101"/>
      <c r="DM20" s="101"/>
      <c r="DN20" s="102"/>
      <c r="DO20" s="104"/>
      <c r="DP20" s="105"/>
      <c r="DQ20" s="105"/>
      <c r="DR20" s="106" t="s">
        <v>1305</v>
      </c>
      <c r="DS20" s="100">
        <v>3054.90823</v>
      </c>
      <c r="DT20" s="101">
        <v>649.85172999999998</v>
      </c>
      <c r="DU20" s="101">
        <v>649.85172999999998</v>
      </c>
      <c r="DV20" s="102"/>
      <c r="DW20" s="99"/>
      <c r="DX20" s="100"/>
      <c r="DY20" s="101"/>
      <c r="DZ20" s="101"/>
      <c r="EA20" s="101"/>
      <c r="EB20" s="101"/>
      <c r="EC20" s="103">
        <v>6628.84357</v>
      </c>
      <c r="ED20" s="1"/>
      <c r="EE20" s="99">
        <v>2.38483</v>
      </c>
      <c r="EF20" s="99"/>
      <c r="EG20" s="99"/>
      <c r="EH20" s="99"/>
      <c r="EI20" s="99"/>
      <c r="EJ20" s="99"/>
      <c r="EK20" s="99"/>
      <c r="EL20" s="99"/>
      <c r="EM20" s="100"/>
      <c r="EN20" s="102"/>
      <c r="EO20" s="99"/>
      <c r="EP20" s="99"/>
      <c r="EQ20" s="99"/>
      <c r="ER20" s="99"/>
      <c r="ES20" s="99"/>
      <c r="ET20" s="99"/>
      <c r="EU20" s="99"/>
      <c r="EV20" s="99"/>
      <c r="EW20" s="99"/>
      <c r="EX20" s="99"/>
      <c r="EY20" s="99"/>
      <c r="EZ20" s="99"/>
      <c r="FA20" s="99"/>
      <c r="FB20" s="99"/>
      <c r="FC20" s="99"/>
      <c r="FD20" s="99"/>
      <c r="FE20" s="99"/>
      <c r="FF20" s="99"/>
      <c r="FG20" s="99"/>
      <c r="FH20" s="99"/>
      <c r="FI20" s="99"/>
      <c r="FJ20" s="99"/>
      <c r="FK20" s="99"/>
      <c r="FL20" s="99"/>
      <c r="FM20" s="100"/>
      <c r="FN20" s="101"/>
      <c r="FO20" s="101"/>
      <c r="FP20" s="102"/>
      <c r="FQ20" s="99"/>
      <c r="FR20" s="100"/>
      <c r="FS20" s="102"/>
      <c r="FT20" s="100"/>
      <c r="FU20" s="101"/>
      <c r="FV20" s="101"/>
      <c r="FW20" s="101"/>
      <c r="FX20" s="101"/>
      <c r="FY20" s="102"/>
      <c r="FZ20" s="100"/>
      <c r="GA20" s="102"/>
      <c r="GB20" s="100"/>
      <c r="GC20" s="101"/>
      <c r="GD20" s="101"/>
      <c r="GE20" s="102"/>
      <c r="GF20" s="99"/>
      <c r="GG20" s="99"/>
      <c r="GH20" s="99"/>
      <c r="GI20" s="100"/>
      <c r="GJ20" s="101"/>
      <c r="GK20" s="101"/>
      <c r="GL20" s="101"/>
      <c r="GM20" s="102"/>
      <c r="GN20" s="100"/>
      <c r="GO20" s="101"/>
      <c r="GP20" s="101"/>
      <c r="GQ20" s="102"/>
      <c r="GR20" s="99"/>
      <c r="GS20" s="100"/>
      <c r="GT20" s="102"/>
      <c r="GU20" s="1"/>
      <c r="GV20" s="99">
        <v>2.38483</v>
      </c>
      <c r="GW20" s="100"/>
      <c r="GX20" s="102"/>
      <c r="GY20" s="99"/>
      <c r="GZ20" s="99"/>
      <c r="HA20" s="99"/>
      <c r="HB20" s="99"/>
      <c r="HC20" s="99"/>
      <c r="HD20" s="1"/>
      <c r="HE20" s="99"/>
      <c r="HF20" s="99"/>
      <c r="HG20" s="99"/>
      <c r="HH20" s="99"/>
      <c r="HI20" s="99"/>
      <c r="HJ20" s="99"/>
      <c r="HK20" s="100"/>
      <c r="HL20" s="102"/>
      <c r="HM20" s="1"/>
      <c r="HN20" s="100">
        <v>3054.90823</v>
      </c>
      <c r="HO20" s="101">
        <v>3017.5750400000002</v>
      </c>
      <c r="HP20" s="102">
        <v>450.19502</v>
      </c>
    </row>
    <row r="21" spans="1:224" x14ac:dyDescent="0.3">
      <c r="A21" s="1"/>
      <c r="B21" s="98" t="s">
        <v>706</v>
      </c>
      <c r="C21" s="99"/>
      <c r="D21" s="100"/>
      <c r="E21" s="101"/>
      <c r="F21" s="101">
        <v>8.8258700000000001</v>
      </c>
      <c r="G21" s="102">
        <v>8.5166900000000005</v>
      </c>
      <c r="H21" s="100"/>
      <c r="I21" s="102"/>
      <c r="J21" s="100">
        <v>27</v>
      </c>
      <c r="K21" s="102"/>
      <c r="L21" s="100"/>
      <c r="M21" s="101"/>
      <c r="N21" s="101"/>
      <c r="O21" s="101">
        <v>182.37953999999999</v>
      </c>
      <c r="P21" s="101"/>
      <c r="Q21" s="101"/>
      <c r="R21" s="101"/>
      <c r="S21" s="102"/>
      <c r="T21" s="100">
        <v>18.14123</v>
      </c>
      <c r="U21" s="101">
        <v>19.191960000000002</v>
      </c>
      <c r="V21" s="101"/>
      <c r="W21" s="102">
        <v>1.0612699999999999</v>
      </c>
      <c r="X21" s="99"/>
      <c r="Y21" s="100"/>
      <c r="Z21" s="101"/>
      <c r="AA21" s="102"/>
      <c r="AB21" s="100"/>
      <c r="AC21" s="101"/>
      <c r="AD21" s="101"/>
      <c r="AE21" s="101"/>
      <c r="AF21" s="101">
        <v>12.23925</v>
      </c>
      <c r="AG21" s="101">
        <v>24.4617</v>
      </c>
      <c r="AH21" s="102">
        <v>10.27692</v>
      </c>
      <c r="AI21" s="99"/>
      <c r="AJ21" s="99"/>
      <c r="AK21" s="99">
        <v>179.37322</v>
      </c>
      <c r="AL21" s="100">
        <v>213.71525</v>
      </c>
      <c r="AM21" s="102">
        <v>7.8466800000000001</v>
      </c>
      <c r="AN21" s="100"/>
      <c r="AO21" s="102"/>
      <c r="AP21" s="99"/>
      <c r="AQ21" s="100"/>
      <c r="AR21" s="102"/>
      <c r="AS21" s="99"/>
      <c r="AT21" s="99"/>
      <c r="AU21" s="99"/>
      <c r="AV21" s="100"/>
      <c r="AW21" s="101"/>
      <c r="AX21" s="102"/>
      <c r="AY21" s="100"/>
      <c r="AZ21" s="101"/>
      <c r="BA21" s="101"/>
      <c r="BB21" s="101"/>
      <c r="BC21" s="101"/>
      <c r="BD21" s="102"/>
      <c r="BE21" s="100"/>
      <c r="BF21" s="102"/>
      <c r="BG21" s="99"/>
      <c r="BH21" s="100"/>
      <c r="BI21" s="101"/>
      <c r="BJ21" s="102"/>
      <c r="BK21" s="100">
        <v>164.44227000000001</v>
      </c>
      <c r="BL21" s="101">
        <v>165.47058000000001</v>
      </c>
      <c r="BM21" s="101">
        <v>165.59853000000001</v>
      </c>
      <c r="BN21" s="101"/>
      <c r="BO21" s="101"/>
      <c r="BP21" s="101"/>
      <c r="BQ21" s="101"/>
      <c r="BR21" s="101"/>
      <c r="BS21" s="101"/>
      <c r="BT21" s="101"/>
      <c r="BU21" s="101">
        <v>206.49456000000001</v>
      </c>
      <c r="BV21" s="101">
        <v>206.11548999999999</v>
      </c>
      <c r="BW21" s="101">
        <v>205.99002999999999</v>
      </c>
      <c r="BX21" s="102"/>
      <c r="BY21" s="100">
        <v>17.41583</v>
      </c>
      <c r="BZ21" s="102">
        <v>44.053669999999997</v>
      </c>
      <c r="CA21" s="99"/>
      <c r="CB21" s="100"/>
      <c r="CC21" s="101"/>
      <c r="CD21" s="101"/>
      <c r="CE21" s="101"/>
      <c r="CF21" s="101"/>
      <c r="CG21" s="101">
        <v>118.14735</v>
      </c>
      <c r="CH21" s="101">
        <v>52.418509999999998</v>
      </c>
      <c r="CI21" s="101">
        <v>53.710120000000003</v>
      </c>
      <c r="CJ21" s="101"/>
      <c r="CK21" s="101"/>
      <c r="CL21" s="101"/>
      <c r="CM21" s="102">
        <v>191.19621000000001</v>
      </c>
      <c r="CN21" s="100">
        <v>180.55348000000001</v>
      </c>
      <c r="CO21" s="101">
        <v>180.52450999999999</v>
      </c>
      <c r="CP21" s="101">
        <v>181.33356000000001</v>
      </c>
      <c r="CQ21" s="102">
        <v>181.02912000000001</v>
      </c>
      <c r="CR21" s="100"/>
      <c r="CS21" s="102"/>
      <c r="CT21" s="100"/>
      <c r="CU21" s="102"/>
      <c r="CV21" s="100"/>
      <c r="CW21" s="101"/>
      <c r="CX21" s="103"/>
      <c r="CY21" s="100"/>
      <c r="CZ21" s="101">
        <v>7106.1390000000001</v>
      </c>
      <c r="DA21" s="101"/>
      <c r="DB21" s="102"/>
      <c r="DC21" s="100"/>
      <c r="DD21" s="101"/>
      <c r="DE21" s="101"/>
      <c r="DF21" s="101"/>
      <c r="DG21" s="101"/>
      <c r="DH21" s="101"/>
      <c r="DI21" s="101"/>
      <c r="DJ21" s="101"/>
      <c r="DK21" s="101"/>
      <c r="DL21" s="101"/>
      <c r="DM21" s="101"/>
      <c r="DN21" s="102"/>
      <c r="DO21" s="104"/>
      <c r="DP21" s="105"/>
      <c r="DQ21" s="105"/>
      <c r="DR21" s="106" t="s">
        <v>1305</v>
      </c>
      <c r="DS21" s="100">
        <v>3029.90823</v>
      </c>
      <c r="DT21" s="101">
        <v>624.85172999999998</v>
      </c>
      <c r="DU21" s="101">
        <v>624.85172999999998</v>
      </c>
      <c r="DV21" s="102"/>
      <c r="DW21" s="99"/>
      <c r="DX21" s="100"/>
      <c r="DY21" s="101"/>
      <c r="DZ21" s="101"/>
      <c r="EA21" s="101"/>
      <c r="EB21" s="101"/>
      <c r="EC21" s="103">
        <v>7010.4440299999997</v>
      </c>
      <c r="ED21" s="1"/>
      <c r="EE21" s="99">
        <v>2.38483</v>
      </c>
      <c r="EF21" s="99"/>
      <c r="EG21" s="99"/>
      <c r="EH21" s="99"/>
      <c r="EI21" s="99"/>
      <c r="EJ21" s="99"/>
      <c r="EK21" s="99"/>
      <c r="EL21" s="99"/>
      <c r="EM21" s="100"/>
      <c r="EN21" s="102"/>
      <c r="EO21" s="99"/>
      <c r="EP21" s="99"/>
      <c r="EQ21" s="99"/>
      <c r="ER21" s="99"/>
      <c r="ES21" s="99"/>
      <c r="ET21" s="99"/>
      <c r="EU21" s="99"/>
      <c r="EV21" s="99"/>
      <c r="EW21" s="99"/>
      <c r="EX21" s="99"/>
      <c r="EY21" s="99"/>
      <c r="EZ21" s="99"/>
      <c r="FA21" s="99"/>
      <c r="FB21" s="99"/>
      <c r="FC21" s="99"/>
      <c r="FD21" s="99"/>
      <c r="FE21" s="99"/>
      <c r="FF21" s="99"/>
      <c r="FG21" s="99"/>
      <c r="FH21" s="99"/>
      <c r="FI21" s="99"/>
      <c r="FJ21" s="99"/>
      <c r="FK21" s="99"/>
      <c r="FL21" s="99"/>
      <c r="FM21" s="100"/>
      <c r="FN21" s="101"/>
      <c r="FO21" s="101"/>
      <c r="FP21" s="102"/>
      <c r="FQ21" s="99"/>
      <c r="FR21" s="100"/>
      <c r="FS21" s="102"/>
      <c r="FT21" s="100"/>
      <c r="FU21" s="101"/>
      <c r="FV21" s="101"/>
      <c r="FW21" s="101"/>
      <c r="FX21" s="101"/>
      <c r="FY21" s="102"/>
      <c r="FZ21" s="100"/>
      <c r="GA21" s="102"/>
      <c r="GB21" s="100"/>
      <c r="GC21" s="101"/>
      <c r="GD21" s="101"/>
      <c r="GE21" s="102"/>
      <c r="GF21" s="99"/>
      <c r="GG21" s="99"/>
      <c r="GH21" s="99"/>
      <c r="GI21" s="100"/>
      <c r="GJ21" s="101"/>
      <c r="GK21" s="101"/>
      <c r="GL21" s="101"/>
      <c r="GM21" s="102"/>
      <c r="GN21" s="100"/>
      <c r="GO21" s="101"/>
      <c r="GP21" s="101"/>
      <c r="GQ21" s="102"/>
      <c r="GR21" s="99"/>
      <c r="GS21" s="100"/>
      <c r="GT21" s="102"/>
      <c r="GU21" s="1"/>
      <c r="GV21" s="99">
        <v>2.38483</v>
      </c>
      <c r="GW21" s="100"/>
      <c r="GX21" s="102"/>
      <c r="GY21" s="99"/>
      <c r="GZ21" s="99"/>
      <c r="HA21" s="99"/>
      <c r="HB21" s="99"/>
      <c r="HC21" s="99"/>
      <c r="HD21" s="1"/>
      <c r="HE21" s="99"/>
      <c r="HF21" s="99"/>
      <c r="HG21" s="99"/>
      <c r="HH21" s="99"/>
      <c r="HI21" s="99"/>
      <c r="HJ21" s="99"/>
      <c r="HK21" s="100"/>
      <c r="HL21" s="102"/>
      <c r="HM21" s="1"/>
      <c r="HN21" s="100">
        <v>3029.90823</v>
      </c>
      <c r="HO21" s="101">
        <v>2992.5750400000002</v>
      </c>
      <c r="HP21" s="102">
        <v>450.19502</v>
      </c>
    </row>
    <row r="22" spans="1:224" x14ac:dyDescent="0.3">
      <c r="A22" s="1"/>
      <c r="B22" s="98" t="s">
        <v>707</v>
      </c>
      <c r="C22" s="99"/>
      <c r="D22" s="100"/>
      <c r="E22" s="101"/>
      <c r="F22" s="101">
        <v>8.8258700000000001</v>
      </c>
      <c r="G22" s="102">
        <v>8.5166900000000005</v>
      </c>
      <c r="H22" s="100"/>
      <c r="I22" s="102"/>
      <c r="J22" s="100">
        <v>27</v>
      </c>
      <c r="K22" s="102"/>
      <c r="L22" s="100"/>
      <c r="M22" s="101"/>
      <c r="N22" s="101"/>
      <c r="O22" s="101">
        <v>182.37953999999999</v>
      </c>
      <c r="P22" s="101"/>
      <c r="Q22" s="101"/>
      <c r="R22" s="101"/>
      <c r="S22" s="102"/>
      <c r="T22" s="100">
        <v>18.14123</v>
      </c>
      <c r="U22" s="101">
        <v>19.191960000000002</v>
      </c>
      <c r="V22" s="101"/>
      <c r="W22" s="102">
        <v>1.0612699999999999</v>
      </c>
      <c r="X22" s="99"/>
      <c r="Y22" s="100"/>
      <c r="Z22" s="101"/>
      <c r="AA22" s="102"/>
      <c r="AB22" s="100"/>
      <c r="AC22" s="101"/>
      <c r="AD22" s="101"/>
      <c r="AE22" s="101"/>
      <c r="AF22" s="101">
        <v>12.23925</v>
      </c>
      <c r="AG22" s="101">
        <v>24.4617</v>
      </c>
      <c r="AH22" s="102">
        <v>10.27692</v>
      </c>
      <c r="AI22" s="99"/>
      <c r="AJ22" s="99"/>
      <c r="AK22" s="99">
        <v>179.37322</v>
      </c>
      <c r="AL22" s="100">
        <v>213.71525</v>
      </c>
      <c r="AM22" s="102">
        <v>7.8466800000000001</v>
      </c>
      <c r="AN22" s="100"/>
      <c r="AO22" s="102"/>
      <c r="AP22" s="99"/>
      <c r="AQ22" s="100"/>
      <c r="AR22" s="102"/>
      <c r="AS22" s="99"/>
      <c r="AT22" s="99"/>
      <c r="AU22" s="99"/>
      <c r="AV22" s="100"/>
      <c r="AW22" s="101"/>
      <c r="AX22" s="102"/>
      <c r="AY22" s="100"/>
      <c r="AZ22" s="101"/>
      <c r="BA22" s="101"/>
      <c r="BB22" s="101"/>
      <c r="BC22" s="101"/>
      <c r="BD22" s="102"/>
      <c r="BE22" s="100"/>
      <c r="BF22" s="102"/>
      <c r="BG22" s="99"/>
      <c r="BH22" s="100"/>
      <c r="BI22" s="101"/>
      <c r="BJ22" s="102"/>
      <c r="BK22" s="100">
        <v>164.44227000000001</v>
      </c>
      <c r="BL22" s="101">
        <v>165.47058000000001</v>
      </c>
      <c r="BM22" s="101">
        <v>165.59853000000001</v>
      </c>
      <c r="BN22" s="101"/>
      <c r="BO22" s="101"/>
      <c r="BP22" s="101"/>
      <c r="BQ22" s="101"/>
      <c r="BR22" s="101"/>
      <c r="BS22" s="101"/>
      <c r="BT22" s="101"/>
      <c r="BU22" s="101">
        <v>206.49456000000001</v>
      </c>
      <c r="BV22" s="101">
        <v>206.11548999999999</v>
      </c>
      <c r="BW22" s="101">
        <v>205.99002999999999</v>
      </c>
      <c r="BX22" s="102"/>
      <c r="BY22" s="100">
        <v>17.41583</v>
      </c>
      <c r="BZ22" s="102">
        <v>44.053669999999997</v>
      </c>
      <c r="CA22" s="99"/>
      <c r="CB22" s="100"/>
      <c r="CC22" s="101"/>
      <c r="CD22" s="101"/>
      <c r="CE22" s="101"/>
      <c r="CF22" s="101"/>
      <c r="CG22" s="101">
        <v>118.14735</v>
      </c>
      <c r="CH22" s="101">
        <v>52.418509999999998</v>
      </c>
      <c r="CI22" s="101">
        <v>53.710120000000003</v>
      </c>
      <c r="CJ22" s="101"/>
      <c r="CK22" s="101"/>
      <c r="CL22" s="101"/>
      <c r="CM22" s="102">
        <v>191.19621000000001</v>
      </c>
      <c r="CN22" s="100">
        <v>180.55348000000001</v>
      </c>
      <c r="CO22" s="101">
        <v>180.52450999999999</v>
      </c>
      <c r="CP22" s="101">
        <v>181.33356000000001</v>
      </c>
      <c r="CQ22" s="102">
        <v>181.02912000000001</v>
      </c>
      <c r="CR22" s="100"/>
      <c r="CS22" s="102"/>
      <c r="CT22" s="100"/>
      <c r="CU22" s="102"/>
      <c r="CV22" s="100"/>
      <c r="CW22" s="101"/>
      <c r="CX22" s="103"/>
      <c r="CY22" s="100"/>
      <c r="CZ22" s="101">
        <v>7137.5696500000004</v>
      </c>
      <c r="DA22" s="101"/>
      <c r="DB22" s="102"/>
      <c r="DC22" s="100"/>
      <c r="DD22" s="101"/>
      <c r="DE22" s="101"/>
      <c r="DF22" s="101"/>
      <c r="DG22" s="101"/>
      <c r="DH22" s="101"/>
      <c r="DI22" s="101"/>
      <c r="DJ22" s="101"/>
      <c r="DK22" s="101"/>
      <c r="DL22" s="101"/>
      <c r="DM22" s="101"/>
      <c r="DN22" s="102"/>
      <c r="DO22" s="104"/>
      <c r="DP22" s="105"/>
      <c r="DQ22" s="105"/>
      <c r="DR22" s="106" t="s">
        <v>1306</v>
      </c>
      <c r="DS22" s="100">
        <v>3029.90823</v>
      </c>
      <c r="DT22" s="101">
        <v>624.85172999999998</v>
      </c>
      <c r="DU22" s="101">
        <v>624.85172999999998</v>
      </c>
      <c r="DV22" s="102"/>
      <c r="DW22" s="99"/>
      <c r="DX22" s="100"/>
      <c r="DY22" s="101"/>
      <c r="DZ22" s="101"/>
      <c r="EA22" s="101"/>
      <c r="EB22" s="101"/>
      <c r="EC22" s="103">
        <v>7042.0631100000001</v>
      </c>
      <c r="ED22" s="1"/>
      <c r="EE22" s="99">
        <v>2.38483</v>
      </c>
      <c r="EF22" s="99"/>
      <c r="EG22" s="99"/>
      <c r="EH22" s="99"/>
      <c r="EI22" s="99"/>
      <c r="EJ22" s="99"/>
      <c r="EK22" s="99"/>
      <c r="EL22" s="99"/>
      <c r="EM22" s="100"/>
      <c r="EN22" s="102"/>
      <c r="EO22" s="99"/>
      <c r="EP22" s="99"/>
      <c r="EQ22" s="99"/>
      <c r="ER22" s="99"/>
      <c r="ES22" s="99"/>
      <c r="ET22" s="99"/>
      <c r="EU22" s="99"/>
      <c r="EV22" s="99"/>
      <c r="EW22" s="99"/>
      <c r="EX22" s="99"/>
      <c r="EY22" s="99"/>
      <c r="EZ22" s="99"/>
      <c r="FA22" s="99"/>
      <c r="FB22" s="99"/>
      <c r="FC22" s="99"/>
      <c r="FD22" s="99"/>
      <c r="FE22" s="99"/>
      <c r="FF22" s="99"/>
      <c r="FG22" s="99"/>
      <c r="FH22" s="99"/>
      <c r="FI22" s="99"/>
      <c r="FJ22" s="99"/>
      <c r="FK22" s="99"/>
      <c r="FL22" s="99"/>
      <c r="FM22" s="100"/>
      <c r="FN22" s="101"/>
      <c r="FO22" s="101"/>
      <c r="FP22" s="102"/>
      <c r="FQ22" s="99"/>
      <c r="FR22" s="100"/>
      <c r="FS22" s="102"/>
      <c r="FT22" s="100"/>
      <c r="FU22" s="101"/>
      <c r="FV22" s="101"/>
      <c r="FW22" s="101"/>
      <c r="FX22" s="101"/>
      <c r="FY22" s="102"/>
      <c r="FZ22" s="100"/>
      <c r="GA22" s="102"/>
      <c r="GB22" s="100"/>
      <c r="GC22" s="101"/>
      <c r="GD22" s="101"/>
      <c r="GE22" s="102"/>
      <c r="GF22" s="99"/>
      <c r="GG22" s="99"/>
      <c r="GH22" s="99"/>
      <c r="GI22" s="100"/>
      <c r="GJ22" s="101"/>
      <c r="GK22" s="101"/>
      <c r="GL22" s="101"/>
      <c r="GM22" s="102"/>
      <c r="GN22" s="100"/>
      <c r="GO22" s="101"/>
      <c r="GP22" s="101"/>
      <c r="GQ22" s="102"/>
      <c r="GR22" s="99"/>
      <c r="GS22" s="100"/>
      <c r="GT22" s="102"/>
      <c r="GU22" s="1"/>
      <c r="GV22" s="99">
        <v>2.38483</v>
      </c>
      <c r="GW22" s="100"/>
      <c r="GX22" s="102"/>
      <c r="GY22" s="99"/>
      <c r="GZ22" s="99"/>
      <c r="HA22" s="99"/>
      <c r="HB22" s="99"/>
      <c r="HC22" s="99"/>
      <c r="HD22" s="1"/>
      <c r="HE22" s="99"/>
      <c r="HF22" s="99"/>
      <c r="HG22" s="99"/>
      <c r="HH22" s="99"/>
      <c r="HI22" s="99"/>
      <c r="HJ22" s="99"/>
      <c r="HK22" s="100"/>
      <c r="HL22" s="102"/>
      <c r="HM22" s="1"/>
      <c r="HN22" s="100">
        <v>3029.90823</v>
      </c>
      <c r="HO22" s="101">
        <v>2992.5750400000002</v>
      </c>
      <c r="HP22" s="102">
        <v>450.19502</v>
      </c>
    </row>
    <row r="23" spans="1:224" x14ac:dyDescent="0.3">
      <c r="A23" s="1"/>
      <c r="B23" s="98" t="s">
        <v>708</v>
      </c>
      <c r="C23" s="99"/>
      <c r="D23" s="100"/>
      <c r="E23" s="101"/>
      <c r="F23" s="101">
        <v>8.8258700000000001</v>
      </c>
      <c r="G23" s="102">
        <v>8.5166900000000005</v>
      </c>
      <c r="H23" s="100"/>
      <c r="I23" s="102"/>
      <c r="J23" s="100"/>
      <c r="K23" s="102"/>
      <c r="L23" s="100"/>
      <c r="M23" s="101"/>
      <c r="N23" s="101"/>
      <c r="O23" s="101">
        <v>182.37953999999999</v>
      </c>
      <c r="P23" s="101"/>
      <c r="Q23" s="101"/>
      <c r="R23" s="101"/>
      <c r="S23" s="102"/>
      <c r="T23" s="100">
        <v>18.14123</v>
      </c>
      <c r="U23" s="101">
        <v>19.191960000000002</v>
      </c>
      <c r="V23" s="101"/>
      <c r="W23" s="102">
        <v>1.0612699999999999</v>
      </c>
      <c r="X23" s="99"/>
      <c r="Y23" s="100"/>
      <c r="Z23" s="101"/>
      <c r="AA23" s="102"/>
      <c r="AB23" s="100"/>
      <c r="AC23" s="101"/>
      <c r="AD23" s="101"/>
      <c r="AE23" s="101"/>
      <c r="AF23" s="101">
        <v>12.23925</v>
      </c>
      <c r="AG23" s="101">
        <v>24.4617</v>
      </c>
      <c r="AH23" s="102">
        <v>10.27692</v>
      </c>
      <c r="AI23" s="99"/>
      <c r="AJ23" s="99"/>
      <c r="AK23" s="99">
        <v>179.37322</v>
      </c>
      <c r="AL23" s="100">
        <v>213.71525</v>
      </c>
      <c r="AM23" s="102">
        <v>7.8466800000000001</v>
      </c>
      <c r="AN23" s="100"/>
      <c r="AO23" s="102"/>
      <c r="AP23" s="99"/>
      <c r="AQ23" s="100"/>
      <c r="AR23" s="102"/>
      <c r="AS23" s="99"/>
      <c r="AT23" s="99"/>
      <c r="AU23" s="99"/>
      <c r="AV23" s="100"/>
      <c r="AW23" s="101"/>
      <c r="AX23" s="102"/>
      <c r="AY23" s="100"/>
      <c r="AZ23" s="101"/>
      <c r="BA23" s="101"/>
      <c r="BB23" s="101"/>
      <c r="BC23" s="101"/>
      <c r="BD23" s="102"/>
      <c r="BE23" s="100"/>
      <c r="BF23" s="102"/>
      <c r="BG23" s="99"/>
      <c r="BH23" s="100"/>
      <c r="BI23" s="101"/>
      <c r="BJ23" s="102"/>
      <c r="BK23" s="100">
        <v>164.44227000000001</v>
      </c>
      <c r="BL23" s="101">
        <v>165.47058000000001</v>
      </c>
      <c r="BM23" s="101">
        <v>165.59853000000001</v>
      </c>
      <c r="BN23" s="101"/>
      <c r="BO23" s="101"/>
      <c r="BP23" s="101"/>
      <c r="BQ23" s="101"/>
      <c r="BR23" s="101"/>
      <c r="BS23" s="101"/>
      <c r="BT23" s="101"/>
      <c r="BU23" s="101">
        <v>206.49456000000001</v>
      </c>
      <c r="BV23" s="101">
        <v>206.11548999999999</v>
      </c>
      <c r="BW23" s="101">
        <v>205.99002999999999</v>
      </c>
      <c r="BX23" s="102"/>
      <c r="BY23" s="100">
        <v>17.41583</v>
      </c>
      <c r="BZ23" s="102">
        <v>44.053669999999997</v>
      </c>
      <c r="CA23" s="99"/>
      <c r="CB23" s="100"/>
      <c r="CC23" s="101"/>
      <c r="CD23" s="101"/>
      <c r="CE23" s="101"/>
      <c r="CF23" s="101"/>
      <c r="CG23" s="101">
        <v>118.14735</v>
      </c>
      <c r="CH23" s="101">
        <v>52.418509999999998</v>
      </c>
      <c r="CI23" s="101">
        <v>53.710120000000003</v>
      </c>
      <c r="CJ23" s="101"/>
      <c r="CK23" s="101"/>
      <c r="CL23" s="101"/>
      <c r="CM23" s="102">
        <v>191.19621000000001</v>
      </c>
      <c r="CN23" s="100">
        <v>180.55348000000001</v>
      </c>
      <c r="CO23" s="101">
        <v>180.52450999999999</v>
      </c>
      <c r="CP23" s="101">
        <v>181.33356000000001</v>
      </c>
      <c r="CQ23" s="102">
        <v>181.02912000000001</v>
      </c>
      <c r="CR23" s="100"/>
      <c r="CS23" s="102"/>
      <c r="CT23" s="100"/>
      <c r="CU23" s="102"/>
      <c r="CV23" s="100"/>
      <c r="CW23" s="101"/>
      <c r="CX23" s="103"/>
      <c r="CY23" s="100"/>
      <c r="CZ23" s="101">
        <v>7438.0412399999996</v>
      </c>
      <c r="DA23" s="101"/>
      <c r="DB23" s="102"/>
      <c r="DC23" s="100"/>
      <c r="DD23" s="101"/>
      <c r="DE23" s="101"/>
      <c r="DF23" s="101"/>
      <c r="DG23" s="101"/>
      <c r="DH23" s="101"/>
      <c r="DI23" s="101"/>
      <c r="DJ23" s="101"/>
      <c r="DK23" s="101"/>
      <c r="DL23" s="101"/>
      <c r="DM23" s="101"/>
      <c r="DN23" s="102"/>
      <c r="DO23" s="104"/>
      <c r="DP23" s="105"/>
      <c r="DQ23" s="105"/>
      <c r="DR23" s="106" t="s">
        <v>1306</v>
      </c>
      <c r="DS23" s="100">
        <v>3002.90823</v>
      </c>
      <c r="DT23" s="101">
        <v>597.85172999999998</v>
      </c>
      <c r="DU23" s="101">
        <v>597.85172999999998</v>
      </c>
      <c r="DV23" s="102"/>
      <c r="DW23" s="99"/>
      <c r="DX23" s="100"/>
      <c r="DY23" s="101"/>
      <c r="DZ23" s="101"/>
      <c r="EA23" s="101"/>
      <c r="EB23" s="101"/>
      <c r="EC23" s="103">
        <v>7342.6757600000001</v>
      </c>
      <c r="ED23" s="1"/>
      <c r="EE23" s="99">
        <v>2.38483</v>
      </c>
      <c r="EF23" s="99"/>
      <c r="EG23" s="99"/>
      <c r="EH23" s="99"/>
      <c r="EI23" s="99"/>
      <c r="EJ23" s="99"/>
      <c r="EK23" s="99"/>
      <c r="EL23" s="99"/>
      <c r="EM23" s="100"/>
      <c r="EN23" s="102"/>
      <c r="EO23" s="99"/>
      <c r="EP23" s="99"/>
      <c r="EQ23" s="99"/>
      <c r="ER23" s="99"/>
      <c r="ES23" s="99"/>
      <c r="ET23" s="99"/>
      <c r="EU23" s="99"/>
      <c r="EV23" s="99"/>
      <c r="EW23" s="99"/>
      <c r="EX23" s="99"/>
      <c r="EY23" s="99"/>
      <c r="EZ23" s="99"/>
      <c r="FA23" s="99"/>
      <c r="FB23" s="99"/>
      <c r="FC23" s="99"/>
      <c r="FD23" s="99"/>
      <c r="FE23" s="99"/>
      <c r="FF23" s="99"/>
      <c r="FG23" s="99"/>
      <c r="FH23" s="99"/>
      <c r="FI23" s="99"/>
      <c r="FJ23" s="99"/>
      <c r="FK23" s="99"/>
      <c r="FL23" s="99"/>
      <c r="FM23" s="100"/>
      <c r="FN23" s="101"/>
      <c r="FO23" s="101"/>
      <c r="FP23" s="102"/>
      <c r="FQ23" s="99"/>
      <c r="FR23" s="100"/>
      <c r="FS23" s="102"/>
      <c r="FT23" s="100"/>
      <c r="FU23" s="101"/>
      <c r="FV23" s="101"/>
      <c r="FW23" s="101"/>
      <c r="FX23" s="101"/>
      <c r="FY23" s="102"/>
      <c r="FZ23" s="100"/>
      <c r="GA23" s="102"/>
      <c r="GB23" s="100"/>
      <c r="GC23" s="101"/>
      <c r="GD23" s="101"/>
      <c r="GE23" s="102"/>
      <c r="GF23" s="99"/>
      <c r="GG23" s="99"/>
      <c r="GH23" s="99"/>
      <c r="GI23" s="100"/>
      <c r="GJ23" s="101"/>
      <c r="GK23" s="101"/>
      <c r="GL23" s="101"/>
      <c r="GM23" s="102"/>
      <c r="GN23" s="100"/>
      <c r="GO23" s="101"/>
      <c r="GP23" s="101"/>
      <c r="GQ23" s="102"/>
      <c r="GR23" s="99"/>
      <c r="GS23" s="100"/>
      <c r="GT23" s="102"/>
      <c r="GU23" s="1"/>
      <c r="GV23" s="99">
        <v>2.38483</v>
      </c>
      <c r="GW23" s="100"/>
      <c r="GX23" s="102"/>
      <c r="GY23" s="99"/>
      <c r="GZ23" s="99"/>
      <c r="HA23" s="99"/>
      <c r="HB23" s="99"/>
      <c r="HC23" s="99"/>
      <c r="HD23" s="1"/>
      <c r="HE23" s="99"/>
      <c r="HF23" s="99"/>
      <c r="HG23" s="99"/>
      <c r="HH23" s="99"/>
      <c r="HI23" s="99"/>
      <c r="HJ23" s="99"/>
      <c r="HK23" s="100"/>
      <c r="HL23" s="102"/>
      <c r="HM23" s="1"/>
      <c r="HN23" s="100">
        <v>3002.90823</v>
      </c>
      <c r="HO23" s="101">
        <v>2965.5750400000002</v>
      </c>
      <c r="HP23" s="102">
        <v>453.13652000000002</v>
      </c>
    </row>
    <row r="24" spans="1:224" x14ac:dyDescent="0.3">
      <c r="A24" s="1"/>
      <c r="B24" s="98" t="s">
        <v>709</v>
      </c>
      <c r="C24" s="99"/>
      <c r="D24" s="100"/>
      <c r="E24" s="101"/>
      <c r="F24" s="101">
        <v>8.8258700000000001</v>
      </c>
      <c r="G24" s="102">
        <v>8.5166900000000005</v>
      </c>
      <c r="H24" s="100"/>
      <c r="I24" s="102"/>
      <c r="J24" s="100"/>
      <c r="K24" s="102"/>
      <c r="L24" s="100"/>
      <c r="M24" s="101"/>
      <c r="N24" s="101"/>
      <c r="O24" s="101">
        <v>182.37953999999999</v>
      </c>
      <c r="P24" s="101"/>
      <c r="Q24" s="101"/>
      <c r="R24" s="101"/>
      <c r="S24" s="102"/>
      <c r="T24" s="100">
        <v>18.14123</v>
      </c>
      <c r="U24" s="101">
        <v>19.191960000000002</v>
      </c>
      <c r="V24" s="101"/>
      <c r="W24" s="102">
        <v>1.0612699999999999</v>
      </c>
      <c r="X24" s="99"/>
      <c r="Y24" s="100"/>
      <c r="Z24" s="101"/>
      <c r="AA24" s="102"/>
      <c r="AB24" s="100"/>
      <c r="AC24" s="101"/>
      <c r="AD24" s="101"/>
      <c r="AE24" s="101"/>
      <c r="AF24" s="101">
        <v>12.23925</v>
      </c>
      <c r="AG24" s="101">
        <v>24.4617</v>
      </c>
      <c r="AH24" s="102">
        <v>10.27692</v>
      </c>
      <c r="AI24" s="99"/>
      <c r="AJ24" s="99"/>
      <c r="AK24" s="99">
        <v>179.37322</v>
      </c>
      <c r="AL24" s="100">
        <v>213.71525</v>
      </c>
      <c r="AM24" s="102">
        <v>7.8466800000000001</v>
      </c>
      <c r="AN24" s="100"/>
      <c r="AO24" s="102"/>
      <c r="AP24" s="99"/>
      <c r="AQ24" s="100"/>
      <c r="AR24" s="102"/>
      <c r="AS24" s="99"/>
      <c r="AT24" s="99"/>
      <c r="AU24" s="99"/>
      <c r="AV24" s="100"/>
      <c r="AW24" s="101"/>
      <c r="AX24" s="102"/>
      <c r="AY24" s="100"/>
      <c r="AZ24" s="101"/>
      <c r="BA24" s="101"/>
      <c r="BB24" s="101"/>
      <c r="BC24" s="101"/>
      <c r="BD24" s="102"/>
      <c r="BE24" s="100"/>
      <c r="BF24" s="102"/>
      <c r="BG24" s="99"/>
      <c r="BH24" s="100"/>
      <c r="BI24" s="101"/>
      <c r="BJ24" s="102"/>
      <c r="BK24" s="100">
        <v>164.44227000000001</v>
      </c>
      <c r="BL24" s="101">
        <v>165.47058000000001</v>
      </c>
      <c r="BM24" s="101">
        <v>165.59853000000001</v>
      </c>
      <c r="BN24" s="101"/>
      <c r="BO24" s="101"/>
      <c r="BP24" s="101"/>
      <c r="BQ24" s="101"/>
      <c r="BR24" s="101"/>
      <c r="BS24" s="101"/>
      <c r="BT24" s="101"/>
      <c r="BU24" s="101">
        <v>206.49456000000001</v>
      </c>
      <c r="BV24" s="101">
        <v>206.11548999999999</v>
      </c>
      <c r="BW24" s="101">
        <v>205.99002999999999</v>
      </c>
      <c r="BX24" s="102"/>
      <c r="BY24" s="100">
        <v>17.41583</v>
      </c>
      <c r="BZ24" s="102">
        <v>44.053669999999997</v>
      </c>
      <c r="CA24" s="99"/>
      <c r="CB24" s="100"/>
      <c r="CC24" s="101"/>
      <c r="CD24" s="101"/>
      <c r="CE24" s="101"/>
      <c r="CF24" s="101"/>
      <c r="CG24" s="101">
        <v>118.14735</v>
      </c>
      <c r="CH24" s="101">
        <v>52.418509999999998</v>
      </c>
      <c r="CI24" s="101">
        <v>53.710120000000003</v>
      </c>
      <c r="CJ24" s="101"/>
      <c r="CK24" s="101"/>
      <c r="CL24" s="101"/>
      <c r="CM24" s="102">
        <v>191.19621000000001</v>
      </c>
      <c r="CN24" s="100">
        <v>180.55348000000001</v>
      </c>
      <c r="CO24" s="101">
        <v>180.52450999999999</v>
      </c>
      <c r="CP24" s="101">
        <v>181.33356000000001</v>
      </c>
      <c r="CQ24" s="102">
        <v>181.02912000000001</v>
      </c>
      <c r="CR24" s="100"/>
      <c r="CS24" s="102"/>
      <c r="CT24" s="100"/>
      <c r="CU24" s="102"/>
      <c r="CV24" s="100"/>
      <c r="CW24" s="101"/>
      <c r="CX24" s="103"/>
      <c r="CY24" s="100"/>
      <c r="CZ24" s="101">
        <v>7569.6177100000004</v>
      </c>
      <c r="DA24" s="101"/>
      <c r="DB24" s="102"/>
      <c r="DC24" s="100"/>
      <c r="DD24" s="101"/>
      <c r="DE24" s="101"/>
      <c r="DF24" s="101"/>
      <c r="DG24" s="101"/>
      <c r="DH24" s="101"/>
      <c r="DI24" s="101"/>
      <c r="DJ24" s="101"/>
      <c r="DK24" s="101"/>
      <c r="DL24" s="101"/>
      <c r="DM24" s="101"/>
      <c r="DN24" s="102"/>
      <c r="DO24" s="104"/>
      <c r="DP24" s="105"/>
      <c r="DQ24" s="105"/>
      <c r="DR24" s="106" t="s">
        <v>1306</v>
      </c>
      <c r="DS24" s="100">
        <v>3002.90823</v>
      </c>
      <c r="DT24" s="101">
        <v>597.85172999999998</v>
      </c>
      <c r="DU24" s="101">
        <v>597.85172999999998</v>
      </c>
      <c r="DV24" s="102"/>
      <c r="DW24" s="99"/>
      <c r="DX24" s="100"/>
      <c r="DY24" s="101"/>
      <c r="DZ24" s="101"/>
      <c r="EA24" s="101"/>
      <c r="EB24" s="101"/>
      <c r="EC24" s="103">
        <v>7473.7420199999997</v>
      </c>
      <c r="ED24" s="1"/>
      <c r="EE24" s="99">
        <v>2.38483</v>
      </c>
      <c r="EF24" s="99"/>
      <c r="EG24" s="99"/>
      <c r="EH24" s="99"/>
      <c r="EI24" s="99"/>
      <c r="EJ24" s="99"/>
      <c r="EK24" s="99"/>
      <c r="EL24" s="99"/>
      <c r="EM24" s="100"/>
      <c r="EN24" s="102"/>
      <c r="EO24" s="99"/>
      <c r="EP24" s="99"/>
      <c r="EQ24" s="99"/>
      <c r="ER24" s="99"/>
      <c r="ES24" s="99"/>
      <c r="ET24" s="99"/>
      <c r="EU24" s="99"/>
      <c r="EV24" s="99"/>
      <c r="EW24" s="99"/>
      <c r="EX24" s="99"/>
      <c r="EY24" s="99"/>
      <c r="EZ24" s="99"/>
      <c r="FA24" s="99"/>
      <c r="FB24" s="99"/>
      <c r="FC24" s="99"/>
      <c r="FD24" s="99"/>
      <c r="FE24" s="99"/>
      <c r="FF24" s="99"/>
      <c r="FG24" s="99"/>
      <c r="FH24" s="99"/>
      <c r="FI24" s="99"/>
      <c r="FJ24" s="99"/>
      <c r="FK24" s="99"/>
      <c r="FL24" s="99"/>
      <c r="FM24" s="100"/>
      <c r="FN24" s="101"/>
      <c r="FO24" s="101"/>
      <c r="FP24" s="102"/>
      <c r="FQ24" s="99"/>
      <c r="FR24" s="100"/>
      <c r="FS24" s="102"/>
      <c r="FT24" s="100"/>
      <c r="FU24" s="101"/>
      <c r="FV24" s="101"/>
      <c r="FW24" s="101"/>
      <c r="FX24" s="101"/>
      <c r="FY24" s="102"/>
      <c r="FZ24" s="100"/>
      <c r="GA24" s="102"/>
      <c r="GB24" s="100"/>
      <c r="GC24" s="101"/>
      <c r="GD24" s="101"/>
      <c r="GE24" s="102"/>
      <c r="GF24" s="99"/>
      <c r="GG24" s="99"/>
      <c r="GH24" s="99"/>
      <c r="GI24" s="100"/>
      <c r="GJ24" s="101"/>
      <c r="GK24" s="101"/>
      <c r="GL24" s="101"/>
      <c r="GM24" s="102"/>
      <c r="GN24" s="100"/>
      <c r="GO24" s="101"/>
      <c r="GP24" s="101"/>
      <c r="GQ24" s="102"/>
      <c r="GR24" s="99"/>
      <c r="GS24" s="100"/>
      <c r="GT24" s="102"/>
      <c r="GU24" s="1"/>
      <c r="GV24" s="99">
        <v>2.38483</v>
      </c>
      <c r="GW24" s="100"/>
      <c r="GX24" s="102"/>
      <c r="GY24" s="99"/>
      <c r="GZ24" s="99"/>
      <c r="HA24" s="99"/>
      <c r="HB24" s="99"/>
      <c r="HC24" s="99"/>
      <c r="HD24" s="1"/>
      <c r="HE24" s="99"/>
      <c r="HF24" s="99"/>
      <c r="HG24" s="99"/>
      <c r="HH24" s="99"/>
      <c r="HI24" s="99"/>
      <c r="HJ24" s="99"/>
      <c r="HK24" s="100"/>
      <c r="HL24" s="102"/>
      <c r="HM24" s="1"/>
      <c r="HN24" s="100">
        <v>3002.90823</v>
      </c>
      <c r="HO24" s="101">
        <v>2965.5750400000002</v>
      </c>
      <c r="HP24" s="102">
        <v>453.13652000000002</v>
      </c>
    </row>
    <row r="25" spans="1:224" x14ac:dyDescent="0.3">
      <c r="A25" s="1"/>
      <c r="B25" s="98" t="s">
        <v>710</v>
      </c>
      <c r="C25" s="99"/>
      <c r="D25" s="100"/>
      <c r="E25" s="101"/>
      <c r="F25" s="101">
        <v>8.8258700000000001</v>
      </c>
      <c r="G25" s="102">
        <v>8.5166900000000005</v>
      </c>
      <c r="H25" s="100"/>
      <c r="I25" s="102"/>
      <c r="J25" s="100"/>
      <c r="K25" s="102"/>
      <c r="L25" s="100"/>
      <c r="M25" s="101"/>
      <c r="N25" s="101"/>
      <c r="O25" s="101">
        <v>182.37953999999999</v>
      </c>
      <c r="P25" s="101"/>
      <c r="Q25" s="101"/>
      <c r="R25" s="101"/>
      <c r="S25" s="102"/>
      <c r="T25" s="100">
        <v>18.14123</v>
      </c>
      <c r="U25" s="101">
        <v>19.191960000000002</v>
      </c>
      <c r="V25" s="101"/>
      <c r="W25" s="102">
        <v>1.0612699999999999</v>
      </c>
      <c r="X25" s="99"/>
      <c r="Y25" s="100"/>
      <c r="Z25" s="101"/>
      <c r="AA25" s="102"/>
      <c r="AB25" s="100"/>
      <c r="AC25" s="101"/>
      <c r="AD25" s="101"/>
      <c r="AE25" s="101"/>
      <c r="AF25" s="101">
        <v>12.23925</v>
      </c>
      <c r="AG25" s="101">
        <v>24.4617</v>
      </c>
      <c r="AH25" s="102">
        <v>10.27692</v>
      </c>
      <c r="AI25" s="99"/>
      <c r="AJ25" s="99"/>
      <c r="AK25" s="99">
        <v>179.37322</v>
      </c>
      <c r="AL25" s="100">
        <v>213.71525</v>
      </c>
      <c r="AM25" s="102">
        <v>7.8466800000000001</v>
      </c>
      <c r="AN25" s="100"/>
      <c r="AO25" s="102"/>
      <c r="AP25" s="99"/>
      <c r="AQ25" s="100"/>
      <c r="AR25" s="102"/>
      <c r="AS25" s="99"/>
      <c r="AT25" s="99"/>
      <c r="AU25" s="99"/>
      <c r="AV25" s="100"/>
      <c r="AW25" s="101"/>
      <c r="AX25" s="102"/>
      <c r="AY25" s="100"/>
      <c r="AZ25" s="101"/>
      <c r="BA25" s="101"/>
      <c r="BB25" s="101"/>
      <c r="BC25" s="101"/>
      <c r="BD25" s="102"/>
      <c r="BE25" s="100"/>
      <c r="BF25" s="102"/>
      <c r="BG25" s="99"/>
      <c r="BH25" s="100"/>
      <c r="BI25" s="101"/>
      <c r="BJ25" s="102"/>
      <c r="BK25" s="100">
        <v>164.44227000000001</v>
      </c>
      <c r="BL25" s="101">
        <v>165.47058000000001</v>
      </c>
      <c r="BM25" s="101">
        <v>165.59853000000001</v>
      </c>
      <c r="BN25" s="101"/>
      <c r="BO25" s="101"/>
      <c r="BP25" s="101"/>
      <c r="BQ25" s="101"/>
      <c r="BR25" s="101"/>
      <c r="BS25" s="101"/>
      <c r="BT25" s="101"/>
      <c r="BU25" s="101">
        <v>206.49456000000001</v>
      </c>
      <c r="BV25" s="101">
        <v>206.11548999999999</v>
      </c>
      <c r="BW25" s="101">
        <v>205.99002999999999</v>
      </c>
      <c r="BX25" s="102"/>
      <c r="BY25" s="100">
        <v>17.41583</v>
      </c>
      <c r="BZ25" s="102">
        <v>44.053669999999997</v>
      </c>
      <c r="CA25" s="99"/>
      <c r="CB25" s="100"/>
      <c r="CC25" s="101"/>
      <c r="CD25" s="101"/>
      <c r="CE25" s="101"/>
      <c r="CF25" s="101"/>
      <c r="CG25" s="101">
        <v>118.14735</v>
      </c>
      <c r="CH25" s="101">
        <v>52.418509999999998</v>
      </c>
      <c r="CI25" s="101">
        <v>53.710120000000003</v>
      </c>
      <c r="CJ25" s="101"/>
      <c r="CK25" s="101"/>
      <c r="CL25" s="101"/>
      <c r="CM25" s="102">
        <v>191.19621000000001</v>
      </c>
      <c r="CN25" s="100">
        <v>180.55348000000001</v>
      </c>
      <c r="CO25" s="101">
        <v>180.52450999999999</v>
      </c>
      <c r="CP25" s="101">
        <v>181.33356000000001</v>
      </c>
      <c r="CQ25" s="102">
        <v>181.02912000000001</v>
      </c>
      <c r="CR25" s="100"/>
      <c r="CS25" s="102"/>
      <c r="CT25" s="100"/>
      <c r="CU25" s="102"/>
      <c r="CV25" s="100"/>
      <c r="CW25" s="101"/>
      <c r="CX25" s="103"/>
      <c r="CY25" s="100"/>
      <c r="CZ25" s="101">
        <v>7731.1741300000003</v>
      </c>
      <c r="DA25" s="101"/>
      <c r="DB25" s="102"/>
      <c r="DC25" s="100"/>
      <c r="DD25" s="101"/>
      <c r="DE25" s="101"/>
      <c r="DF25" s="101"/>
      <c r="DG25" s="101"/>
      <c r="DH25" s="101"/>
      <c r="DI25" s="101"/>
      <c r="DJ25" s="101"/>
      <c r="DK25" s="101"/>
      <c r="DL25" s="101"/>
      <c r="DM25" s="101"/>
      <c r="DN25" s="102"/>
      <c r="DO25" s="104"/>
      <c r="DP25" s="105"/>
      <c r="DQ25" s="105"/>
      <c r="DR25" s="106" t="s">
        <v>1306</v>
      </c>
      <c r="DS25" s="100">
        <v>3002.90823</v>
      </c>
      <c r="DT25" s="101">
        <v>597.85172999999998</v>
      </c>
      <c r="DU25" s="101">
        <v>597.85172999999998</v>
      </c>
      <c r="DV25" s="102"/>
      <c r="DW25" s="99"/>
      <c r="DX25" s="100"/>
      <c r="DY25" s="101"/>
      <c r="DZ25" s="101"/>
      <c r="EA25" s="101"/>
      <c r="EB25" s="101"/>
      <c r="EC25" s="103">
        <v>7636.1960900000004</v>
      </c>
      <c r="ED25" s="1"/>
      <c r="EE25" s="99">
        <v>2.38483</v>
      </c>
      <c r="EF25" s="99"/>
      <c r="EG25" s="99"/>
      <c r="EH25" s="99"/>
      <c r="EI25" s="99"/>
      <c r="EJ25" s="99"/>
      <c r="EK25" s="99"/>
      <c r="EL25" s="99"/>
      <c r="EM25" s="100"/>
      <c r="EN25" s="102"/>
      <c r="EO25" s="99"/>
      <c r="EP25" s="99"/>
      <c r="EQ25" s="99"/>
      <c r="ER25" s="99"/>
      <c r="ES25" s="99"/>
      <c r="ET25" s="99"/>
      <c r="EU25" s="99"/>
      <c r="EV25" s="99"/>
      <c r="EW25" s="99"/>
      <c r="EX25" s="99"/>
      <c r="EY25" s="99"/>
      <c r="EZ25" s="99"/>
      <c r="FA25" s="99"/>
      <c r="FB25" s="99"/>
      <c r="FC25" s="99"/>
      <c r="FD25" s="99"/>
      <c r="FE25" s="99"/>
      <c r="FF25" s="99"/>
      <c r="FG25" s="99"/>
      <c r="FH25" s="99"/>
      <c r="FI25" s="99"/>
      <c r="FJ25" s="99"/>
      <c r="FK25" s="99"/>
      <c r="FL25" s="99"/>
      <c r="FM25" s="100"/>
      <c r="FN25" s="101"/>
      <c r="FO25" s="101"/>
      <c r="FP25" s="102"/>
      <c r="FQ25" s="99"/>
      <c r="FR25" s="100"/>
      <c r="FS25" s="102"/>
      <c r="FT25" s="100"/>
      <c r="FU25" s="101"/>
      <c r="FV25" s="101"/>
      <c r="FW25" s="101"/>
      <c r="FX25" s="101"/>
      <c r="FY25" s="102"/>
      <c r="FZ25" s="100"/>
      <c r="GA25" s="102"/>
      <c r="GB25" s="100"/>
      <c r="GC25" s="101"/>
      <c r="GD25" s="101"/>
      <c r="GE25" s="102"/>
      <c r="GF25" s="99"/>
      <c r="GG25" s="99"/>
      <c r="GH25" s="99"/>
      <c r="GI25" s="100"/>
      <c r="GJ25" s="101"/>
      <c r="GK25" s="101"/>
      <c r="GL25" s="101"/>
      <c r="GM25" s="102"/>
      <c r="GN25" s="100"/>
      <c r="GO25" s="101"/>
      <c r="GP25" s="101"/>
      <c r="GQ25" s="102"/>
      <c r="GR25" s="99"/>
      <c r="GS25" s="100"/>
      <c r="GT25" s="102"/>
      <c r="GU25" s="1"/>
      <c r="GV25" s="99">
        <v>2.38483</v>
      </c>
      <c r="GW25" s="100"/>
      <c r="GX25" s="102"/>
      <c r="GY25" s="99"/>
      <c r="GZ25" s="99"/>
      <c r="HA25" s="99"/>
      <c r="HB25" s="99"/>
      <c r="HC25" s="99"/>
      <c r="HD25" s="1"/>
      <c r="HE25" s="99"/>
      <c r="HF25" s="99"/>
      <c r="HG25" s="99"/>
      <c r="HH25" s="99"/>
      <c r="HI25" s="99"/>
      <c r="HJ25" s="99"/>
      <c r="HK25" s="100"/>
      <c r="HL25" s="102"/>
      <c r="HM25" s="1"/>
      <c r="HN25" s="100">
        <v>3002.90823</v>
      </c>
      <c r="HO25" s="101">
        <v>2965.5750400000002</v>
      </c>
      <c r="HP25" s="102">
        <v>453.13652000000002</v>
      </c>
    </row>
    <row r="26" spans="1:224" x14ac:dyDescent="0.3">
      <c r="A26" s="1"/>
      <c r="B26" s="98" t="s">
        <v>711</v>
      </c>
      <c r="C26" s="99"/>
      <c r="D26" s="100"/>
      <c r="E26" s="101"/>
      <c r="F26" s="101">
        <v>8.8258700000000001</v>
      </c>
      <c r="G26" s="102">
        <v>8.5166900000000005</v>
      </c>
      <c r="H26" s="100"/>
      <c r="I26" s="102"/>
      <c r="J26" s="100"/>
      <c r="K26" s="102"/>
      <c r="L26" s="100"/>
      <c r="M26" s="101"/>
      <c r="N26" s="101"/>
      <c r="O26" s="101"/>
      <c r="P26" s="101"/>
      <c r="Q26" s="101"/>
      <c r="R26" s="101"/>
      <c r="S26" s="102"/>
      <c r="T26" s="100">
        <v>18.14123</v>
      </c>
      <c r="U26" s="101">
        <v>19.191960000000002</v>
      </c>
      <c r="V26" s="101"/>
      <c r="W26" s="102">
        <v>1.0612699999999999</v>
      </c>
      <c r="X26" s="99"/>
      <c r="Y26" s="100"/>
      <c r="Z26" s="101"/>
      <c r="AA26" s="102"/>
      <c r="AB26" s="100"/>
      <c r="AC26" s="101"/>
      <c r="AD26" s="101"/>
      <c r="AE26" s="101"/>
      <c r="AF26" s="101">
        <v>12.23925</v>
      </c>
      <c r="AG26" s="101">
        <v>24.4617</v>
      </c>
      <c r="AH26" s="102">
        <v>10.27692</v>
      </c>
      <c r="AI26" s="99"/>
      <c r="AJ26" s="99"/>
      <c r="AK26" s="99">
        <v>179.37322</v>
      </c>
      <c r="AL26" s="100">
        <v>213.71525</v>
      </c>
      <c r="AM26" s="102">
        <v>7.8466800000000001</v>
      </c>
      <c r="AN26" s="100"/>
      <c r="AO26" s="102"/>
      <c r="AP26" s="99"/>
      <c r="AQ26" s="100"/>
      <c r="AR26" s="102"/>
      <c r="AS26" s="99"/>
      <c r="AT26" s="99"/>
      <c r="AU26" s="99"/>
      <c r="AV26" s="100"/>
      <c r="AW26" s="101"/>
      <c r="AX26" s="102"/>
      <c r="AY26" s="100"/>
      <c r="AZ26" s="101"/>
      <c r="BA26" s="101"/>
      <c r="BB26" s="101"/>
      <c r="BC26" s="101"/>
      <c r="BD26" s="102"/>
      <c r="BE26" s="100"/>
      <c r="BF26" s="102"/>
      <c r="BG26" s="99"/>
      <c r="BH26" s="100"/>
      <c r="BI26" s="101"/>
      <c r="BJ26" s="102"/>
      <c r="BK26" s="100">
        <v>164.44227000000001</v>
      </c>
      <c r="BL26" s="101">
        <v>165.47058000000001</v>
      </c>
      <c r="BM26" s="101">
        <v>165.59853000000001</v>
      </c>
      <c r="BN26" s="101"/>
      <c r="BO26" s="101"/>
      <c r="BP26" s="101"/>
      <c r="BQ26" s="101"/>
      <c r="BR26" s="101"/>
      <c r="BS26" s="101"/>
      <c r="BT26" s="101"/>
      <c r="BU26" s="101">
        <v>206.49456000000001</v>
      </c>
      <c r="BV26" s="101">
        <v>206.11548999999999</v>
      </c>
      <c r="BW26" s="101">
        <v>205.99002999999999</v>
      </c>
      <c r="BX26" s="102"/>
      <c r="BY26" s="100">
        <v>17.41583</v>
      </c>
      <c r="BZ26" s="102">
        <v>44.053669999999997</v>
      </c>
      <c r="CA26" s="99"/>
      <c r="CB26" s="100"/>
      <c r="CC26" s="101"/>
      <c r="CD26" s="101"/>
      <c r="CE26" s="101"/>
      <c r="CF26" s="101"/>
      <c r="CG26" s="101">
        <v>118.14735</v>
      </c>
      <c r="CH26" s="101">
        <v>52.418509999999998</v>
      </c>
      <c r="CI26" s="101">
        <v>53.710120000000003</v>
      </c>
      <c r="CJ26" s="101"/>
      <c r="CK26" s="101"/>
      <c r="CL26" s="101"/>
      <c r="CM26" s="102">
        <v>191.19621000000001</v>
      </c>
      <c r="CN26" s="100">
        <v>180.55348000000001</v>
      </c>
      <c r="CO26" s="101">
        <v>180.52450999999999</v>
      </c>
      <c r="CP26" s="101">
        <v>181.33356000000001</v>
      </c>
      <c r="CQ26" s="102">
        <v>181.02912000000001</v>
      </c>
      <c r="CR26" s="100"/>
      <c r="CS26" s="102"/>
      <c r="CT26" s="100"/>
      <c r="CU26" s="102"/>
      <c r="CV26" s="100"/>
      <c r="CW26" s="101"/>
      <c r="CX26" s="103"/>
      <c r="CY26" s="100"/>
      <c r="CZ26" s="101">
        <v>7938.1867700000003</v>
      </c>
      <c r="DA26" s="101"/>
      <c r="DB26" s="102"/>
      <c r="DC26" s="100"/>
      <c r="DD26" s="101"/>
      <c r="DE26" s="101"/>
      <c r="DF26" s="101"/>
      <c r="DG26" s="101"/>
      <c r="DH26" s="101"/>
      <c r="DI26" s="101"/>
      <c r="DJ26" s="101"/>
      <c r="DK26" s="101"/>
      <c r="DL26" s="101"/>
      <c r="DM26" s="101"/>
      <c r="DN26" s="102"/>
      <c r="DO26" s="104"/>
      <c r="DP26" s="105"/>
      <c r="DQ26" s="105"/>
      <c r="DR26" s="106" t="s">
        <v>1306</v>
      </c>
      <c r="DS26" s="100">
        <v>2820.5286900000001</v>
      </c>
      <c r="DT26" s="101">
        <v>415.47219000000001</v>
      </c>
      <c r="DU26" s="101">
        <v>415.47219000000001</v>
      </c>
      <c r="DV26" s="102"/>
      <c r="DW26" s="99"/>
      <c r="DX26" s="100"/>
      <c r="DY26" s="101"/>
      <c r="DZ26" s="101"/>
      <c r="EA26" s="101"/>
      <c r="EB26" s="101"/>
      <c r="EC26" s="103">
        <v>7846.9222</v>
      </c>
      <c r="ED26" s="1"/>
      <c r="EE26" s="99">
        <v>2.38483</v>
      </c>
      <c r="EF26" s="99"/>
      <c r="EG26" s="99"/>
      <c r="EH26" s="99"/>
      <c r="EI26" s="99"/>
      <c r="EJ26" s="99"/>
      <c r="EK26" s="99"/>
      <c r="EL26" s="99"/>
      <c r="EM26" s="100"/>
      <c r="EN26" s="102"/>
      <c r="EO26" s="99"/>
      <c r="EP26" s="99"/>
      <c r="EQ26" s="99"/>
      <c r="ER26" s="99"/>
      <c r="ES26" s="99"/>
      <c r="ET26" s="99"/>
      <c r="EU26" s="99"/>
      <c r="EV26" s="99"/>
      <c r="EW26" s="99"/>
      <c r="EX26" s="99"/>
      <c r="EY26" s="99"/>
      <c r="EZ26" s="99"/>
      <c r="FA26" s="99"/>
      <c r="FB26" s="99"/>
      <c r="FC26" s="99"/>
      <c r="FD26" s="99"/>
      <c r="FE26" s="99"/>
      <c r="FF26" s="99"/>
      <c r="FG26" s="99"/>
      <c r="FH26" s="99"/>
      <c r="FI26" s="99"/>
      <c r="FJ26" s="99"/>
      <c r="FK26" s="99"/>
      <c r="FL26" s="99"/>
      <c r="FM26" s="100"/>
      <c r="FN26" s="101"/>
      <c r="FO26" s="101"/>
      <c r="FP26" s="102"/>
      <c r="FQ26" s="99"/>
      <c r="FR26" s="100"/>
      <c r="FS26" s="102"/>
      <c r="FT26" s="100"/>
      <c r="FU26" s="101"/>
      <c r="FV26" s="101"/>
      <c r="FW26" s="101"/>
      <c r="FX26" s="101"/>
      <c r="FY26" s="102"/>
      <c r="FZ26" s="100"/>
      <c r="GA26" s="102"/>
      <c r="GB26" s="100"/>
      <c r="GC26" s="101"/>
      <c r="GD26" s="101"/>
      <c r="GE26" s="102"/>
      <c r="GF26" s="99"/>
      <c r="GG26" s="99"/>
      <c r="GH26" s="99"/>
      <c r="GI26" s="100"/>
      <c r="GJ26" s="101"/>
      <c r="GK26" s="101"/>
      <c r="GL26" s="101"/>
      <c r="GM26" s="102"/>
      <c r="GN26" s="100"/>
      <c r="GO26" s="101"/>
      <c r="GP26" s="101"/>
      <c r="GQ26" s="102"/>
      <c r="GR26" s="99"/>
      <c r="GS26" s="100"/>
      <c r="GT26" s="102"/>
      <c r="GU26" s="1"/>
      <c r="GV26" s="99">
        <v>2.38483</v>
      </c>
      <c r="GW26" s="100"/>
      <c r="GX26" s="102"/>
      <c r="GY26" s="99"/>
      <c r="GZ26" s="99"/>
      <c r="HA26" s="99"/>
      <c r="HB26" s="99"/>
      <c r="HC26" s="99"/>
      <c r="HD26" s="1"/>
      <c r="HE26" s="99"/>
      <c r="HF26" s="99"/>
      <c r="HG26" s="99"/>
      <c r="HH26" s="99"/>
      <c r="HI26" s="99"/>
      <c r="HJ26" s="99"/>
      <c r="HK26" s="100"/>
      <c r="HL26" s="102"/>
      <c r="HM26" s="1"/>
      <c r="HN26" s="100">
        <v>2820.5286900000001</v>
      </c>
      <c r="HO26" s="101">
        <v>2783.1954999999998</v>
      </c>
      <c r="HP26" s="102">
        <v>453.13652000000002</v>
      </c>
    </row>
    <row r="27" spans="1:224" x14ac:dyDescent="0.3">
      <c r="A27" s="1"/>
      <c r="B27" s="98" t="s">
        <v>712</v>
      </c>
      <c r="C27" s="99"/>
      <c r="D27" s="100"/>
      <c r="E27" s="101"/>
      <c r="F27" s="101">
        <v>8.8258700000000001</v>
      </c>
      <c r="G27" s="102">
        <v>8.5166900000000005</v>
      </c>
      <c r="H27" s="100"/>
      <c r="I27" s="102"/>
      <c r="J27" s="100"/>
      <c r="K27" s="102"/>
      <c r="L27" s="100"/>
      <c r="M27" s="101"/>
      <c r="N27" s="101"/>
      <c r="O27" s="101"/>
      <c r="P27" s="101"/>
      <c r="Q27" s="101"/>
      <c r="R27" s="101"/>
      <c r="S27" s="102"/>
      <c r="T27" s="100">
        <v>18.14123</v>
      </c>
      <c r="U27" s="101">
        <v>19.191960000000002</v>
      </c>
      <c r="V27" s="101"/>
      <c r="W27" s="102">
        <v>1.0612699999999999</v>
      </c>
      <c r="X27" s="99"/>
      <c r="Y27" s="100"/>
      <c r="Z27" s="101"/>
      <c r="AA27" s="102"/>
      <c r="AB27" s="100"/>
      <c r="AC27" s="101"/>
      <c r="AD27" s="101"/>
      <c r="AE27" s="101"/>
      <c r="AF27" s="101">
        <v>12.23925</v>
      </c>
      <c r="AG27" s="101">
        <v>24.4617</v>
      </c>
      <c r="AH27" s="102">
        <v>10.27692</v>
      </c>
      <c r="AI27" s="99"/>
      <c r="AJ27" s="99"/>
      <c r="AK27" s="99">
        <v>179.37322</v>
      </c>
      <c r="AL27" s="100">
        <v>213.71525</v>
      </c>
      <c r="AM27" s="102">
        <v>7.8466800000000001</v>
      </c>
      <c r="AN27" s="100"/>
      <c r="AO27" s="102"/>
      <c r="AP27" s="99"/>
      <c r="AQ27" s="100"/>
      <c r="AR27" s="102"/>
      <c r="AS27" s="99"/>
      <c r="AT27" s="99"/>
      <c r="AU27" s="99"/>
      <c r="AV27" s="100"/>
      <c r="AW27" s="101"/>
      <c r="AX27" s="102"/>
      <c r="AY27" s="100"/>
      <c r="AZ27" s="101"/>
      <c r="BA27" s="101"/>
      <c r="BB27" s="101"/>
      <c r="BC27" s="101"/>
      <c r="BD27" s="102"/>
      <c r="BE27" s="100"/>
      <c r="BF27" s="102"/>
      <c r="BG27" s="99"/>
      <c r="BH27" s="100"/>
      <c r="BI27" s="101"/>
      <c r="BJ27" s="102"/>
      <c r="BK27" s="100">
        <v>164.44227000000001</v>
      </c>
      <c r="BL27" s="101">
        <v>165.47058000000001</v>
      </c>
      <c r="BM27" s="101">
        <v>165.59853000000001</v>
      </c>
      <c r="BN27" s="101"/>
      <c r="BO27" s="101"/>
      <c r="BP27" s="101"/>
      <c r="BQ27" s="101"/>
      <c r="BR27" s="101"/>
      <c r="BS27" s="101"/>
      <c r="BT27" s="101"/>
      <c r="BU27" s="101">
        <v>206.49456000000001</v>
      </c>
      <c r="BV27" s="101">
        <v>206.11548999999999</v>
      </c>
      <c r="BW27" s="101">
        <v>205.99002999999999</v>
      </c>
      <c r="BX27" s="102"/>
      <c r="BY27" s="100">
        <v>17.41583</v>
      </c>
      <c r="BZ27" s="102">
        <v>44.053669999999997</v>
      </c>
      <c r="CA27" s="99"/>
      <c r="CB27" s="100"/>
      <c r="CC27" s="101"/>
      <c r="CD27" s="101"/>
      <c r="CE27" s="101"/>
      <c r="CF27" s="101"/>
      <c r="CG27" s="101">
        <v>118.14735</v>
      </c>
      <c r="CH27" s="101">
        <v>52.418509999999998</v>
      </c>
      <c r="CI27" s="101">
        <v>53.710120000000003</v>
      </c>
      <c r="CJ27" s="101"/>
      <c r="CK27" s="101"/>
      <c r="CL27" s="101"/>
      <c r="CM27" s="102">
        <v>191.19621000000001</v>
      </c>
      <c r="CN27" s="100">
        <v>180.55348000000001</v>
      </c>
      <c r="CO27" s="101">
        <v>180.52450999999999</v>
      </c>
      <c r="CP27" s="101">
        <v>181.33356000000001</v>
      </c>
      <c r="CQ27" s="102">
        <v>181.02912000000001</v>
      </c>
      <c r="CR27" s="100"/>
      <c r="CS27" s="102"/>
      <c r="CT27" s="100"/>
      <c r="CU27" s="102"/>
      <c r="CV27" s="100"/>
      <c r="CW27" s="101"/>
      <c r="CX27" s="103"/>
      <c r="CY27" s="100"/>
      <c r="CZ27" s="101">
        <v>7943.9808999999996</v>
      </c>
      <c r="DA27" s="101"/>
      <c r="DB27" s="102"/>
      <c r="DC27" s="100"/>
      <c r="DD27" s="101"/>
      <c r="DE27" s="101"/>
      <c r="DF27" s="101"/>
      <c r="DG27" s="101"/>
      <c r="DH27" s="101"/>
      <c r="DI27" s="101"/>
      <c r="DJ27" s="101"/>
      <c r="DK27" s="101"/>
      <c r="DL27" s="101"/>
      <c r="DM27" s="101"/>
      <c r="DN27" s="102"/>
      <c r="DO27" s="104"/>
      <c r="DP27" s="105"/>
      <c r="DQ27" s="105"/>
      <c r="DR27" s="106" t="s">
        <v>1306</v>
      </c>
      <c r="DS27" s="100">
        <v>2820.5286900000001</v>
      </c>
      <c r="DT27" s="101">
        <v>415.47219000000001</v>
      </c>
      <c r="DU27" s="101">
        <v>415.47219000000001</v>
      </c>
      <c r="DV27" s="102"/>
      <c r="DW27" s="99"/>
      <c r="DX27" s="100"/>
      <c r="DY27" s="101"/>
      <c r="DZ27" s="101"/>
      <c r="EA27" s="101"/>
      <c r="EB27" s="101"/>
      <c r="EC27" s="103">
        <v>7852.9977699999999</v>
      </c>
      <c r="ED27" s="1"/>
      <c r="EE27" s="99">
        <v>2.38483</v>
      </c>
      <c r="EF27" s="99"/>
      <c r="EG27" s="99"/>
      <c r="EH27" s="99"/>
      <c r="EI27" s="99"/>
      <c r="EJ27" s="99"/>
      <c r="EK27" s="99"/>
      <c r="EL27" s="99"/>
      <c r="EM27" s="100"/>
      <c r="EN27" s="102"/>
      <c r="EO27" s="99"/>
      <c r="EP27" s="99"/>
      <c r="EQ27" s="99"/>
      <c r="ER27" s="99"/>
      <c r="ES27" s="99"/>
      <c r="ET27" s="99"/>
      <c r="EU27" s="99"/>
      <c r="EV27" s="99"/>
      <c r="EW27" s="99"/>
      <c r="EX27" s="99"/>
      <c r="EY27" s="99"/>
      <c r="EZ27" s="99"/>
      <c r="FA27" s="99"/>
      <c r="FB27" s="99"/>
      <c r="FC27" s="99"/>
      <c r="FD27" s="99"/>
      <c r="FE27" s="99"/>
      <c r="FF27" s="99"/>
      <c r="FG27" s="99"/>
      <c r="FH27" s="99"/>
      <c r="FI27" s="99"/>
      <c r="FJ27" s="99"/>
      <c r="FK27" s="99"/>
      <c r="FL27" s="99"/>
      <c r="FM27" s="100"/>
      <c r="FN27" s="101"/>
      <c r="FO27" s="101"/>
      <c r="FP27" s="102"/>
      <c r="FQ27" s="99"/>
      <c r="FR27" s="100"/>
      <c r="FS27" s="102"/>
      <c r="FT27" s="100"/>
      <c r="FU27" s="101"/>
      <c r="FV27" s="101"/>
      <c r="FW27" s="101"/>
      <c r="FX27" s="101"/>
      <c r="FY27" s="102"/>
      <c r="FZ27" s="100"/>
      <c r="GA27" s="102"/>
      <c r="GB27" s="100"/>
      <c r="GC27" s="101"/>
      <c r="GD27" s="101"/>
      <c r="GE27" s="102"/>
      <c r="GF27" s="99"/>
      <c r="GG27" s="99"/>
      <c r="GH27" s="99"/>
      <c r="GI27" s="100"/>
      <c r="GJ27" s="101"/>
      <c r="GK27" s="101"/>
      <c r="GL27" s="101"/>
      <c r="GM27" s="102"/>
      <c r="GN27" s="100"/>
      <c r="GO27" s="101"/>
      <c r="GP27" s="101"/>
      <c r="GQ27" s="102"/>
      <c r="GR27" s="99"/>
      <c r="GS27" s="100"/>
      <c r="GT27" s="102"/>
      <c r="GU27" s="1"/>
      <c r="GV27" s="99">
        <v>2.38483</v>
      </c>
      <c r="GW27" s="100"/>
      <c r="GX27" s="102"/>
      <c r="GY27" s="99"/>
      <c r="GZ27" s="99"/>
      <c r="HA27" s="99"/>
      <c r="HB27" s="99"/>
      <c r="HC27" s="99"/>
      <c r="HD27" s="1"/>
      <c r="HE27" s="99"/>
      <c r="HF27" s="99"/>
      <c r="HG27" s="99"/>
      <c r="HH27" s="99"/>
      <c r="HI27" s="99"/>
      <c r="HJ27" s="99"/>
      <c r="HK27" s="100"/>
      <c r="HL27" s="102"/>
      <c r="HM27" s="1"/>
      <c r="HN27" s="100">
        <v>2820.5286900000001</v>
      </c>
      <c r="HO27" s="101">
        <v>2783.1954999999998</v>
      </c>
      <c r="HP27" s="102">
        <v>453.13652000000002</v>
      </c>
    </row>
    <row r="28" spans="1:224" x14ac:dyDescent="0.3">
      <c r="A28" s="1"/>
      <c r="B28" s="98" t="s">
        <v>713</v>
      </c>
      <c r="C28" s="99"/>
      <c r="D28" s="100"/>
      <c r="E28" s="101"/>
      <c r="F28" s="101">
        <v>8.8258700000000001</v>
      </c>
      <c r="G28" s="102">
        <v>8.5166900000000005</v>
      </c>
      <c r="H28" s="100"/>
      <c r="I28" s="102"/>
      <c r="J28" s="100"/>
      <c r="K28" s="102"/>
      <c r="L28" s="100"/>
      <c r="M28" s="101"/>
      <c r="N28" s="101"/>
      <c r="O28" s="101"/>
      <c r="P28" s="101"/>
      <c r="Q28" s="101"/>
      <c r="R28" s="101"/>
      <c r="S28" s="102"/>
      <c r="T28" s="100">
        <v>18.14123</v>
      </c>
      <c r="U28" s="101">
        <v>19.191960000000002</v>
      </c>
      <c r="V28" s="101"/>
      <c r="W28" s="102">
        <v>1.0612699999999999</v>
      </c>
      <c r="X28" s="99"/>
      <c r="Y28" s="100"/>
      <c r="Z28" s="101"/>
      <c r="AA28" s="102"/>
      <c r="AB28" s="100"/>
      <c r="AC28" s="101"/>
      <c r="AD28" s="101"/>
      <c r="AE28" s="101"/>
      <c r="AF28" s="101">
        <v>12.23925</v>
      </c>
      <c r="AG28" s="101">
        <v>24.4617</v>
      </c>
      <c r="AH28" s="102">
        <v>10.27692</v>
      </c>
      <c r="AI28" s="99"/>
      <c r="AJ28" s="99"/>
      <c r="AK28" s="99">
        <v>179.37322</v>
      </c>
      <c r="AL28" s="100">
        <v>213.71525</v>
      </c>
      <c r="AM28" s="102">
        <v>7.8466800000000001</v>
      </c>
      <c r="AN28" s="100"/>
      <c r="AO28" s="102"/>
      <c r="AP28" s="99"/>
      <c r="AQ28" s="100"/>
      <c r="AR28" s="102"/>
      <c r="AS28" s="99"/>
      <c r="AT28" s="99"/>
      <c r="AU28" s="99"/>
      <c r="AV28" s="100"/>
      <c r="AW28" s="101"/>
      <c r="AX28" s="102"/>
      <c r="AY28" s="100"/>
      <c r="AZ28" s="101"/>
      <c r="BA28" s="101"/>
      <c r="BB28" s="101"/>
      <c r="BC28" s="101"/>
      <c r="BD28" s="102"/>
      <c r="BE28" s="100"/>
      <c r="BF28" s="102"/>
      <c r="BG28" s="99"/>
      <c r="BH28" s="100"/>
      <c r="BI28" s="101"/>
      <c r="BJ28" s="102"/>
      <c r="BK28" s="100">
        <v>164.44227000000001</v>
      </c>
      <c r="BL28" s="101">
        <v>165.47058000000001</v>
      </c>
      <c r="BM28" s="101">
        <v>165.59853000000001</v>
      </c>
      <c r="BN28" s="101"/>
      <c r="BO28" s="101"/>
      <c r="BP28" s="101"/>
      <c r="BQ28" s="101"/>
      <c r="BR28" s="101"/>
      <c r="BS28" s="101"/>
      <c r="BT28" s="101"/>
      <c r="BU28" s="101">
        <v>206.49456000000001</v>
      </c>
      <c r="BV28" s="101">
        <v>206.11548999999999</v>
      </c>
      <c r="BW28" s="101">
        <v>205.99002999999999</v>
      </c>
      <c r="BX28" s="102"/>
      <c r="BY28" s="100">
        <v>17.41583</v>
      </c>
      <c r="BZ28" s="102">
        <v>44.053669999999997</v>
      </c>
      <c r="CA28" s="99"/>
      <c r="CB28" s="100"/>
      <c r="CC28" s="101"/>
      <c r="CD28" s="101"/>
      <c r="CE28" s="101"/>
      <c r="CF28" s="101"/>
      <c r="CG28" s="101">
        <v>118.14735</v>
      </c>
      <c r="CH28" s="101">
        <v>52.418509999999998</v>
      </c>
      <c r="CI28" s="101">
        <v>53.710120000000003</v>
      </c>
      <c r="CJ28" s="101"/>
      <c r="CK28" s="101"/>
      <c r="CL28" s="101"/>
      <c r="CM28" s="102"/>
      <c r="CN28" s="100">
        <v>180.55348000000001</v>
      </c>
      <c r="CO28" s="101">
        <v>180.52450999999999</v>
      </c>
      <c r="CP28" s="101">
        <v>181.33356000000001</v>
      </c>
      <c r="CQ28" s="102">
        <v>181.02912000000001</v>
      </c>
      <c r="CR28" s="100"/>
      <c r="CS28" s="102"/>
      <c r="CT28" s="100"/>
      <c r="CU28" s="102"/>
      <c r="CV28" s="100"/>
      <c r="CW28" s="101"/>
      <c r="CX28" s="103"/>
      <c r="CY28" s="100"/>
      <c r="CZ28" s="101">
        <v>8143.7052599999997</v>
      </c>
      <c r="DA28" s="101"/>
      <c r="DB28" s="102"/>
      <c r="DC28" s="100"/>
      <c r="DD28" s="101"/>
      <c r="DE28" s="101"/>
      <c r="DF28" s="101"/>
      <c r="DG28" s="101"/>
      <c r="DH28" s="101"/>
      <c r="DI28" s="101"/>
      <c r="DJ28" s="101"/>
      <c r="DK28" s="101"/>
      <c r="DL28" s="101"/>
      <c r="DM28" s="101"/>
      <c r="DN28" s="102"/>
      <c r="DO28" s="104"/>
      <c r="DP28" s="105"/>
      <c r="DQ28" s="105"/>
      <c r="DR28" s="106" t="s">
        <v>1306</v>
      </c>
      <c r="DS28" s="100">
        <v>2629.33248</v>
      </c>
      <c r="DT28" s="101">
        <v>224.27598</v>
      </c>
      <c r="DU28" s="101">
        <v>224.27598</v>
      </c>
      <c r="DV28" s="102"/>
      <c r="DW28" s="99"/>
      <c r="DX28" s="100"/>
      <c r="DY28" s="101"/>
      <c r="DZ28" s="101"/>
      <c r="EA28" s="101"/>
      <c r="EB28" s="101"/>
      <c r="EC28" s="103">
        <v>8053.0592999999999</v>
      </c>
      <c r="ED28" s="1"/>
      <c r="EE28" s="99">
        <v>2.38483</v>
      </c>
      <c r="EF28" s="99"/>
      <c r="EG28" s="99"/>
      <c r="EH28" s="99"/>
      <c r="EI28" s="99"/>
      <c r="EJ28" s="99"/>
      <c r="EK28" s="99"/>
      <c r="EL28" s="99"/>
      <c r="EM28" s="100"/>
      <c r="EN28" s="102"/>
      <c r="EO28" s="99"/>
      <c r="EP28" s="99"/>
      <c r="EQ28" s="99"/>
      <c r="ER28" s="99"/>
      <c r="ES28" s="99"/>
      <c r="ET28" s="99"/>
      <c r="EU28" s="99"/>
      <c r="EV28" s="99"/>
      <c r="EW28" s="99"/>
      <c r="EX28" s="99"/>
      <c r="EY28" s="99"/>
      <c r="EZ28" s="99"/>
      <c r="FA28" s="99"/>
      <c r="FB28" s="99"/>
      <c r="FC28" s="99"/>
      <c r="FD28" s="99"/>
      <c r="FE28" s="99"/>
      <c r="FF28" s="99"/>
      <c r="FG28" s="99"/>
      <c r="FH28" s="99"/>
      <c r="FI28" s="99"/>
      <c r="FJ28" s="99"/>
      <c r="FK28" s="99"/>
      <c r="FL28" s="99"/>
      <c r="FM28" s="100"/>
      <c r="FN28" s="101"/>
      <c r="FO28" s="101"/>
      <c r="FP28" s="102"/>
      <c r="FQ28" s="99"/>
      <c r="FR28" s="100"/>
      <c r="FS28" s="102"/>
      <c r="FT28" s="100"/>
      <c r="FU28" s="101"/>
      <c r="FV28" s="101"/>
      <c r="FW28" s="101"/>
      <c r="FX28" s="101"/>
      <c r="FY28" s="102"/>
      <c r="FZ28" s="100"/>
      <c r="GA28" s="102"/>
      <c r="GB28" s="100"/>
      <c r="GC28" s="101"/>
      <c r="GD28" s="101"/>
      <c r="GE28" s="102"/>
      <c r="GF28" s="99"/>
      <c r="GG28" s="99"/>
      <c r="GH28" s="99"/>
      <c r="GI28" s="100"/>
      <c r="GJ28" s="101"/>
      <c r="GK28" s="101"/>
      <c r="GL28" s="101"/>
      <c r="GM28" s="102"/>
      <c r="GN28" s="100"/>
      <c r="GO28" s="101"/>
      <c r="GP28" s="101"/>
      <c r="GQ28" s="102"/>
      <c r="GR28" s="99"/>
      <c r="GS28" s="100"/>
      <c r="GT28" s="102"/>
      <c r="GU28" s="1"/>
      <c r="GV28" s="99">
        <v>2.38483</v>
      </c>
      <c r="GW28" s="100"/>
      <c r="GX28" s="102"/>
      <c r="GY28" s="99"/>
      <c r="GZ28" s="99"/>
      <c r="HA28" s="99"/>
      <c r="HB28" s="99"/>
      <c r="HC28" s="99"/>
      <c r="HD28" s="1"/>
      <c r="HE28" s="99"/>
      <c r="HF28" s="99"/>
      <c r="HG28" s="99"/>
      <c r="HH28" s="99"/>
      <c r="HI28" s="99"/>
      <c r="HJ28" s="99"/>
      <c r="HK28" s="100"/>
      <c r="HL28" s="102"/>
      <c r="HM28" s="1"/>
      <c r="HN28" s="100">
        <v>2629.33248</v>
      </c>
      <c r="HO28" s="101">
        <v>2591.9992900000002</v>
      </c>
      <c r="HP28" s="102">
        <v>453.13652000000002</v>
      </c>
    </row>
    <row r="29" spans="1:224" x14ac:dyDescent="0.3">
      <c r="A29" s="1"/>
      <c r="B29" s="98" t="s">
        <v>714</v>
      </c>
      <c r="C29" s="99"/>
      <c r="D29" s="100"/>
      <c r="E29" s="101"/>
      <c r="F29" s="101">
        <v>8.8258700000000001</v>
      </c>
      <c r="G29" s="102">
        <v>8.5166900000000005</v>
      </c>
      <c r="H29" s="100"/>
      <c r="I29" s="102"/>
      <c r="J29" s="100"/>
      <c r="K29" s="102"/>
      <c r="L29" s="100"/>
      <c r="M29" s="101"/>
      <c r="N29" s="101"/>
      <c r="O29" s="101"/>
      <c r="P29" s="101"/>
      <c r="Q29" s="101"/>
      <c r="R29" s="101"/>
      <c r="S29" s="102"/>
      <c r="T29" s="100">
        <v>18.14123</v>
      </c>
      <c r="U29" s="101">
        <v>19.191960000000002</v>
      </c>
      <c r="V29" s="101"/>
      <c r="W29" s="102">
        <v>1.0612699999999999</v>
      </c>
      <c r="X29" s="99"/>
      <c r="Y29" s="100"/>
      <c r="Z29" s="101"/>
      <c r="AA29" s="102"/>
      <c r="AB29" s="100"/>
      <c r="AC29" s="101"/>
      <c r="AD29" s="101"/>
      <c r="AE29" s="101"/>
      <c r="AF29" s="101">
        <v>12.23925</v>
      </c>
      <c r="AG29" s="101">
        <v>24.4617</v>
      </c>
      <c r="AH29" s="102">
        <v>10.27692</v>
      </c>
      <c r="AI29" s="99"/>
      <c r="AJ29" s="99"/>
      <c r="AK29" s="99">
        <v>179.37322</v>
      </c>
      <c r="AL29" s="100">
        <v>213.71525</v>
      </c>
      <c r="AM29" s="102">
        <v>7.8466800000000001</v>
      </c>
      <c r="AN29" s="100"/>
      <c r="AO29" s="102"/>
      <c r="AP29" s="99"/>
      <c r="AQ29" s="100"/>
      <c r="AR29" s="102"/>
      <c r="AS29" s="99"/>
      <c r="AT29" s="99"/>
      <c r="AU29" s="99"/>
      <c r="AV29" s="100"/>
      <c r="AW29" s="101"/>
      <c r="AX29" s="102"/>
      <c r="AY29" s="100"/>
      <c r="AZ29" s="101"/>
      <c r="BA29" s="101"/>
      <c r="BB29" s="101"/>
      <c r="BC29" s="101"/>
      <c r="BD29" s="102"/>
      <c r="BE29" s="100"/>
      <c r="BF29" s="102"/>
      <c r="BG29" s="99"/>
      <c r="BH29" s="100"/>
      <c r="BI29" s="101"/>
      <c r="BJ29" s="102"/>
      <c r="BK29" s="100">
        <v>164.44227000000001</v>
      </c>
      <c r="BL29" s="101">
        <v>165.47058000000001</v>
      </c>
      <c r="BM29" s="101">
        <v>165.59853000000001</v>
      </c>
      <c r="BN29" s="101"/>
      <c r="BO29" s="101"/>
      <c r="BP29" s="101"/>
      <c r="BQ29" s="101"/>
      <c r="BR29" s="101"/>
      <c r="BS29" s="101"/>
      <c r="BT29" s="101"/>
      <c r="BU29" s="101">
        <v>206.49456000000001</v>
      </c>
      <c r="BV29" s="101">
        <v>206.11548999999999</v>
      </c>
      <c r="BW29" s="101">
        <v>205.99002999999999</v>
      </c>
      <c r="BX29" s="102"/>
      <c r="BY29" s="100">
        <v>17.41583</v>
      </c>
      <c r="BZ29" s="102">
        <v>44.053669999999997</v>
      </c>
      <c r="CA29" s="99"/>
      <c r="CB29" s="100"/>
      <c r="CC29" s="101"/>
      <c r="CD29" s="101"/>
      <c r="CE29" s="101"/>
      <c r="CF29" s="101"/>
      <c r="CG29" s="101">
        <v>118.14735</v>
      </c>
      <c r="CH29" s="101">
        <v>52.418509999999998</v>
      </c>
      <c r="CI29" s="101">
        <v>53.710120000000003</v>
      </c>
      <c r="CJ29" s="101"/>
      <c r="CK29" s="101"/>
      <c r="CL29" s="101"/>
      <c r="CM29" s="102"/>
      <c r="CN29" s="100">
        <v>180.55348000000001</v>
      </c>
      <c r="CO29" s="101">
        <v>180.52450999999999</v>
      </c>
      <c r="CP29" s="101">
        <v>181.33356000000001</v>
      </c>
      <c r="CQ29" s="102">
        <v>181.02912000000001</v>
      </c>
      <c r="CR29" s="100"/>
      <c r="CS29" s="102"/>
      <c r="CT29" s="100"/>
      <c r="CU29" s="102"/>
      <c r="CV29" s="100"/>
      <c r="CW29" s="101"/>
      <c r="CX29" s="103"/>
      <c r="CY29" s="100"/>
      <c r="CZ29" s="101">
        <v>8128.8535000000002</v>
      </c>
      <c r="DA29" s="101"/>
      <c r="DB29" s="102"/>
      <c r="DC29" s="100"/>
      <c r="DD29" s="101"/>
      <c r="DE29" s="101"/>
      <c r="DF29" s="101"/>
      <c r="DG29" s="101"/>
      <c r="DH29" s="101"/>
      <c r="DI29" s="101"/>
      <c r="DJ29" s="101"/>
      <c r="DK29" s="101"/>
      <c r="DL29" s="101"/>
      <c r="DM29" s="101"/>
      <c r="DN29" s="102"/>
      <c r="DO29" s="104"/>
      <c r="DP29" s="105"/>
      <c r="DQ29" s="105"/>
      <c r="DR29" s="106" t="s">
        <v>1306</v>
      </c>
      <c r="DS29" s="100">
        <v>2629.33248</v>
      </c>
      <c r="DT29" s="101">
        <v>224.27598</v>
      </c>
      <c r="DU29" s="101">
        <v>224.27598</v>
      </c>
      <c r="DV29" s="102"/>
      <c r="DW29" s="99"/>
      <c r="DX29" s="100"/>
      <c r="DY29" s="101"/>
      <c r="DZ29" s="101"/>
      <c r="EA29" s="101"/>
      <c r="EB29" s="101"/>
      <c r="EC29" s="103">
        <v>8040.3642</v>
      </c>
      <c r="ED29" s="1"/>
      <c r="EE29" s="99">
        <v>2.38483</v>
      </c>
      <c r="EF29" s="99"/>
      <c r="EG29" s="99"/>
      <c r="EH29" s="99"/>
      <c r="EI29" s="99"/>
      <c r="EJ29" s="99"/>
      <c r="EK29" s="99"/>
      <c r="EL29" s="99"/>
      <c r="EM29" s="100"/>
      <c r="EN29" s="102"/>
      <c r="EO29" s="99"/>
      <c r="EP29" s="99"/>
      <c r="EQ29" s="99"/>
      <c r="ER29" s="99"/>
      <c r="ES29" s="99"/>
      <c r="ET29" s="99"/>
      <c r="EU29" s="99"/>
      <c r="EV29" s="99"/>
      <c r="EW29" s="99"/>
      <c r="EX29" s="99"/>
      <c r="EY29" s="99"/>
      <c r="EZ29" s="99"/>
      <c r="FA29" s="99"/>
      <c r="FB29" s="99"/>
      <c r="FC29" s="99"/>
      <c r="FD29" s="99"/>
      <c r="FE29" s="99"/>
      <c r="FF29" s="99"/>
      <c r="FG29" s="99"/>
      <c r="FH29" s="99"/>
      <c r="FI29" s="99"/>
      <c r="FJ29" s="99"/>
      <c r="FK29" s="99"/>
      <c r="FL29" s="99"/>
      <c r="FM29" s="100"/>
      <c r="FN29" s="101"/>
      <c r="FO29" s="101"/>
      <c r="FP29" s="102"/>
      <c r="FQ29" s="99"/>
      <c r="FR29" s="100"/>
      <c r="FS29" s="102"/>
      <c r="FT29" s="100"/>
      <c r="FU29" s="101"/>
      <c r="FV29" s="101"/>
      <c r="FW29" s="101"/>
      <c r="FX29" s="101"/>
      <c r="FY29" s="102"/>
      <c r="FZ29" s="100"/>
      <c r="GA29" s="102"/>
      <c r="GB29" s="100"/>
      <c r="GC29" s="101"/>
      <c r="GD29" s="101"/>
      <c r="GE29" s="102"/>
      <c r="GF29" s="99"/>
      <c r="GG29" s="99"/>
      <c r="GH29" s="99"/>
      <c r="GI29" s="100"/>
      <c r="GJ29" s="101"/>
      <c r="GK29" s="101"/>
      <c r="GL29" s="101"/>
      <c r="GM29" s="102"/>
      <c r="GN29" s="100"/>
      <c r="GO29" s="101"/>
      <c r="GP29" s="101"/>
      <c r="GQ29" s="102"/>
      <c r="GR29" s="99"/>
      <c r="GS29" s="100"/>
      <c r="GT29" s="102"/>
      <c r="GU29" s="1"/>
      <c r="GV29" s="99">
        <v>2.38483</v>
      </c>
      <c r="GW29" s="100"/>
      <c r="GX29" s="102"/>
      <c r="GY29" s="99"/>
      <c r="GZ29" s="99"/>
      <c r="HA29" s="99"/>
      <c r="HB29" s="99"/>
      <c r="HC29" s="99"/>
      <c r="HD29" s="1"/>
      <c r="HE29" s="99"/>
      <c r="HF29" s="99"/>
      <c r="HG29" s="99"/>
      <c r="HH29" s="99"/>
      <c r="HI29" s="99"/>
      <c r="HJ29" s="99"/>
      <c r="HK29" s="100"/>
      <c r="HL29" s="102"/>
      <c r="HM29" s="1"/>
      <c r="HN29" s="100">
        <v>2629.33248</v>
      </c>
      <c r="HO29" s="101">
        <v>2591.9992900000002</v>
      </c>
      <c r="HP29" s="102">
        <v>453.13652000000002</v>
      </c>
    </row>
    <row r="30" spans="1:224" x14ac:dyDescent="0.3">
      <c r="A30" s="1"/>
      <c r="B30" s="98" t="s">
        <v>715</v>
      </c>
      <c r="C30" s="99"/>
      <c r="D30" s="100"/>
      <c r="E30" s="101"/>
      <c r="F30" s="101">
        <v>8.8258700000000001</v>
      </c>
      <c r="G30" s="102">
        <v>8.5166900000000005</v>
      </c>
      <c r="H30" s="100"/>
      <c r="I30" s="102"/>
      <c r="J30" s="100"/>
      <c r="K30" s="102"/>
      <c r="L30" s="100"/>
      <c r="M30" s="101"/>
      <c r="N30" s="101"/>
      <c r="O30" s="101"/>
      <c r="P30" s="101"/>
      <c r="Q30" s="101"/>
      <c r="R30" s="101"/>
      <c r="S30" s="102"/>
      <c r="T30" s="100">
        <v>18.14123</v>
      </c>
      <c r="U30" s="101">
        <v>19.191960000000002</v>
      </c>
      <c r="V30" s="101"/>
      <c r="W30" s="102">
        <v>1.0612699999999999</v>
      </c>
      <c r="X30" s="99"/>
      <c r="Y30" s="100"/>
      <c r="Z30" s="101"/>
      <c r="AA30" s="102"/>
      <c r="AB30" s="100"/>
      <c r="AC30" s="101"/>
      <c r="AD30" s="101"/>
      <c r="AE30" s="101"/>
      <c r="AF30" s="101">
        <v>12.23925</v>
      </c>
      <c r="AG30" s="101">
        <v>24.4617</v>
      </c>
      <c r="AH30" s="102">
        <v>10.27692</v>
      </c>
      <c r="AI30" s="99"/>
      <c r="AJ30" s="99"/>
      <c r="AK30" s="99">
        <v>179.37322</v>
      </c>
      <c r="AL30" s="100">
        <v>213.71525</v>
      </c>
      <c r="AM30" s="102">
        <v>7.8466800000000001</v>
      </c>
      <c r="AN30" s="100"/>
      <c r="AO30" s="102"/>
      <c r="AP30" s="99"/>
      <c r="AQ30" s="100"/>
      <c r="AR30" s="102"/>
      <c r="AS30" s="99"/>
      <c r="AT30" s="99"/>
      <c r="AU30" s="99"/>
      <c r="AV30" s="100"/>
      <c r="AW30" s="101"/>
      <c r="AX30" s="102"/>
      <c r="AY30" s="100"/>
      <c r="AZ30" s="101"/>
      <c r="BA30" s="101"/>
      <c r="BB30" s="101"/>
      <c r="BC30" s="101"/>
      <c r="BD30" s="102"/>
      <c r="BE30" s="100"/>
      <c r="BF30" s="102"/>
      <c r="BG30" s="99"/>
      <c r="BH30" s="100"/>
      <c r="BI30" s="101"/>
      <c r="BJ30" s="102"/>
      <c r="BK30" s="100">
        <v>164.44227000000001</v>
      </c>
      <c r="BL30" s="101">
        <v>165.47058000000001</v>
      </c>
      <c r="BM30" s="101">
        <v>165.59853000000001</v>
      </c>
      <c r="BN30" s="101"/>
      <c r="BO30" s="101"/>
      <c r="BP30" s="101"/>
      <c r="BQ30" s="101"/>
      <c r="BR30" s="101"/>
      <c r="BS30" s="101"/>
      <c r="BT30" s="101"/>
      <c r="BU30" s="101">
        <v>206.49456000000001</v>
      </c>
      <c r="BV30" s="101">
        <v>206.11548999999999</v>
      </c>
      <c r="BW30" s="101">
        <v>205.99002999999999</v>
      </c>
      <c r="BX30" s="102"/>
      <c r="BY30" s="100">
        <v>17.41583</v>
      </c>
      <c r="BZ30" s="102">
        <v>44.053669999999997</v>
      </c>
      <c r="CA30" s="99"/>
      <c r="CB30" s="100"/>
      <c r="CC30" s="101"/>
      <c r="CD30" s="101"/>
      <c r="CE30" s="101"/>
      <c r="CF30" s="101"/>
      <c r="CG30" s="101">
        <v>118.14735</v>
      </c>
      <c r="CH30" s="101">
        <v>52.418509999999998</v>
      </c>
      <c r="CI30" s="101">
        <v>53.710120000000003</v>
      </c>
      <c r="CJ30" s="101"/>
      <c r="CK30" s="101"/>
      <c r="CL30" s="101"/>
      <c r="CM30" s="102"/>
      <c r="CN30" s="100">
        <v>180.55348000000001</v>
      </c>
      <c r="CO30" s="101">
        <v>180.52450999999999</v>
      </c>
      <c r="CP30" s="101">
        <v>181.33356000000001</v>
      </c>
      <c r="CQ30" s="102">
        <v>181.02912000000001</v>
      </c>
      <c r="CR30" s="100"/>
      <c r="CS30" s="102"/>
      <c r="CT30" s="100"/>
      <c r="CU30" s="102"/>
      <c r="CV30" s="100"/>
      <c r="CW30" s="101"/>
      <c r="CX30" s="103"/>
      <c r="CY30" s="100"/>
      <c r="CZ30" s="101">
        <v>7980.5803400000004</v>
      </c>
      <c r="DA30" s="101"/>
      <c r="DB30" s="102"/>
      <c r="DC30" s="100"/>
      <c r="DD30" s="101"/>
      <c r="DE30" s="101"/>
      <c r="DF30" s="101"/>
      <c r="DG30" s="101"/>
      <c r="DH30" s="101"/>
      <c r="DI30" s="101"/>
      <c r="DJ30" s="101"/>
      <c r="DK30" s="101"/>
      <c r="DL30" s="101"/>
      <c r="DM30" s="101"/>
      <c r="DN30" s="102"/>
      <c r="DO30" s="104"/>
      <c r="DP30" s="105"/>
      <c r="DQ30" s="105"/>
      <c r="DR30" s="106" t="s">
        <v>1306</v>
      </c>
      <c r="DS30" s="100">
        <v>2629.33248</v>
      </c>
      <c r="DT30" s="101">
        <v>224.27598</v>
      </c>
      <c r="DU30" s="101">
        <v>224.27598</v>
      </c>
      <c r="DV30" s="102"/>
      <c r="DW30" s="99"/>
      <c r="DX30" s="100"/>
      <c r="DY30" s="101"/>
      <c r="DZ30" s="101"/>
      <c r="EA30" s="101"/>
      <c r="EB30" s="101"/>
      <c r="EC30" s="103">
        <v>7893.0047500000001</v>
      </c>
      <c r="ED30" s="1"/>
      <c r="EE30" s="99">
        <v>2.38483</v>
      </c>
      <c r="EF30" s="99"/>
      <c r="EG30" s="99"/>
      <c r="EH30" s="99"/>
      <c r="EI30" s="99"/>
      <c r="EJ30" s="99"/>
      <c r="EK30" s="99"/>
      <c r="EL30" s="99"/>
      <c r="EM30" s="100"/>
      <c r="EN30" s="102"/>
      <c r="EO30" s="99"/>
      <c r="EP30" s="99"/>
      <c r="EQ30" s="99"/>
      <c r="ER30" s="99"/>
      <c r="ES30" s="99"/>
      <c r="ET30" s="99"/>
      <c r="EU30" s="99"/>
      <c r="EV30" s="99"/>
      <c r="EW30" s="99"/>
      <c r="EX30" s="99"/>
      <c r="EY30" s="99"/>
      <c r="EZ30" s="99"/>
      <c r="FA30" s="99"/>
      <c r="FB30" s="99"/>
      <c r="FC30" s="99"/>
      <c r="FD30" s="99"/>
      <c r="FE30" s="99"/>
      <c r="FF30" s="99"/>
      <c r="FG30" s="99"/>
      <c r="FH30" s="99"/>
      <c r="FI30" s="99"/>
      <c r="FJ30" s="99"/>
      <c r="FK30" s="99"/>
      <c r="FL30" s="99"/>
      <c r="FM30" s="100"/>
      <c r="FN30" s="101"/>
      <c r="FO30" s="101"/>
      <c r="FP30" s="102"/>
      <c r="FQ30" s="99"/>
      <c r="FR30" s="100"/>
      <c r="FS30" s="102"/>
      <c r="FT30" s="100"/>
      <c r="FU30" s="101"/>
      <c r="FV30" s="101"/>
      <c r="FW30" s="101"/>
      <c r="FX30" s="101"/>
      <c r="FY30" s="102"/>
      <c r="FZ30" s="100"/>
      <c r="GA30" s="102"/>
      <c r="GB30" s="100"/>
      <c r="GC30" s="101"/>
      <c r="GD30" s="101"/>
      <c r="GE30" s="102"/>
      <c r="GF30" s="99"/>
      <c r="GG30" s="99"/>
      <c r="GH30" s="99"/>
      <c r="GI30" s="100"/>
      <c r="GJ30" s="101"/>
      <c r="GK30" s="101"/>
      <c r="GL30" s="101"/>
      <c r="GM30" s="102"/>
      <c r="GN30" s="100"/>
      <c r="GO30" s="101"/>
      <c r="GP30" s="101"/>
      <c r="GQ30" s="102"/>
      <c r="GR30" s="99"/>
      <c r="GS30" s="100"/>
      <c r="GT30" s="102"/>
      <c r="GU30" s="1"/>
      <c r="GV30" s="99">
        <v>2.38483</v>
      </c>
      <c r="GW30" s="100"/>
      <c r="GX30" s="102"/>
      <c r="GY30" s="99"/>
      <c r="GZ30" s="99"/>
      <c r="HA30" s="99"/>
      <c r="HB30" s="99"/>
      <c r="HC30" s="99"/>
      <c r="HD30" s="1"/>
      <c r="HE30" s="99"/>
      <c r="HF30" s="99"/>
      <c r="HG30" s="99"/>
      <c r="HH30" s="99"/>
      <c r="HI30" s="99"/>
      <c r="HJ30" s="99"/>
      <c r="HK30" s="100"/>
      <c r="HL30" s="102"/>
      <c r="HM30" s="1"/>
      <c r="HN30" s="100">
        <v>2629.33248</v>
      </c>
      <c r="HO30" s="101">
        <v>2591.9992900000002</v>
      </c>
      <c r="HP30" s="102">
        <v>451.67890999999997</v>
      </c>
    </row>
    <row r="31" spans="1:224" x14ac:dyDescent="0.3">
      <c r="A31" s="1"/>
      <c r="B31" s="98" t="s">
        <v>716</v>
      </c>
      <c r="C31" s="99"/>
      <c r="D31" s="100"/>
      <c r="E31" s="101"/>
      <c r="F31" s="101">
        <v>8.8258700000000001</v>
      </c>
      <c r="G31" s="102">
        <v>8.5166900000000005</v>
      </c>
      <c r="H31" s="100"/>
      <c r="I31" s="102"/>
      <c r="J31" s="100"/>
      <c r="K31" s="102"/>
      <c r="L31" s="100"/>
      <c r="M31" s="101"/>
      <c r="N31" s="101"/>
      <c r="O31" s="101"/>
      <c r="P31" s="101"/>
      <c r="Q31" s="101"/>
      <c r="R31" s="101"/>
      <c r="S31" s="102"/>
      <c r="T31" s="100">
        <v>18.14123</v>
      </c>
      <c r="U31" s="101">
        <v>19.191960000000002</v>
      </c>
      <c r="V31" s="101"/>
      <c r="W31" s="102">
        <v>1.0612699999999999</v>
      </c>
      <c r="X31" s="99"/>
      <c r="Y31" s="100"/>
      <c r="Z31" s="101"/>
      <c r="AA31" s="102"/>
      <c r="AB31" s="100"/>
      <c r="AC31" s="101"/>
      <c r="AD31" s="101"/>
      <c r="AE31" s="101"/>
      <c r="AF31" s="101">
        <v>12.23925</v>
      </c>
      <c r="AG31" s="101">
        <v>24.4617</v>
      </c>
      <c r="AH31" s="102">
        <v>10.27692</v>
      </c>
      <c r="AI31" s="99"/>
      <c r="AJ31" s="99"/>
      <c r="AK31" s="99">
        <v>179.37322</v>
      </c>
      <c r="AL31" s="100">
        <v>213.71525</v>
      </c>
      <c r="AM31" s="102">
        <v>7.8466800000000001</v>
      </c>
      <c r="AN31" s="100"/>
      <c r="AO31" s="102"/>
      <c r="AP31" s="99"/>
      <c r="AQ31" s="100"/>
      <c r="AR31" s="102"/>
      <c r="AS31" s="99"/>
      <c r="AT31" s="99"/>
      <c r="AU31" s="99"/>
      <c r="AV31" s="100"/>
      <c r="AW31" s="101"/>
      <c r="AX31" s="102"/>
      <c r="AY31" s="100"/>
      <c r="AZ31" s="101"/>
      <c r="BA31" s="101"/>
      <c r="BB31" s="101"/>
      <c r="BC31" s="101"/>
      <c r="BD31" s="102"/>
      <c r="BE31" s="100"/>
      <c r="BF31" s="102"/>
      <c r="BG31" s="99"/>
      <c r="BH31" s="100"/>
      <c r="BI31" s="101"/>
      <c r="BJ31" s="102"/>
      <c r="BK31" s="100">
        <v>164.44227000000001</v>
      </c>
      <c r="BL31" s="101">
        <v>165.47058000000001</v>
      </c>
      <c r="BM31" s="101">
        <v>165.59853000000001</v>
      </c>
      <c r="BN31" s="101"/>
      <c r="BO31" s="101"/>
      <c r="BP31" s="101"/>
      <c r="BQ31" s="101"/>
      <c r="BR31" s="101"/>
      <c r="BS31" s="101"/>
      <c r="BT31" s="101"/>
      <c r="BU31" s="101">
        <v>206.49456000000001</v>
      </c>
      <c r="BV31" s="101">
        <v>206.11548999999999</v>
      </c>
      <c r="BW31" s="101">
        <v>205.99002999999999</v>
      </c>
      <c r="BX31" s="102"/>
      <c r="BY31" s="100">
        <v>17.41583</v>
      </c>
      <c r="BZ31" s="102">
        <v>44.053669999999997</v>
      </c>
      <c r="CA31" s="99"/>
      <c r="CB31" s="100"/>
      <c r="CC31" s="101"/>
      <c r="CD31" s="101"/>
      <c r="CE31" s="101"/>
      <c r="CF31" s="101"/>
      <c r="CG31" s="101">
        <v>118.14735</v>
      </c>
      <c r="CH31" s="101">
        <v>52.418509999999998</v>
      </c>
      <c r="CI31" s="101">
        <v>53.710120000000003</v>
      </c>
      <c r="CJ31" s="101"/>
      <c r="CK31" s="101"/>
      <c r="CL31" s="101"/>
      <c r="CM31" s="102"/>
      <c r="CN31" s="100">
        <v>180.55348000000001</v>
      </c>
      <c r="CO31" s="101">
        <v>180.52450999999999</v>
      </c>
      <c r="CP31" s="101">
        <v>181.33356000000001</v>
      </c>
      <c r="CQ31" s="102">
        <v>181.02912000000001</v>
      </c>
      <c r="CR31" s="100"/>
      <c r="CS31" s="102"/>
      <c r="CT31" s="100"/>
      <c r="CU31" s="102"/>
      <c r="CV31" s="100"/>
      <c r="CW31" s="101"/>
      <c r="CX31" s="103"/>
      <c r="CY31" s="100"/>
      <c r="CZ31" s="101">
        <v>8002.7010799999998</v>
      </c>
      <c r="DA31" s="101"/>
      <c r="DB31" s="102"/>
      <c r="DC31" s="100"/>
      <c r="DD31" s="101"/>
      <c r="DE31" s="101"/>
      <c r="DF31" s="101"/>
      <c r="DG31" s="101"/>
      <c r="DH31" s="101"/>
      <c r="DI31" s="101"/>
      <c r="DJ31" s="101"/>
      <c r="DK31" s="101"/>
      <c r="DL31" s="101"/>
      <c r="DM31" s="101"/>
      <c r="DN31" s="102"/>
      <c r="DO31" s="104"/>
      <c r="DP31" s="105"/>
      <c r="DQ31" s="105"/>
      <c r="DR31" s="106" t="s">
        <v>1306</v>
      </c>
      <c r="DS31" s="100">
        <v>2629.33248</v>
      </c>
      <c r="DT31" s="101">
        <v>224.27598</v>
      </c>
      <c r="DU31" s="101">
        <v>224.27598</v>
      </c>
      <c r="DV31" s="102"/>
      <c r="DW31" s="99"/>
      <c r="DX31" s="100"/>
      <c r="DY31" s="101"/>
      <c r="DZ31" s="101"/>
      <c r="EA31" s="101"/>
      <c r="EB31" s="101"/>
      <c r="EC31" s="103">
        <v>7917.2169999999996</v>
      </c>
      <c r="ED31" s="1"/>
      <c r="EE31" s="99">
        <v>2.38483</v>
      </c>
      <c r="EF31" s="99"/>
      <c r="EG31" s="99"/>
      <c r="EH31" s="99"/>
      <c r="EI31" s="99"/>
      <c r="EJ31" s="99"/>
      <c r="EK31" s="99"/>
      <c r="EL31" s="99"/>
      <c r="EM31" s="100"/>
      <c r="EN31" s="102"/>
      <c r="EO31" s="99"/>
      <c r="EP31" s="99"/>
      <c r="EQ31" s="99"/>
      <c r="ER31" s="99"/>
      <c r="ES31" s="99"/>
      <c r="ET31" s="99"/>
      <c r="EU31" s="99"/>
      <c r="EV31" s="99"/>
      <c r="EW31" s="99"/>
      <c r="EX31" s="99"/>
      <c r="EY31" s="99"/>
      <c r="EZ31" s="99"/>
      <c r="FA31" s="99"/>
      <c r="FB31" s="99"/>
      <c r="FC31" s="99"/>
      <c r="FD31" s="99"/>
      <c r="FE31" s="99"/>
      <c r="FF31" s="99"/>
      <c r="FG31" s="99"/>
      <c r="FH31" s="99"/>
      <c r="FI31" s="99"/>
      <c r="FJ31" s="99"/>
      <c r="FK31" s="99"/>
      <c r="FL31" s="99"/>
      <c r="FM31" s="100"/>
      <c r="FN31" s="101"/>
      <c r="FO31" s="101"/>
      <c r="FP31" s="102"/>
      <c r="FQ31" s="99"/>
      <c r="FR31" s="100"/>
      <c r="FS31" s="102"/>
      <c r="FT31" s="100"/>
      <c r="FU31" s="101"/>
      <c r="FV31" s="101"/>
      <c r="FW31" s="101"/>
      <c r="FX31" s="101"/>
      <c r="FY31" s="102"/>
      <c r="FZ31" s="100"/>
      <c r="GA31" s="102"/>
      <c r="GB31" s="100"/>
      <c r="GC31" s="101"/>
      <c r="GD31" s="101"/>
      <c r="GE31" s="102"/>
      <c r="GF31" s="99"/>
      <c r="GG31" s="99"/>
      <c r="GH31" s="99"/>
      <c r="GI31" s="100"/>
      <c r="GJ31" s="101"/>
      <c r="GK31" s="101"/>
      <c r="GL31" s="101"/>
      <c r="GM31" s="102"/>
      <c r="GN31" s="100"/>
      <c r="GO31" s="101"/>
      <c r="GP31" s="101"/>
      <c r="GQ31" s="102"/>
      <c r="GR31" s="99"/>
      <c r="GS31" s="100"/>
      <c r="GT31" s="102"/>
      <c r="GU31" s="1"/>
      <c r="GV31" s="99">
        <v>2.38483</v>
      </c>
      <c r="GW31" s="100"/>
      <c r="GX31" s="102"/>
      <c r="GY31" s="99"/>
      <c r="GZ31" s="99"/>
      <c r="HA31" s="99"/>
      <c r="HB31" s="99"/>
      <c r="HC31" s="99"/>
      <c r="HD31" s="1"/>
      <c r="HE31" s="99"/>
      <c r="HF31" s="99"/>
      <c r="HG31" s="99"/>
      <c r="HH31" s="99"/>
      <c r="HI31" s="99"/>
      <c r="HJ31" s="99"/>
      <c r="HK31" s="100"/>
      <c r="HL31" s="102"/>
      <c r="HM31" s="1"/>
      <c r="HN31" s="100">
        <v>2629.33248</v>
      </c>
      <c r="HO31" s="101">
        <v>2591.9992900000002</v>
      </c>
      <c r="HP31" s="102">
        <v>451.67890999999997</v>
      </c>
    </row>
    <row r="32" spans="1:224" x14ac:dyDescent="0.3">
      <c r="A32" s="1"/>
      <c r="B32" s="98" t="s">
        <v>717</v>
      </c>
      <c r="C32" s="99"/>
      <c r="D32" s="100"/>
      <c r="E32" s="101"/>
      <c r="F32" s="101">
        <v>8.8258700000000001</v>
      </c>
      <c r="G32" s="102">
        <v>8.5166900000000005</v>
      </c>
      <c r="H32" s="100"/>
      <c r="I32" s="102"/>
      <c r="J32" s="100"/>
      <c r="K32" s="102"/>
      <c r="L32" s="100"/>
      <c r="M32" s="101"/>
      <c r="N32" s="101"/>
      <c r="O32" s="101"/>
      <c r="P32" s="101"/>
      <c r="Q32" s="101"/>
      <c r="R32" s="101"/>
      <c r="S32" s="102"/>
      <c r="T32" s="100">
        <v>18.14123</v>
      </c>
      <c r="U32" s="101">
        <v>19.191960000000002</v>
      </c>
      <c r="V32" s="101"/>
      <c r="W32" s="102">
        <v>1.0612699999999999</v>
      </c>
      <c r="X32" s="99"/>
      <c r="Y32" s="100"/>
      <c r="Z32" s="101"/>
      <c r="AA32" s="102"/>
      <c r="AB32" s="100"/>
      <c r="AC32" s="101"/>
      <c r="AD32" s="101"/>
      <c r="AE32" s="101"/>
      <c r="AF32" s="101">
        <v>12.23925</v>
      </c>
      <c r="AG32" s="101">
        <v>24.4617</v>
      </c>
      <c r="AH32" s="102">
        <v>10.27692</v>
      </c>
      <c r="AI32" s="99"/>
      <c r="AJ32" s="99"/>
      <c r="AK32" s="99">
        <v>179.37322</v>
      </c>
      <c r="AL32" s="100">
        <v>213.71525</v>
      </c>
      <c r="AM32" s="102">
        <v>7.8466800000000001</v>
      </c>
      <c r="AN32" s="100"/>
      <c r="AO32" s="102"/>
      <c r="AP32" s="99"/>
      <c r="AQ32" s="100"/>
      <c r="AR32" s="102"/>
      <c r="AS32" s="99"/>
      <c r="AT32" s="99"/>
      <c r="AU32" s="99"/>
      <c r="AV32" s="100"/>
      <c r="AW32" s="101"/>
      <c r="AX32" s="102"/>
      <c r="AY32" s="100"/>
      <c r="AZ32" s="101"/>
      <c r="BA32" s="101"/>
      <c r="BB32" s="101"/>
      <c r="BC32" s="101"/>
      <c r="BD32" s="102"/>
      <c r="BE32" s="100"/>
      <c r="BF32" s="102"/>
      <c r="BG32" s="99"/>
      <c r="BH32" s="100"/>
      <c r="BI32" s="101"/>
      <c r="BJ32" s="102"/>
      <c r="BK32" s="100">
        <v>164.44227000000001</v>
      </c>
      <c r="BL32" s="101">
        <v>165.47058000000001</v>
      </c>
      <c r="BM32" s="101">
        <v>165.59853000000001</v>
      </c>
      <c r="BN32" s="101"/>
      <c r="BO32" s="101"/>
      <c r="BP32" s="101"/>
      <c r="BQ32" s="101"/>
      <c r="BR32" s="101"/>
      <c r="BS32" s="101"/>
      <c r="BT32" s="101"/>
      <c r="BU32" s="101">
        <v>206.49456000000001</v>
      </c>
      <c r="BV32" s="101">
        <v>206.11548999999999</v>
      </c>
      <c r="BW32" s="101">
        <v>205.99002999999999</v>
      </c>
      <c r="BX32" s="102"/>
      <c r="BY32" s="100">
        <v>17.41583</v>
      </c>
      <c r="BZ32" s="102">
        <v>44.053669999999997</v>
      </c>
      <c r="CA32" s="99"/>
      <c r="CB32" s="100"/>
      <c r="CC32" s="101"/>
      <c r="CD32" s="101"/>
      <c r="CE32" s="101"/>
      <c r="CF32" s="101"/>
      <c r="CG32" s="101">
        <v>118.14735</v>
      </c>
      <c r="CH32" s="101">
        <v>52.418509999999998</v>
      </c>
      <c r="CI32" s="101">
        <v>53.710120000000003</v>
      </c>
      <c r="CJ32" s="101"/>
      <c r="CK32" s="101"/>
      <c r="CL32" s="101"/>
      <c r="CM32" s="102"/>
      <c r="CN32" s="100">
        <v>180.55348000000001</v>
      </c>
      <c r="CO32" s="101">
        <v>180.52450999999999</v>
      </c>
      <c r="CP32" s="101">
        <v>181.33356000000001</v>
      </c>
      <c r="CQ32" s="102">
        <v>181.02912000000001</v>
      </c>
      <c r="CR32" s="100"/>
      <c r="CS32" s="102"/>
      <c r="CT32" s="100"/>
      <c r="CU32" s="102"/>
      <c r="CV32" s="100"/>
      <c r="CW32" s="101"/>
      <c r="CX32" s="103"/>
      <c r="CY32" s="100"/>
      <c r="CZ32" s="101">
        <v>8071.36042</v>
      </c>
      <c r="DA32" s="101"/>
      <c r="DB32" s="102"/>
      <c r="DC32" s="100"/>
      <c r="DD32" s="101"/>
      <c r="DE32" s="101"/>
      <c r="DF32" s="101"/>
      <c r="DG32" s="101"/>
      <c r="DH32" s="101"/>
      <c r="DI32" s="101"/>
      <c r="DJ32" s="101"/>
      <c r="DK32" s="101"/>
      <c r="DL32" s="101"/>
      <c r="DM32" s="101"/>
      <c r="DN32" s="102"/>
      <c r="DO32" s="104"/>
      <c r="DP32" s="105"/>
      <c r="DQ32" s="105"/>
      <c r="DR32" s="106" t="s">
        <v>1306</v>
      </c>
      <c r="DS32" s="100">
        <v>2629.33248</v>
      </c>
      <c r="DT32" s="101">
        <v>224.27598</v>
      </c>
      <c r="DU32" s="101">
        <v>224.27598</v>
      </c>
      <c r="DV32" s="102"/>
      <c r="DW32" s="99"/>
      <c r="DX32" s="100"/>
      <c r="DY32" s="101"/>
      <c r="DZ32" s="101"/>
      <c r="EA32" s="101"/>
      <c r="EB32" s="101"/>
      <c r="EC32" s="103">
        <v>7987.8230000000003</v>
      </c>
      <c r="ED32" s="1"/>
      <c r="EE32" s="99">
        <v>2.38483</v>
      </c>
      <c r="EF32" s="99"/>
      <c r="EG32" s="99"/>
      <c r="EH32" s="99"/>
      <c r="EI32" s="99"/>
      <c r="EJ32" s="99"/>
      <c r="EK32" s="99"/>
      <c r="EL32" s="99"/>
      <c r="EM32" s="100"/>
      <c r="EN32" s="102"/>
      <c r="EO32" s="99"/>
      <c r="EP32" s="99"/>
      <c r="EQ32" s="99"/>
      <c r="ER32" s="99"/>
      <c r="ES32" s="99"/>
      <c r="ET32" s="99"/>
      <c r="EU32" s="99"/>
      <c r="EV32" s="99"/>
      <c r="EW32" s="99"/>
      <c r="EX32" s="99"/>
      <c r="EY32" s="99"/>
      <c r="EZ32" s="99"/>
      <c r="FA32" s="99"/>
      <c r="FB32" s="99"/>
      <c r="FC32" s="99"/>
      <c r="FD32" s="99"/>
      <c r="FE32" s="99"/>
      <c r="FF32" s="99"/>
      <c r="FG32" s="99"/>
      <c r="FH32" s="99"/>
      <c r="FI32" s="99"/>
      <c r="FJ32" s="99"/>
      <c r="FK32" s="99"/>
      <c r="FL32" s="99"/>
      <c r="FM32" s="100"/>
      <c r="FN32" s="101"/>
      <c r="FO32" s="101"/>
      <c r="FP32" s="102"/>
      <c r="FQ32" s="99"/>
      <c r="FR32" s="100"/>
      <c r="FS32" s="102"/>
      <c r="FT32" s="100"/>
      <c r="FU32" s="101"/>
      <c r="FV32" s="101"/>
      <c r="FW32" s="101"/>
      <c r="FX32" s="101"/>
      <c r="FY32" s="102"/>
      <c r="FZ32" s="100"/>
      <c r="GA32" s="102"/>
      <c r="GB32" s="100"/>
      <c r="GC32" s="101"/>
      <c r="GD32" s="101"/>
      <c r="GE32" s="102"/>
      <c r="GF32" s="99"/>
      <c r="GG32" s="99"/>
      <c r="GH32" s="99"/>
      <c r="GI32" s="100"/>
      <c r="GJ32" s="101"/>
      <c r="GK32" s="101"/>
      <c r="GL32" s="101"/>
      <c r="GM32" s="102"/>
      <c r="GN32" s="100"/>
      <c r="GO32" s="101"/>
      <c r="GP32" s="101"/>
      <c r="GQ32" s="102"/>
      <c r="GR32" s="99"/>
      <c r="GS32" s="100"/>
      <c r="GT32" s="102"/>
      <c r="GU32" s="1"/>
      <c r="GV32" s="99">
        <v>2.38483</v>
      </c>
      <c r="GW32" s="100"/>
      <c r="GX32" s="102"/>
      <c r="GY32" s="99"/>
      <c r="GZ32" s="99"/>
      <c r="HA32" s="99"/>
      <c r="HB32" s="99"/>
      <c r="HC32" s="99"/>
      <c r="HD32" s="1"/>
      <c r="HE32" s="99"/>
      <c r="HF32" s="99"/>
      <c r="HG32" s="99"/>
      <c r="HH32" s="99"/>
      <c r="HI32" s="99"/>
      <c r="HJ32" s="99"/>
      <c r="HK32" s="100"/>
      <c r="HL32" s="102"/>
      <c r="HM32" s="1"/>
      <c r="HN32" s="100">
        <v>2629.33248</v>
      </c>
      <c r="HO32" s="101">
        <v>2591.9992900000002</v>
      </c>
      <c r="HP32" s="102">
        <v>451.67890999999997</v>
      </c>
    </row>
    <row r="33" spans="1:224" x14ac:dyDescent="0.3">
      <c r="A33" s="1"/>
      <c r="B33" s="98" t="s">
        <v>718</v>
      </c>
      <c r="C33" s="99"/>
      <c r="D33" s="100"/>
      <c r="E33" s="101"/>
      <c r="F33" s="101">
        <v>8.8258700000000001</v>
      </c>
      <c r="G33" s="102">
        <v>8.5166900000000005</v>
      </c>
      <c r="H33" s="100"/>
      <c r="I33" s="102"/>
      <c r="J33" s="100"/>
      <c r="K33" s="102"/>
      <c r="L33" s="100"/>
      <c r="M33" s="101"/>
      <c r="N33" s="101"/>
      <c r="O33" s="101"/>
      <c r="P33" s="101"/>
      <c r="Q33" s="101"/>
      <c r="R33" s="101"/>
      <c r="S33" s="102"/>
      <c r="T33" s="100">
        <v>18.14123</v>
      </c>
      <c r="U33" s="101">
        <v>19.191960000000002</v>
      </c>
      <c r="V33" s="101"/>
      <c r="W33" s="102">
        <v>1.0612699999999999</v>
      </c>
      <c r="X33" s="99"/>
      <c r="Y33" s="100"/>
      <c r="Z33" s="101"/>
      <c r="AA33" s="102"/>
      <c r="AB33" s="100"/>
      <c r="AC33" s="101"/>
      <c r="AD33" s="101"/>
      <c r="AE33" s="101"/>
      <c r="AF33" s="101">
        <v>12.23925</v>
      </c>
      <c r="AG33" s="101">
        <v>24.4617</v>
      </c>
      <c r="AH33" s="102">
        <v>10.27692</v>
      </c>
      <c r="AI33" s="99"/>
      <c r="AJ33" s="99"/>
      <c r="AK33" s="99">
        <v>179.37322</v>
      </c>
      <c r="AL33" s="100">
        <v>213.71525</v>
      </c>
      <c r="AM33" s="102">
        <v>7.8466800000000001</v>
      </c>
      <c r="AN33" s="100"/>
      <c r="AO33" s="102"/>
      <c r="AP33" s="99"/>
      <c r="AQ33" s="100"/>
      <c r="AR33" s="102"/>
      <c r="AS33" s="99"/>
      <c r="AT33" s="99"/>
      <c r="AU33" s="99"/>
      <c r="AV33" s="100"/>
      <c r="AW33" s="101"/>
      <c r="AX33" s="102"/>
      <c r="AY33" s="100"/>
      <c r="AZ33" s="101"/>
      <c r="BA33" s="101"/>
      <c r="BB33" s="101"/>
      <c r="BC33" s="101"/>
      <c r="BD33" s="102"/>
      <c r="BE33" s="100"/>
      <c r="BF33" s="102"/>
      <c r="BG33" s="99"/>
      <c r="BH33" s="100"/>
      <c r="BI33" s="101"/>
      <c r="BJ33" s="102"/>
      <c r="BK33" s="100">
        <v>164.44227000000001</v>
      </c>
      <c r="BL33" s="101">
        <v>165.47058000000001</v>
      </c>
      <c r="BM33" s="101">
        <v>165.59853000000001</v>
      </c>
      <c r="BN33" s="101"/>
      <c r="BO33" s="101"/>
      <c r="BP33" s="101"/>
      <c r="BQ33" s="101"/>
      <c r="BR33" s="101"/>
      <c r="BS33" s="101"/>
      <c r="BT33" s="101"/>
      <c r="BU33" s="101">
        <v>206.49456000000001</v>
      </c>
      <c r="BV33" s="101">
        <v>206.11548999999999</v>
      </c>
      <c r="BW33" s="101">
        <v>205.99002999999999</v>
      </c>
      <c r="BX33" s="102"/>
      <c r="BY33" s="100">
        <v>17.41583</v>
      </c>
      <c r="BZ33" s="102">
        <v>44.053669999999997</v>
      </c>
      <c r="CA33" s="99"/>
      <c r="CB33" s="100"/>
      <c r="CC33" s="101"/>
      <c r="CD33" s="101"/>
      <c r="CE33" s="101"/>
      <c r="CF33" s="101"/>
      <c r="CG33" s="101">
        <v>118.14735</v>
      </c>
      <c r="CH33" s="101">
        <v>52.418509999999998</v>
      </c>
      <c r="CI33" s="101">
        <v>53.710120000000003</v>
      </c>
      <c r="CJ33" s="101"/>
      <c r="CK33" s="101"/>
      <c r="CL33" s="101"/>
      <c r="CM33" s="102"/>
      <c r="CN33" s="100">
        <v>180.55348000000001</v>
      </c>
      <c r="CO33" s="101">
        <v>180.52450999999999</v>
      </c>
      <c r="CP33" s="101">
        <v>181.33356000000001</v>
      </c>
      <c r="CQ33" s="102">
        <v>181.02912000000001</v>
      </c>
      <c r="CR33" s="100"/>
      <c r="CS33" s="102"/>
      <c r="CT33" s="100"/>
      <c r="CU33" s="102"/>
      <c r="CV33" s="100"/>
      <c r="CW33" s="101"/>
      <c r="CX33" s="103"/>
      <c r="CY33" s="100"/>
      <c r="CZ33" s="101">
        <v>7985.7906800000001</v>
      </c>
      <c r="DA33" s="101"/>
      <c r="DB33" s="102"/>
      <c r="DC33" s="100"/>
      <c r="DD33" s="101"/>
      <c r="DE33" s="101"/>
      <c r="DF33" s="101"/>
      <c r="DG33" s="101"/>
      <c r="DH33" s="101"/>
      <c r="DI33" s="101"/>
      <c r="DJ33" s="101"/>
      <c r="DK33" s="101"/>
      <c r="DL33" s="101"/>
      <c r="DM33" s="101"/>
      <c r="DN33" s="102"/>
      <c r="DO33" s="104"/>
      <c r="DP33" s="105"/>
      <c r="DQ33" s="105"/>
      <c r="DR33" s="106" t="s">
        <v>1306</v>
      </c>
      <c r="DS33" s="100">
        <v>2629.33248</v>
      </c>
      <c r="DT33" s="101">
        <v>224.27598</v>
      </c>
      <c r="DU33" s="101">
        <v>224.27598</v>
      </c>
      <c r="DV33" s="102"/>
      <c r="DW33" s="99"/>
      <c r="DX33" s="100"/>
      <c r="DY33" s="101"/>
      <c r="DZ33" s="101"/>
      <c r="EA33" s="101"/>
      <c r="EB33" s="101"/>
      <c r="EC33" s="103">
        <v>7901.5389999999998</v>
      </c>
      <c r="ED33" s="1"/>
      <c r="EE33" s="99">
        <v>2.38483</v>
      </c>
      <c r="EF33" s="99"/>
      <c r="EG33" s="99"/>
      <c r="EH33" s="99"/>
      <c r="EI33" s="99"/>
      <c r="EJ33" s="99"/>
      <c r="EK33" s="99"/>
      <c r="EL33" s="99"/>
      <c r="EM33" s="100"/>
      <c r="EN33" s="102"/>
      <c r="EO33" s="99"/>
      <c r="EP33" s="99"/>
      <c r="EQ33" s="99"/>
      <c r="ER33" s="99"/>
      <c r="ES33" s="99"/>
      <c r="ET33" s="99"/>
      <c r="EU33" s="99"/>
      <c r="EV33" s="99"/>
      <c r="EW33" s="99"/>
      <c r="EX33" s="99"/>
      <c r="EY33" s="99"/>
      <c r="EZ33" s="99"/>
      <c r="FA33" s="99"/>
      <c r="FB33" s="99"/>
      <c r="FC33" s="99"/>
      <c r="FD33" s="99"/>
      <c r="FE33" s="99"/>
      <c r="FF33" s="99"/>
      <c r="FG33" s="99"/>
      <c r="FH33" s="99"/>
      <c r="FI33" s="99"/>
      <c r="FJ33" s="99"/>
      <c r="FK33" s="99"/>
      <c r="FL33" s="99"/>
      <c r="FM33" s="100"/>
      <c r="FN33" s="101"/>
      <c r="FO33" s="101"/>
      <c r="FP33" s="102"/>
      <c r="FQ33" s="99"/>
      <c r="FR33" s="100"/>
      <c r="FS33" s="102"/>
      <c r="FT33" s="100"/>
      <c r="FU33" s="101"/>
      <c r="FV33" s="101"/>
      <c r="FW33" s="101"/>
      <c r="FX33" s="101"/>
      <c r="FY33" s="102"/>
      <c r="FZ33" s="100"/>
      <c r="GA33" s="102"/>
      <c r="GB33" s="100"/>
      <c r="GC33" s="101"/>
      <c r="GD33" s="101"/>
      <c r="GE33" s="102"/>
      <c r="GF33" s="99"/>
      <c r="GG33" s="99"/>
      <c r="GH33" s="99"/>
      <c r="GI33" s="100"/>
      <c r="GJ33" s="101"/>
      <c r="GK33" s="101"/>
      <c r="GL33" s="101"/>
      <c r="GM33" s="102"/>
      <c r="GN33" s="100"/>
      <c r="GO33" s="101"/>
      <c r="GP33" s="101"/>
      <c r="GQ33" s="102"/>
      <c r="GR33" s="99"/>
      <c r="GS33" s="100"/>
      <c r="GT33" s="102"/>
      <c r="GU33" s="1"/>
      <c r="GV33" s="99">
        <v>2.38483</v>
      </c>
      <c r="GW33" s="100"/>
      <c r="GX33" s="102"/>
      <c r="GY33" s="99"/>
      <c r="GZ33" s="99"/>
      <c r="HA33" s="99"/>
      <c r="HB33" s="99"/>
      <c r="HC33" s="99"/>
      <c r="HD33" s="1"/>
      <c r="HE33" s="99"/>
      <c r="HF33" s="99"/>
      <c r="HG33" s="99"/>
      <c r="HH33" s="99"/>
      <c r="HI33" s="99"/>
      <c r="HJ33" s="99"/>
      <c r="HK33" s="100"/>
      <c r="HL33" s="102"/>
      <c r="HM33" s="1"/>
      <c r="HN33" s="100">
        <v>2629.33248</v>
      </c>
      <c r="HO33" s="101">
        <v>2591.9992900000002</v>
      </c>
      <c r="HP33" s="102">
        <v>451.67890999999997</v>
      </c>
    </row>
    <row r="34" spans="1:224" x14ac:dyDescent="0.3">
      <c r="A34" s="1"/>
      <c r="B34" s="98" t="s">
        <v>719</v>
      </c>
      <c r="C34" s="99"/>
      <c r="D34" s="100"/>
      <c r="E34" s="101"/>
      <c r="F34" s="101">
        <v>8.8258700000000001</v>
      </c>
      <c r="G34" s="102">
        <v>8.5166900000000005</v>
      </c>
      <c r="H34" s="100"/>
      <c r="I34" s="102"/>
      <c r="J34" s="100"/>
      <c r="K34" s="102"/>
      <c r="L34" s="100"/>
      <c r="M34" s="101"/>
      <c r="N34" s="101"/>
      <c r="O34" s="101"/>
      <c r="P34" s="101"/>
      <c r="Q34" s="101"/>
      <c r="R34" s="101"/>
      <c r="S34" s="102"/>
      <c r="T34" s="100">
        <v>18.14123</v>
      </c>
      <c r="U34" s="101">
        <v>19.191960000000002</v>
      </c>
      <c r="V34" s="101"/>
      <c r="W34" s="102">
        <v>1.0612699999999999</v>
      </c>
      <c r="X34" s="99"/>
      <c r="Y34" s="100"/>
      <c r="Z34" s="101"/>
      <c r="AA34" s="102"/>
      <c r="AB34" s="100"/>
      <c r="AC34" s="101"/>
      <c r="AD34" s="101"/>
      <c r="AE34" s="101"/>
      <c r="AF34" s="101">
        <v>12.23925</v>
      </c>
      <c r="AG34" s="101">
        <v>24.4617</v>
      </c>
      <c r="AH34" s="102">
        <v>10.27692</v>
      </c>
      <c r="AI34" s="99"/>
      <c r="AJ34" s="99"/>
      <c r="AK34" s="99">
        <v>179.37322</v>
      </c>
      <c r="AL34" s="100">
        <v>213.71525</v>
      </c>
      <c r="AM34" s="102">
        <v>7.8466800000000001</v>
      </c>
      <c r="AN34" s="100"/>
      <c r="AO34" s="102"/>
      <c r="AP34" s="99"/>
      <c r="AQ34" s="100"/>
      <c r="AR34" s="102"/>
      <c r="AS34" s="99"/>
      <c r="AT34" s="99"/>
      <c r="AU34" s="99"/>
      <c r="AV34" s="100"/>
      <c r="AW34" s="101"/>
      <c r="AX34" s="102"/>
      <c r="AY34" s="100"/>
      <c r="AZ34" s="101"/>
      <c r="BA34" s="101"/>
      <c r="BB34" s="101"/>
      <c r="BC34" s="101"/>
      <c r="BD34" s="102"/>
      <c r="BE34" s="100"/>
      <c r="BF34" s="102"/>
      <c r="BG34" s="99"/>
      <c r="BH34" s="100"/>
      <c r="BI34" s="101"/>
      <c r="BJ34" s="102"/>
      <c r="BK34" s="100">
        <v>164.44227000000001</v>
      </c>
      <c r="BL34" s="101">
        <v>165.47058000000001</v>
      </c>
      <c r="BM34" s="101">
        <v>165.59853000000001</v>
      </c>
      <c r="BN34" s="101"/>
      <c r="BO34" s="101"/>
      <c r="BP34" s="101"/>
      <c r="BQ34" s="101"/>
      <c r="BR34" s="101"/>
      <c r="BS34" s="101"/>
      <c r="BT34" s="101"/>
      <c r="BU34" s="101">
        <v>206.49456000000001</v>
      </c>
      <c r="BV34" s="101">
        <v>206.11548999999999</v>
      </c>
      <c r="BW34" s="101">
        <v>205.99002999999999</v>
      </c>
      <c r="BX34" s="102"/>
      <c r="BY34" s="100">
        <v>17.41583</v>
      </c>
      <c r="BZ34" s="102">
        <v>44.053669999999997</v>
      </c>
      <c r="CA34" s="99"/>
      <c r="CB34" s="100"/>
      <c r="CC34" s="101"/>
      <c r="CD34" s="101"/>
      <c r="CE34" s="101"/>
      <c r="CF34" s="101"/>
      <c r="CG34" s="101">
        <v>118.14735</v>
      </c>
      <c r="CH34" s="101">
        <v>52.418509999999998</v>
      </c>
      <c r="CI34" s="101">
        <v>53.710120000000003</v>
      </c>
      <c r="CJ34" s="101"/>
      <c r="CK34" s="101"/>
      <c r="CL34" s="101"/>
      <c r="CM34" s="102"/>
      <c r="CN34" s="100">
        <v>180.55348000000001</v>
      </c>
      <c r="CO34" s="101">
        <v>180.52450999999999</v>
      </c>
      <c r="CP34" s="101">
        <v>181.33356000000001</v>
      </c>
      <c r="CQ34" s="102">
        <v>181.02912000000001</v>
      </c>
      <c r="CR34" s="100"/>
      <c r="CS34" s="102"/>
      <c r="CT34" s="100"/>
      <c r="CU34" s="102"/>
      <c r="CV34" s="100"/>
      <c r="CW34" s="101"/>
      <c r="CX34" s="103"/>
      <c r="CY34" s="100"/>
      <c r="CZ34" s="101">
        <v>8069.2612600000002</v>
      </c>
      <c r="DA34" s="101"/>
      <c r="DB34" s="102"/>
      <c r="DC34" s="100"/>
      <c r="DD34" s="101"/>
      <c r="DE34" s="101"/>
      <c r="DF34" s="101"/>
      <c r="DG34" s="101"/>
      <c r="DH34" s="101"/>
      <c r="DI34" s="101"/>
      <c r="DJ34" s="101"/>
      <c r="DK34" s="101"/>
      <c r="DL34" s="101"/>
      <c r="DM34" s="101"/>
      <c r="DN34" s="102"/>
      <c r="DO34" s="104"/>
      <c r="DP34" s="105"/>
      <c r="DQ34" s="105"/>
      <c r="DR34" s="106" t="s">
        <v>1306</v>
      </c>
      <c r="DS34" s="100">
        <v>2629.33248</v>
      </c>
      <c r="DT34" s="101">
        <v>224.27598</v>
      </c>
      <c r="DU34" s="101">
        <v>224.27598</v>
      </c>
      <c r="DV34" s="102"/>
      <c r="DW34" s="99"/>
      <c r="DX34" s="100"/>
      <c r="DY34" s="101"/>
      <c r="DZ34" s="101"/>
      <c r="EA34" s="101"/>
      <c r="EB34" s="101"/>
      <c r="EC34" s="103">
        <v>7981.6760000000004</v>
      </c>
      <c r="ED34" s="1"/>
      <c r="EE34" s="99">
        <v>2.38483</v>
      </c>
      <c r="EF34" s="99"/>
      <c r="EG34" s="99"/>
      <c r="EH34" s="99"/>
      <c r="EI34" s="99"/>
      <c r="EJ34" s="99"/>
      <c r="EK34" s="99"/>
      <c r="EL34" s="99"/>
      <c r="EM34" s="100"/>
      <c r="EN34" s="102"/>
      <c r="EO34" s="99"/>
      <c r="EP34" s="99"/>
      <c r="EQ34" s="99"/>
      <c r="ER34" s="99"/>
      <c r="ES34" s="99"/>
      <c r="ET34" s="99"/>
      <c r="EU34" s="99"/>
      <c r="EV34" s="99"/>
      <c r="EW34" s="99"/>
      <c r="EX34" s="99"/>
      <c r="EY34" s="99"/>
      <c r="EZ34" s="99"/>
      <c r="FA34" s="99"/>
      <c r="FB34" s="99"/>
      <c r="FC34" s="99"/>
      <c r="FD34" s="99"/>
      <c r="FE34" s="99"/>
      <c r="FF34" s="99"/>
      <c r="FG34" s="99"/>
      <c r="FH34" s="99"/>
      <c r="FI34" s="99"/>
      <c r="FJ34" s="99"/>
      <c r="FK34" s="99"/>
      <c r="FL34" s="99"/>
      <c r="FM34" s="100"/>
      <c r="FN34" s="101"/>
      <c r="FO34" s="101"/>
      <c r="FP34" s="102"/>
      <c r="FQ34" s="99"/>
      <c r="FR34" s="100"/>
      <c r="FS34" s="102"/>
      <c r="FT34" s="100"/>
      <c r="FU34" s="101"/>
      <c r="FV34" s="101"/>
      <c r="FW34" s="101"/>
      <c r="FX34" s="101"/>
      <c r="FY34" s="102"/>
      <c r="FZ34" s="100"/>
      <c r="GA34" s="102"/>
      <c r="GB34" s="100"/>
      <c r="GC34" s="101"/>
      <c r="GD34" s="101"/>
      <c r="GE34" s="102"/>
      <c r="GF34" s="99"/>
      <c r="GG34" s="99"/>
      <c r="GH34" s="99"/>
      <c r="GI34" s="100"/>
      <c r="GJ34" s="101"/>
      <c r="GK34" s="101"/>
      <c r="GL34" s="101"/>
      <c r="GM34" s="102"/>
      <c r="GN34" s="100"/>
      <c r="GO34" s="101"/>
      <c r="GP34" s="101"/>
      <c r="GQ34" s="102"/>
      <c r="GR34" s="99"/>
      <c r="GS34" s="100"/>
      <c r="GT34" s="102"/>
      <c r="GU34" s="1"/>
      <c r="GV34" s="99">
        <v>2.38483</v>
      </c>
      <c r="GW34" s="100"/>
      <c r="GX34" s="102"/>
      <c r="GY34" s="99"/>
      <c r="GZ34" s="99"/>
      <c r="HA34" s="99"/>
      <c r="HB34" s="99"/>
      <c r="HC34" s="99"/>
      <c r="HD34" s="1"/>
      <c r="HE34" s="99"/>
      <c r="HF34" s="99"/>
      <c r="HG34" s="99"/>
      <c r="HH34" s="99"/>
      <c r="HI34" s="99"/>
      <c r="HJ34" s="99"/>
      <c r="HK34" s="100"/>
      <c r="HL34" s="102"/>
      <c r="HM34" s="1"/>
      <c r="HN34" s="100">
        <v>2629.33248</v>
      </c>
      <c r="HO34" s="101">
        <v>2591.9992900000002</v>
      </c>
      <c r="HP34" s="102">
        <v>451.67890999999997</v>
      </c>
    </row>
    <row r="35" spans="1:224" x14ac:dyDescent="0.3">
      <c r="A35" s="1"/>
      <c r="B35" s="98" t="s">
        <v>720</v>
      </c>
      <c r="C35" s="99"/>
      <c r="D35" s="100"/>
      <c r="E35" s="101"/>
      <c r="F35" s="101">
        <v>8.8258700000000001</v>
      </c>
      <c r="G35" s="102">
        <v>8.5166900000000005</v>
      </c>
      <c r="H35" s="100"/>
      <c r="I35" s="102"/>
      <c r="J35" s="100"/>
      <c r="K35" s="102"/>
      <c r="L35" s="100"/>
      <c r="M35" s="101"/>
      <c r="N35" s="101"/>
      <c r="O35" s="101"/>
      <c r="P35" s="101"/>
      <c r="Q35" s="101"/>
      <c r="R35" s="101"/>
      <c r="S35" s="102"/>
      <c r="T35" s="100">
        <v>18.14123</v>
      </c>
      <c r="U35" s="101">
        <v>19.191960000000002</v>
      </c>
      <c r="V35" s="101"/>
      <c r="W35" s="102">
        <v>1.0612699999999999</v>
      </c>
      <c r="X35" s="99"/>
      <c r="Y35" s="100"/>
      <c r="Z35" s="101"/>
      <c r="AA35" s="102"/>
      <c r="AB35" s="100"/>
      <c r="AC35" s="101"/>
      <c r="AD35" s="101"/>
      <c r="AE35" s="101"/>
      <c r="AF35" s="101">
        <v>12.23925</v>
      </c>
      <c r="AG35" s="101">
        <v>24.4617</v>
      </c>
      <c r="AH35" s="102">
        <v>10.27692</v>
      </c>
      <c r="AI35" s="99"/>
      <c r="AJ35" s="99"/>
      <c r="AK35" s="99">
        <v>179.37322</v>
      </c>
      <c r="AL35" s="100">
        <v>213.71525</v>
      </c>
      <c r="AM35" s="102">
        <v>7.8466800000000001</v>
      </c>
      <c r="AN35" s="100"/>
      <c r="AO35" s="102"/>
      <c r="AP35" s="99"/>
      <c r="AQ35" s="100"/>
      <c r="AR35" s="102"/>
      <c r="AS35" s="99"/>
      <c r="AT35" s="99"/>
      <c r="AU35" s="99"/>
      <c r="AV35" s="100"/>
      <c r="AW35" s="101"/>
      <c r="AX35" s="102"/>
      <c r="AY35" s="100"/>
      <c r="AZ35" s="101"/>
      <c r="BA35" s="101"/>
      <c r="BB35" s="101"/>
      <c r="BC35" s="101"/>
      <c r="BD35" s="102"/>
      <c r="BE35" s="100"/>
      <c r="BF35" s="102"/>
      <c r="BG35" s="99"/>
      <c r="BH35" s="100"/>
      <c r="BI35" s="101"/>
      <c r="BJ35" s="102"/>
      <c r="BK35" s="100">
        <v>164.44227000000001</v>
      </c>
      <c r="BL35" s="101">
        <v>165.47058000000001</v>
      </c>
      <c r="BM35" s="101">
        <v>165.59853000000001</v>
      </c>
      <c r="BN35" s="101"/>
      <c r="BO35" s="101"/>
      <c r="BP35" s="101"/>
      <c r="BQ35" s="101"/>
      <c r="BR35" s="101"/>
      <c r="BS35" s="101"/>
      <c r="BT35" s="101"/>
      <c r="BU35" s="101">
        <v>206.49456000000001</v>
      </c>
      <c r="BV35" s="101">
        <v>206.11548999999999</v>
      </c>
      <c r="BW35" s="101">
        <v>205.99002999999999</v>
      </c>
      <c r="BX35" s="102"/>
      <c r="BY35" s="100">
        <v>17.41583</v>
      </c>
      <c r="BZ35" s="102">
        <v>44.053669999999997</v>
      </c>
      <c r="CA35" s="99"/>
      <c r="CB35" s="100"/>
      <c r="CC35" s="101"/>
      <c r="CD35" s="101"/>
      <c r="CE35" s="101"/>
      <c r="CF35" s="101"/>
      <c r="CG35" s="101">
        <v>118.14735</v>
      </c>
      <c r="CH35" s="101">
        <v>52.418509999999998</v>
      </c>
      <c r="CI35" s="101">
        <v>53.710120000000003</v>
      </c>
      <c r="CJ35" s="101"/>
      <c r="CK35" s="101"/>
      <c r="CL35" s="101"/>
      <c r="CM35" s="102"/>
      <c r="CN35" s="100">
        <v>180.55348000000001</v>
      </c>
      <c r="CO35" s="101">
        <v>180.52450999999999</v>
      </c>
      <c r="CP35" s="101">
        <v>181.33356000000001</v>
      </c>
      <c r="CQ35" s="102">
        <v>181.02912000000001</v>
      </c>
      <c r="CR35" s="100"/>
      <c r="CS35" s="102"/>
      <c r="CT35" s="100"/>
      <c r="CU35" s="102"/>
      <c r="CV35" s="100"/>
      <c r="CW35" s="101"/>
      <c r="CX35" s="103"/>
      <c r="CY35" s="100"/>
      <c r="CZ35" s="101">
        <v>8123.9328999999998</v>
      </c>
      <c r="DA35" s="101"/>
      <c r="DB35" s="102"/>
      <c r="DC35" s="100"/>
      <c r="DD35" s="101"/>
      <c r="DE35" s="101"/>
      <c r="DF35" s="101"/>
      <c r="DG35" s="101"/>
      <c r="DH35" s="101"/>
      <c r="DI35" s="101"/>
      <c r="DJ35" s="101"/>
      <c r="DK35" s="101"/>
      <c r="DL35" s="101"/>
      <c r="DM35" s="101"/>
      <c r="DN35" s="102"/>
      <c r="DO35" s="104"/>
      <c r="DP35" s="105"/>
      <c r="DQ35" s="105"/>
      <c r="DR35" s="106" t="s">
        <v>1306</v>
      </c>
      <c r="DS35" s="100">
        <v>2629.33248</v>
      </c>
      <c r="DT35" s="101">
        <v>224.27598</v>
      </c>
      <c r="DU35" s="101">
        <v>224.27598</v>
      </c>
      <c r="DV35" s="102"/>
      <c r="DW35" s="99"/>
      <c r="DX35" s="100"/>
      <c r="DY35" s="101"/>
      <c r="DZ35" s="101"/>
      <c r="EA35" s="101"/>
      <c r="EB35" s="101"/>
      <c r="EC35" s="103">
        <v>8033.973</v>
      </c>
      <c r="ED35" s="1"/>
      <c r="EE35" s="99">
        <v>2.38483</v>
      </c>
      <c r="EF35" s="99"/>
      <c r="EG35" s="99"/>
      <c r="EH35" s="99"/>
      <c r="EI35" s="99"/>
      <c r="EJ35" s="99"/>
      <c r="EK35" s="99"/>
      <c r="EL35" s="99"/>
      <c r="EM35" s="100"/>
      <c r="EN35" s="102"/>
      <c r="EO35" s="99"/>
      <c r="EP35" s="99"/>
      <c r="EQ35" s="99"/>
      <c r="ER35" s="99"/>
      <c r="ES35" s="99"/>
      <c r="ET35" s="99"/>
      <c r="EU35" s="99"/>
      <c r="EV35" s="99"/>
      <c r="EW35" s="99"/>
      <c r="EX35" s="99"/>
      <c r="EY35" s="99"/>
      <c r="EZ35" s="99"/>
      <c r="FA35" s="99"/>
      <c r="FB35" s="99"/>
      <c r="FC35" s="99"/>
      <c r="FD35" s="99"/>
      <c r="FE35" s="99"/>
      <c r="FF35" s="99"/>
      <c r="FG35" s="99"/>
      <c r="FH35" s="99"/>
      <c r="FI35" s="99"/>
      <c r="FJ35" s="99"/>
      <c r="FK35" s="99"/>
      <c r="FL35" s="99"/>
      <c r="FM35" s="100"/>
      <c r="FN35" s="101"/>
      <c r="FO35" s="101"/>
      <c r="FP35" s="102"/>
      <c r="FQ35" s="99"/>
      <c r="FR35" s="100"/>
      <c r="FS35" s="102"/>
      <c r="FT35" s="100"/>
      <c r="FU35" s="101"/>
      <c r="FV35" s="101"/>
      <c r="FW35" s="101"/>
      <c r="FX35" s="101"/>
      <c r="FY35" s="102"/>
      <c r="FZ35" s="100"/>
      <c r="GA35" s="102"/>
      <c r="GB35" s="100"/>
      <c r="GC35" s="101"/>
      <c r="GD35" s="101"/>
      <c r="GE35" s="102"/>
      <c r="GF35" s="99"/>
      <c r="GG35" s="99"/>
      <c r="GH35" s="99"/>
      <c r="GI35" s="100"/>
      <c r="GJ35" s="101"/>
      <c r="GK35" s="101"/>
      <c r="GL35" s="101"/>
      <c r="GM35" s="102"/>
      <c r="GN35" s="100"/>
      <c r="GO35" s="101"/>
      <c r="GP35" s="101"/>
      <c r="GQ35" s="102"/>
      <c r="GR35" s="99"/>
      <c r="GS35" s="100"/>
      <c r="GT35" s="102"/>
      <c r="GU35" s="1"/>
      <c r="GV35" s="99">
        <v>2.38483</v>
      </c>
      <c r="GW35" s="100"/>
      <c r="GX35" s="102"/>
      <c r="GY35" s="99"/>
      <c r="GZ35" s="99"/>
      <c r="HA35" s="99"/>
      <c r="HB35" s="99"/>
      <c r="HC35" s="99"/>
      <c r="HD35" s="1"/>
      <c r="HE35" s="99"/>
      <c r="HF35" s="99"/>
      <c r="HG35" s="99"/>
      <c r="HH35" s="99"/>
      <c r="HI35" s="99"/>
      <c r="HJ35" s="99"/>
      <c r="HK35" s="100"/>
      <c r="HL35" s="102"/>
      <c r="HM35" s="1"/>
      <c r="HN35" s="100">
        <v>2629.33248</v>
      </c>
      <c r="HO35" s="101">
        <v>2591.9992900000002</v>
      </c>
      <c r="HP35" s="102">
        <v>451.67890999999997</v>
      </c>
    </row>
    <row r="36" spans="1:224" x14ac:dyDescent="0.3">
      <c r="A36" s="1"/>
      <c r="B36" s="98" t="s">
        <v>721</v>
      </c>
      <c r="C36" s="99"/>
      <c r="D36" s="100"/>
      <c r="E36" s="101"/>
      <c r="F36" s="101">
        <v>8.8258700000000001</v>
      </c>
      <c r="G36" s="102">
        <v>8.5166900000000005</v>
      </c>
      <c r="H36" s="100"/>
      <c r="I36" s="102"/>
      <c r="J36" s="100"/>
      <c r="K36" s="102"/>
      <c r="L36" s="100"/>
      <c r="M36" s="101"/>
      <c r="N36" s="101"/>
      <c r="O36" s="101"/>
      <c r="P36" s="101"/>
      <c r="Q36" s="101"/>
      <c r="R36" s="101"/>
      <c r="S36" s="102"/>
      <c r="T36" s="100">
        <v>18.14123</v>
      </c>
      <c r="U36" s="101">
        <v>19.191960000000002</v>
      </c>
      <c r="V36" s="101"/>
      <c r="W36" s="102">
        <v>1.0612699999999999</v>
      </c>
      <c r="X36" s="99"/>
      <c r="Y36" s="100"/>
      <c r="Z36" s="101"/>
      <c r="AA36" s="102"/>
      <c r="AB36" s="100"/>
      <c r="AC36" s="101"/>
      <c r="AD36" s="101"/>
      <c r="AE36" s="101"/>
      <c r="AF36" s="101">
        <v>12.23925</v>
      </c>
      <c r="AG36" s="101">
        <v>24.4617</v>
      </c>
      <c r="AH36" s="102">
        <v>10.27692</v>
      </c>
      <c r="AI36" s="99"/>
      <c r="AJ36" s="99"/>
      <c r="AK36" s="99">
        <v>179.37322</v>
      </c>
      <c r="AL36" s="100">
        <v>213.71525</v>
      </c>
      <c r="AM36" s="102">
        <v>7.8466800000000001</v>
      </c>
      <c r="AN36" s="100"/>
      <c r="AO36" s="102"/>
      <c r="AP36" s="99"/>
      <c r="AQ36" s="100"/>
      <c r="AR36" s="102"/>
      <c r="AS36" s="99"/>
      <c r="AT36" s="99"/>
      <c r="AU36" s="99"/>
      <c r="AV36" s="100"/>
      <c r="AW36" s="101"/>
      <c r="AX36" s="102"/>
      <c r="AY36" s="100"/>
      <c r="AZ36" s="101"/>
      <c r="BA36" s="101"/>
      <c r="BB36" s="101"/>
      <c r="BC36" s="101"/>
      <c r="BD36" s="102"/>
      <c r="BE36" s="100"/>
      <c r="BF36" s="102"/>
      <c r="BG36" s="99"/>
      <c r="BH36" s="100"/>
      <c r="BI36" s="101"/>
      <c r="BJ36" s="102"/>
      <c r="BK36" s="100">
        <v>164.44227000000001</v>
      </c>
      <c r="BL36" s="101">
        <v>165.47058000000001</v>
      </c>
      <c r="BM36" s="101">
        <v>165.59853000000001</v>
      </c>
      <c r="BN36" s="101"/>
      <c r="BO36" s="101"/>
      <c r="BP36" s="101"/>
      <c r="BQ36" s="101"/>
      <c r="BR36" s="101"/>
      <c r="BS36" s="101"/>
      <c r="BT36" s="101"/>
      <c r="BU36" s="101">
        <v>206.49456000000001</v>
      </c>
      <c r="BV36" s="101">
        <v>206.11548999999999</v>
      </c>
      <c r="BW36" s="101">
        <v>205.99002999999999</v>
      </c>
      <c r="BX36" s="102"/>
      <c r="BY36" s="100">
        <v>17.41583</v>
      </c>
      <c r="BZ36" s="102">
        <v>44.053669999999997</v>
      </c>
      <c r="CA36" s="99"/>
      <c r="CB36" s="100"/>
      <c r="CC36" s="101"/>
      <c r="CD36" s="101"/>
      <c r="CE36" s="101"/>
      <c r="CF36" s="101"/>
      <c r="CG36" s="101">
        <v>118.14735</v>
      </c>
      <c r="CH36" s="101">
        <v>52.418509999999998</v>
      </c>
      <c r="CI36" s="101">
        <v>53.710120000000003</v>
      </c>
      <c r="CJ36" s="101"/>
      <c r="CK36" s="101"/>
      <c r="CL36" s="101"/>
      <c r="CM36" s="102"/>
      <c r="CN36" s="100">
        <v>180.55348000000001</v>
      </c>
      <c r="CO36" s="101">
        <v>180.52450999999999</v>
      </c>
      <c r="CP36" s="101">
        <v>181.33356000000001</v>
      </c>
      <c r="CQ36" s="102">
        <v>181.02912000000001</v>
      </c>
      <c r="CR36" s="100"/>
      <c r="CS36" s="102"/>
      <c r="CT36" s="100"/>
      <c r="CU36" s="102"/>
      <c r="CV36" s="100"/>
      <c r="CW36" s="101"/>
      <c r="CX36" s="103"/>
      <c r="CY36" s="100"/>
      <c r="CZ36" s="101">
        <v>8060.0217400000001</v>
      </c>
      <c r="DA36" s="101"/>
      <c r="DB36" s="102"/>
      <c r="DC36" s="100"/>
      <c r="DD36" s="101"/>
      <c r="DE36" s="101"/>
      <c r="DF36" s="101"/>
      <c r="DG36" s="101"/>
      <c r="DH36" s="101"/>
      <c r="DI36" s="101"/>
      <c r="DJ36" s="101"/>
      <c r="DK36" s="101"/>
      <c r="DL36" s="101"/>
      <c r="DM36" s="101"/>
      <c r="DN36" s="102"/>
      <c r="DO36" s="104"/>
      <c r="DP36" s="105"/>
      <c r="DQ36" s="105"/>
      <c r="DR36" s="106" t="s">
        <v>1306</v>
      </c>
      <c r="DS36" s="100">
        <v>2629.33248</v>
      </c>
      <c r="DT36" s="101">
        <v>224.27598</v>
      </c>
      <c r="DU36" s="101">
        <v>224.27598</v>
      </c>
      <c r="DV36" s="102"/>
      <c r="DW36" s="99"/>
      <c r="DX36" s="100"/>
      <c r="DY36" s="101"/>
      <c r="DZ36" s="101"/>
      <c r="EA36" s="101"/>
      <c r="EB36" s="101"/>
      <c r="EC36" s="103">
        <v>7970.7110000000002</v>
      </c>
      <c r="ED36" s="1"/>
      <c r="EE36" s="99">
        <v>2.38483</v>
      </c>
      <c r="EF36" s="99"/>
      <c r="EG36" s="99"/>
      <c r="EH36" s="99"/>
      <c r="EI36" s="99"/>
      <c r="EJ36" s="99"/>
      <c r="EK36" s="99"/>
      <c r="EL36" s="99"/>
      <c r="EM36" s="100"/>
      <c r="EN36" s="102"/>
      <c r="EO36" s="99"/>
      <c r="EP36" s="99"/>
      <c r="EQ36" s="99"/>
      <c r="ER36" s="99"/>
      <c r="ES36" s="99"/>
      <c r="ET36" s="99"/>
      <c r="EU36" s="99"/>
      <c r="EV36" s="99"/>
      <c r="EW36" s="99"/>
      <c r="EX36" s="99"/>
      <c r="EY36" s="99"/>
      <c r="EZ36" s="99"/>
      <c r="FA36" s="99"/>
      <c r="FB36" s="99"/>
      <c r="FC36" s="99"/>
      <c r="FD36" s="99"/>
      <c r="FE36" s="99"/>
      <c r="FF36" s="99"/>
      <c r="FG36" s="99"/>
      <c r="FH36" s="99"/>
      <c r="FI36" s="99"/>
      <c r="FJ36" s="99"/>
      <c r="FK36" s="99"/>
      <c r="FL36" s="99"/>
      <c r="FM36" s="100"/>
      <c r="FN36" s="101"/>
      <c r="FO36" s="101"/>
      <c r="FP36" s="102"/>
      <c r="FQ36" s="99"/>
      <c r="FR36" s="100"/>
      <c r="FS36" s="102"/>
      <c r="FT36" s="100"/>
      <c r="FU36" s="101"/>
      <c r="FV36" s="101"/>
      <c r="FW36" s="101"/>
      <c r="FX36" s="101"/>
      <c r="FY36" s="102"/>
      <c r="FZ36" s="100"/>
      <c r="GA36" s="102"/>
      <c r="GB36" s="100"/>
      <c r="GC36" s="101"/>
      <c r="GD36" s="101"/>
      <c r="GE36" s="102"/>
      <c r="GF36" s="99"/>
      <c r="GG36" s="99"/>
      <c r="GH36" s="99"/>
      <c r="GI36" s="100"/>
      <c r="GJ36" s="101"/>
      <c r="GK36" s="101"/>
      <c r="GL36" s="101"/>
      <c r="GM36" s="102"/>
      <c r="GN36" s="100"/>
      <c r="GO36" s="101"/>
      <c r="GP36" s="101"/>
      <c r="GQ36" s="102"/>
      <c r="GR36" s="99"/>
      <c r="GS36" s="100"/>
      <c r="GT36" s="102"/>
      <c r="GU36" s="1"/>
      <c r="GV36" s="99">
        <v>2.38483</v>
      </c>
      <c r="GW36" s="100"/>
      <c r="GX36" s="102"/>
      <c r="GY36" s="99"/>
      <c r="GZ36" s="99"/>
      <c r="HA36" s="99"/>
      <c r="HB36" s="99"/>
      <c r="HC36" s="99"/>
      <c r="HD36" s="1"/>
      <c r="HE36" s="99"/>
      <c r="HF36" s="99"/>
      <c r="HG36" s="99"/>
      <c r="HH36" s="99"/>
      <c r="HI36" s="99"/>
      <c r="HJ36" s="99"/>
      <c r="HK36" s="100"/>
      <c r="HL36" s="102"/>
      <c r="HM36" s="1"/>
      <c r="HN36" s="100">
        <v>2629.33248</v>
      </c>
      <c r="HO36" s="101">
        <v>2591.9992900000002</v>
      </c>
      <c r="HP36" s="102">
        <v>451.67890999999997</v>
      </c>
    </row>
    <row r="37" spans="1:224" x14ac:dyDescent="0.3">
      <c r="A37" s="1"/>
      <c r="B37" s="98" t="s">
        <v>722</v>
      </c>
      <c r="C37" s="99"/>
      <c r="D37" s="100"/>
      <c r="E37" s="101"/>
      <c r="F37" s="101">
        <v>8.8258700000000001</v>
      </c>
      <c r="G37" s="102">
        <v>8.5166900000000005</v>
      </c>
      <c r="H37" s="100"/>
      <c r="I37" s="102"/>
      <c r="J37" s="100"/>
      <c r="K37" s="102"/>
      <c r="L37" s="100"/>
      <c r="M37" s="101"/>
      <c r="N37" s="101"/>
      <c r="O37" s="101"/>
      <c r="P37" s="101"/>
      <c r="Q37" s="101"/>
      <c r="R37" s="101"/>
      <c r="S37" s="102"/>
      <c r="T37" s="100">
        <v>18.14123</v>
      </c>
      <c r="U37" s="101">
        <v>19.191960000000002</v>
      </c>
      <c r="V37" s="101"/>
      <c r="W37" s="102">
        <v>1.0612699999999999</v>
      </c>
      <c r="X37" s="99"/>
      <c r="Y37" s="100"/>
      <c r="Z37" s="101"/>
      <c r="AA37" s="102"/>
      <c r="AB37" s="100"/>
      <c r="AC37" s="101"/>
      <c r="AD37" s="101"/>
      <c r="AE37" s="101"/>
      <c r="AF37" s="101">
        <v>12.23925</v>
      </c>
      <c r="AG37" s="101">
        <v>24.4617</v>
      </c>
      <c r="AH37" s="102">
        <v>10.27692</v>
      </c>
      <c r="AI37" s="99"/>
      <c r="AJ37" s="99"/>
      <c r="AK37" s="99">
        <v>179.37322</v>
      </c>
      <c r="AL37" s="100">
        <v>213.71525</v>
      </c>
      <c r="AM37" s="102">
        <v>7.8466800000000001</v>
      </c>
      <c r="AN37" s="100"/>
      <c r="AO37" s="102"/>
      <c r="AP37" s="99"/>
      <c r="AQ37" s="100"/>
      <c r="AR37" s="102"/>
      <c r="AS37" s="99"/>
      <c r="AT37" s="99"/>
      <c r="AU37" s="99"/>
      <c r="AV37" s="100"/>
      <c r="AW37" s="101"/>
      <c r="AX37" s="102"/>
      <c r="AY37" s="100"/>
      <c r="AZ37" s="101"/>
      <c r="BA37" s="101"/>
      <c r="BB37" s="101"/>
      <c r="BC37" s="101"/>
      <c r="BD37" s="102"/>
      <c r="BE37" s="100"/>
      <c r="BF37" s="102"/>
      <c r="BG37" s="99"/>
      <c r="BH37" s="100"/>
      <c r="BI37" s="101"/>
      <c r="BJ37" s="102"/>
      <c r="BK37" s="100">
        <v>164.44227000000001</v>
      </c>
      <c r="BL37" s="101">
        <v>165.47058000000001</v>
      </c>
      <c r="BM37" s="101">
        <v>165.59853000000001</v>
      </c>
      <c r="BN37" s="101"/>
      <c r="BO37" s="101"/>
      <c r="BP37" s="101"/>
      <c r="BQ37" s="101"/>
      <c r="BR37" s="101"/>
      <c r="BS37" s="101"/>
      <c r="BT37" s="101"/>
      <c r="BU37" s="101">
        <v>206.49456000000001</v>
      </c>
      <c r="BV37" s="101">
        <v>206.11548999999999</v>
      </c>
      <c r="BW37" s="101">
        <v>205.99002999999999</v>
      </c>
      <c r="BX37" s="102"/>
      <c r="BY37" s="100">
        <v>17.41583</v>
      </c>
      <c r="BZ37" s="102">
        <v>44.053669999999997</v>
      </c>
      <c r="CA37" s="99"/>
      <c r="CB37" s="100"/>
      <c r="CC37" s="101"/>
      <c r="CD37" s="101"/>
      <c r="CE37" s="101"/>
      <c r="CF37" s="101"/>
      <c r="CG37" s="101">
        <v>118.14735</v>
      </c>
      <c r="CH37" s="101">
        <v>52.418509999999998</v>
      </c>
      <c r="CI37" s="101">
        <v>53.710120000000003</v>
      </c>
      <c r="CJ37" s="101"/>
      <c r="CK37" s="101"/>
      <c r="CL37" s="101"/>
      <c r="CM37" s="102"/>
      <c r="CN37" s="100">
        <v>180.55348000000001</v>
      </c>
      <c r="CO37" s="101">
        <v>180.52450999999999</v>
      </c>
      <c r="CP37" s="101">
        <v>181.33356000000001</v>
      </c>
      <c r="CQ37" s="102">
        <v>181.02912000000001</v>
      </c>
      <c r="CR37" s="100"/>
      <c r="CS37" s="102"/>
      <c r="CT37" s="100"/>
      <c r="CU37" s="102"/>
      <c r="CV37" s="100"/>
      <c r="CW37" s="101"/>
      <c r="CX37" s="103"/>
      <c r="CY37" s="100"/>
      <c r="CZ37" s="101">
        <v>8076.3558599999997</v>
      </c>
      <c r="DA37" s="101"/>
      <c r="DB37" s="102"/>
      <c r="DC37" s="100"/>
      <c r="DD37" s="101"/>
      <c r="DE37" s="101"/>
      <c r="DF37" s="101"/>
      <c r="DG37" s="101"/>
      <c r="DH37" s="101"/>
      <c r="DI37" s="101"/>
      <c r="DJ37" s="101"/>
      <c r="DK37" s="101"/>
      <c r="DL37" s="101"/>
      <c r="DM37" s="101"/>
      <c r="DN37" s="102"/>
      <c r="DO37" s="104"/>
      <c r="DP37" s="105"/>
      <c r="DQ37" s="105"/>
      <c r="DR37" s="106" t="s">
        <v>1306</v>
      </c>
      <c r="DS37" s="100">
        <v>2629.33248</v>
      </c>
      <c r="DT37" s="101">
        <v>224.27598</v>
      </c>
      <c r="DU37" s="101">
        <v>224.27598</v>
      </c>
      <c r="DV37" s="102"/>
      <c r="DW37" s="99"/>
      <c r="DX37" s="100"/>
      <c r="DY37" s="101"/>
      <c r="DZ37" s="101"/>
      <c r="EA37" s="101"/>
      <c r="EB37" s="101"/>
      <c r="EC37" s="103">
        <v>7989.6450000000004</v>
      </c>
      <c r="ED37" s="1"/>
      <c r="EE37" s="99">
        <v>2.38483</v>
      </c>
      <c r="EF37" s="99"/>
      <c r="EG37" s="99"/>
      <c r="EH37" s="99"/>
      <c r="EI37" s="99"/>
      <c r="EJ37" s="99"/>
      <c r="EK37" s="99"/>
      <c r="EL37" s="99"/>
      <c r="EM37" s="100"/>
      <c r="EN37" s="102"/>
      <c r="EO37" s="99"/>
      <c r="EP37" s="99"/>
      <c r="EQ37" s="99"/>
      <c r="ER37" s="99"/>
      <c r="ES37" s="99"/>
      <c r="ET37" s="99"/>
      <c r="EU37" s="99"/>
      <c r="EV37" s="99"/>
      <c r="EW37" s="99"/>
      <c r="EX37" s="99"/>
      <c r="EY37" s="99"/>
      <c r="EZ37" s="99"/>
      <c r="FA37" s="99"/>
      <c r="FB37" s="99"/>
      <c r="FC37" s="99"/>
      <c r="FD37" s="99"/>
      <c r="FE37" s="99"/>
      <c r="FF37" s="99"/>
      <c r="FG37" s="99"/>
      <c r="FH37" s="99"/>
      <c r="FI37" s="99"/>
      <c r="FJ37" s="99"/>
      <c r="FK37" s="99"/>
      <c r="FL37" s="99"/>
      <c r="FM37" s="100"/>
      <c r="FN37" s="101"/>
      <c r="FO37" s="101"/>
      <c r="FP37" s="102"/>
      <c r="FQ37" s="99"/>
      <c r="FR37" s="100"/>
      <c r="FS37" s="102"/>
      <c r="FT37" s="100"/>
      <c r="FU37" s="101"/>
      <c r="FV37" s="101"/>
      <c r="FW37" s="101"/>
      <c r="FX37" s="101"/>
      <c r="FY37" s="102"/>
      <c r="FZ37" s="100"/>
      <c r="GA37" s="102"/>
      <c r="GB37" s="100"/>
      <c r="GC37" s="101"/>
      <c r="GD37" s="101"/>
      <c r="GE37" s="102"/>
      <c r="GF37" s="99"/>
      <c r="GG37" s="99"/>
      <c r="GH37" s="99"/>
      <c r="GI37" s="100"/>
      <c r="GJ37" s="101"/>
      <c r="GK37" s="101"/>
      <c r="GL37" s="101"/>
      <c r="GM37" s="102"/>
      <c r="GN37" s="100"/>
      <c r="GO37" s="101"/>
      <c r="GP37" s="101"/>
      <c r="GQ37" s="102"/>
      <c r="GR37" s="99"/>
      <c r="GS37" s="100"/>
      <c r="GT37" s="102"/>
      <c r="GU37" s="1"/>
      <c r="GV37" s="99">
        <v>2.38483</v>
      </c>
      <c r="GW37" s="100"/>
      <c r="GX37" s="102"/>
      <c r="GY37" s="99"/>
      <c r="GZ37" s="99"/>
      <c r="HA37" s="99"/>
      <c r="HB37" s="99"/>
      <c r="HC37" s="99"/>
      <c r="HD37" s="1"/>
      <c r="HE37" s="99"/>
      <c r="HF37" s="99"/>
      <c r="HG37" s="99"/>
      <c r="HH37" s="99"/>
      <c r="HI37" s="99"/>
      <c r="HJ37" s="99"/>
      <c r="HK37" s="100"/>
      <c r="HL37" s="102"/>
      <c r="HM37" s="1"/>
      <c r="HN37" s="100">
        <v>2629.33248</v>
      </c>
      <c r="HO37" s="101">
        <v>2591.9992900000002</v>
      </c>
      <c r="HP37" s="102">
        <v>451.67890999999997</v>
      </c>
    </row>
    <row r="38" spans="1:224" x14ac:dyDescent="0.3">
      <c r="A38" s="1"/>
      <c r="B38" s="98" t="s">
        <v>723</v>
      </c>
      <c r="C38" s="99"/>
      <c r="D38" s="100"/>
      <c r="E38" s="101"/>
      <c r="F38" s="101">
        <v>8.8258700000000001</v>
      </c>
      <c r="G38" s="102">
        <v>8.5166900000000005</v>
      </c>
      <c r="H38" s="100"/>
      <c r="I38" s="102"/>
      <c r="J38" s="100"/>
      <c r="K38" s="102"/>
      <c r="L38" s="100"/>
      <c r="M38" s="101"/>
      <c r="N38" s="101"/>
      <c r="O38" s="101"/>
      <c r="P38" s="101"/>
      <c r="Q38" s="101"/>
      <c r="R38" s="101"/>
      <c r="S38" s="102"/>
      <c r="T38" s="100">
        <v>18.14123</v>
      </c>
      <c r="U38" s="101">
        <v>19.191960000000002</v>
      </c>
      <c r="V38" s="101"/>
      <c r="W38" s="102">
        <v>1.0612699999999999</v>
      </c>
      <c r="X38" s="99"/>
      <c r="Y38" s="100"/>
      <c r="Z38" s="101"/>
      <c r="AA38" s="102"/>
      <c r="AB38" s="100"/>
      <c r="AC38" s="101"/>
      <c r="AD38" s="101"/>
      <c r="AE38" s="101"/>
      <c r="AF38" s="101">
        <v>12.23925</v>
      </c>
      <c r="AG38" s="101">
        <v>24.4617</v>
      </c>
      <c r="AH38" s="102">
        <v>10.27692</v>
      </c>
      <c r="AI38" s="99"/>
      <c r="AJ38" s="99"/>
      <c r="AK38" s="99">
        <v>179.37322</v>
      </c>
      <c r="AL38" s="100">
        <v>213.71525</v>
      </c>
      <c r="AM38" s="102">
        <v>7.8466800000000001</v>
      </c>
      <c r="AN38" s="100"/>
      <c r="AO38" s="102"/>
      <c r="AP38" s="99"/>
      <c r="AQ38" s="100"/>
      <c r="AR38" s="102"/>
      <c r="AS38" s="99"/>
      <c r="AT38" s="99"/>
      <c r="AU38" s="99"/>
      <c r="AV38" s="100"/>
      <c r="AW38" s="101"/>
      <c r="AX38" s="102"/>
      <c r="AY38" s="100"/>
      <c r="AZ38" s="101"/>
      <c r="BA38" s="101"/>
      <c r="BB38" s="101"/>
      <c r="BC38" s="101"/>
      <c r="BD38" s="102"/>
      <c r="BE38" s="100"/>
      <c r="BF38" s="102"/>
      <c r="BG38" s="99"/>
      <c r="BH38" s="100"/>
      <c r="BI38" s="101"/>
      <c r="BJ38" s="102"/>
      <c r="BK38" s="100">
        <v>164.44227000000001</v>
      </c>
      <c r="BL38" s="101">
        <v>165.47058000000001</v>
      </c>
      <c r="BM38" s="101">
        <v>165.59853000000001</v>
      </c>
      <c r="BN38" s="101"/>
      <c r="BO38" s="101"/>
      <c r="BP38" s="101"/>
      <c r="BQ38" s="101"/>
      <c r="BR38" s="101"/>
      <c r="BS38" s="101"/>
      <c r="BT38" s="101"/>
      <c r="BU38" s="101">
        <v>206.49456000000001</v>
      </c>
      <c r="BV38" s="101">
        <v>206.11548999999999</v>
      </c>
      <c r="BW38" s="101">
        <v>205.99002999999999</v>
      </c>
      <c r="BX38" s="102"/>
      <c r="BY38" s="100">
        <v>17.41583</v>
      </c>
      <c r="BZ38" s="102">
        <v>44.053669999999997</v>
      </c>
      <c r="CA38" s="99"/>
      <c r="CB38" s="100"/>
      <c r="CC38" s="101"/>
      <c r="CD38" s="101"/>
      <c r="CE38" s="101"/>
      <c r="CF38" s="101"/>
      <c r="CG38" s="101">
        <v>118.14735</v>
      </c>
      <c r="CH38" s="101">
        <v>52.418509999999998</v>
      </c>
      <c r="CI38" s="101">
        <v>53.710120000000003</v>
      </c>
      <c r="CJ38" s="101"/>
      <c r="CK38" s="101"/>
      <c r="CL38" s="101"/>
      <c r="CM38" s="102"/>
      <c r="CN38" s="100">
        <v>180.55348000000001</v>
      </c>
      <c r="CO38" s="101">
        <v>180.52450999999999</v>
      </c>
      <c r="CP38" s="101">
        <v>181.33356000000001</v>
      </c>
      <c r="CQ38" s="102">
        <v>181.02912000000001</v>
      </c>
      <c r="CR38" s="100"/>
      <c r="CS38" s="102"/>
      <c r="CT38" s="100"/>
      <c r="CU38" s="102"/>
      <c r="CV38" s="100"/>
      <c r="CW38" s="101"/>
      <c r="CX38" s="103"/>
      <c r="CY38" s="100"/>
      <c r="CZ38" s="101">
        <v>8033.4520199999997</v>
      </c>
      <c r="DA38" s="101"/>
      <c r="DB38" s="102"/>
      <c r="DC38" s="100"/>
      <c r="DD38" s="101"/>
      <c r="DE38" s="101"/>
      <c r="DF38" s="101"/>
      <c r="DG38" s="101"/>
      <c r="DH38" s="101"/>
      <c r="DI38" s="101"/>
      <c r="DJ38" s="101"/>
      <c r="DK38" s="101"/>
      <c r="DL38" s="101"/>
      <c r="DM38" s="101"/>
      <c r="DN38" s="102"/>
      <c r="DO38" s="104"/>
      <c r="DP38" s="105"/>
      <c r="DQ38" s="105"/>
      <c r="DR38" s="106" t="s">
        <v>1306</v>
      </c>
      <c r="DS38" s="100">
        <v>2629.33248</v>
      </c>
      <c r="DT38" s="101">
        <v>224.27598</v>
      </c>
      <c r="DU38" s="101">
        <v>224.27598</v>
      </c>
      <c r="DV38" s="102"/>
      <c r="DW38" s="99"/>
      <c r="DX38" s="100"/>
      <c r="DY38" s="101"/>
      <c r="DZ38" s="101"/>
      <c r="EA38" s="101"/>
      <c r="EB38" s="101"/>
      <c r="EC38" s="103">
        <v>7946.8739999999998</v>
      </c>
      <c r="ED38" s="1"/>
      <c r="EE38" s="99">
        <v>2.38483</v>
      </c>
      <c r="EF38" s="99"/>
      <c r="EG38" s="99"/>
      <c r="EH38" s="99"/>
      <c r="EI38" s="99"/>
      <c r="EJ38" s="99"/>
      <c r="EK38" s="99"/>
      <c r="EL38" s="99"/>
      <c r="EM38" s="100"/>
      <c r="EN38" s="102"/>
      <c r="EO38" s="99"/>
      <c r="EP38" s="99"/>
      <c r="EQ38" s="99"/>
      <c r="ER38" s="99"/>
      <c r="ES38" s="99"/>
      <c r="ET38" s="99"/>
      <c r="EU38" s="99"/>
      <c r="EV38" s="99"/>
      <c r="EW38" s="99"/>
      <c r="EX38" s="99"/>
      <c r="EY38" s="99"/>
      <c r="EZ38" s="99"/>
      <c r="FA38" s="99"/>
      <c r="FB38" s="99"/>
      <c r="FC38" s="99"/>
      <c r="FD38" s="99"/>
      <c r="FE38" s="99"/>
      <c r="FF38" s="99"/>
      <c r="FG38" s="99"/>
      <c r="FH38" s="99"/>
      <c r="FI38" s="99"/>
      <c r="FJ38" s="99"/>
      <c r="FK38" s="99"/>
      <c r="FL38" s="99"/>
      <c r="FM38" s="100"/>
      <c r="FN38" s="101"/>
      <c r="FO38" s="101"/>
      <c r="FP38" s="102"/>
      <c r="FQ38" s="99"/>
      <c r="FR38" s="100"/>
      <c r="FS38" s="102"/>
      <c r="FT38" s="100"/>
      <c r="FU38" s="101"/>
      <c r="FV38" s="101"/>
      <c r="FW38" s="101"/>
      <c r="FX38" s="101"/>
      <c r="FY38" s="102"/>
      <c r="FZ38" s="100"/>
      <c r="GA38" s="102"/>
      <c r="GB38" s="100"/>
      <c r="GC38" s="101"/>
      <c r="GD38" s="101"/>
      <c r="GE38" s="102"/>
      <c r="GF38" s="99"/>
      <c r="GG38" s="99"/>
      <c r="GH38" s="99"/>
      <c r="GI38" s="100"/>
      <c r="GJ38" s="101"/>
      <c r="GK38" s="101"/>
      <c r="GL38" s="101"/>
      <c r="GM38" s="102"/>
      <c r="GN38" s="100"/>
      <c r="GO38" s="101"/>
      <c r="GP38" s="101"/>
      <c r="GQ38" s="102"/>
      <c r="GR38" s="99"/>
      <c r="GS38" s="100"/>
      <c r="GT38" s="102"/>
      <c r="GU38" s="1"/>
      <c r="GV38" s="99">
        <v>2.38483</v>
      </c>
      <c r="GW38" s="100"/>
      <c r="GX38" s="102"/>
      <c r="GY38" s="99"/>
      <c r="GZ38" s="99"/>
      <c r="HA38" s="99"/>
      <c r="HB38" s="99"/>
      <c r="HC38" s="99"/>
      <c r="HD38" s="1"/>
      <c r="HE38" s="99"/>
      <c r="HF38" s="99"/>
      <c r="HG38" s="99"/>
      <c r="HH38" s="99"/>
      <c r="HI38" s="99"/>
      <c r="HJ38" s="99"/>
      <c r="HK38" s="100"/>
      <c r="HL38" s="102"/>
      <c r="HM38" s="1"/>
      <c r="HN38" s="100">
        <v>2629.33248</v>
      </c>
      <c r="HO38" s="101">
        <v>2591.9992900000002</v>
      </c>
      <c r="HP38" s="102">
        <v>451.67890999999997</v>
      </c>
    </row>
    <row r="39" spans="1:224" x14ac:dyDescent="0.3">
      <c r="A39" s="1"/>
      <c r="B39" s="98" t="s">
        <v>724</v>
      </c>
      <c r="C39" s="99"/>
      <c r="D39" s="100"/>
      <c r="E39" s="101"/>
      <c r="F39" s="101">
        <v>8.8258700000000001</v>
      </c>
      <c r="G39" s="102">
        <v>8.5166900000000005</v>
      </c>
      <c r="H39" s="100"/>
      <c r="I39" s="102"/>
      <c r="J39" s="100"/>
      <c r="K39" s="102"/>
      <c r="L39" s="100"/>
      <c r="M39" s="101"/>
      <c r="N39" s="101"/>
      <c r="O39" s="101"/>
      <c r="P39" s="101"/>
      <c r="Q39" s="101"/>
      <c r="R39" s="101"/>
      <c r="S39" s="102"/>
      <c r="T39" s="100">
        <v>18.14123</v>
      </c>
      <c r="U39" s="101">
        <v>19.191960000000002</v>
      </c>
      <c r="V39" s="101"/>
      <c r="W39" s="102">
        <v>1.0612699999999999</v>
      </c>
      <c r="X39" s="99"/>
      <c r="Y39" s="100"/>
      <c r="Z39" s="101"/>
      <c r="AA39" s="102"/>
      <c r="AB39" s="100"/>
      <c r="AC39" s="101"/>
      <c r="AD39" s="101"/>
      <c r="AE39" s="101"/>
      <c r="AF39" s="101">
        <v>12.23925</v>
      </c>
      <c r="AG39" s="101">
        <v>24.4617</v>
      </c>
      <c r="AH39" s="102">
        <v>10.27692</v>
      </c>
      <c r="AI39" s="99"/>
      <c r="AJ39" s="99"/>
      <c r="AK39" s="99">
        <v>179.37322</v>
      </c>
      <c r="AL39" s="100">
        <v>213.71525</v>
      </c>
      <c r="AM39" s="102">
        <v>7.8466800000000001</v>
      </c>
      <c r="AN39" s="100"/>
      <c r="AO39" s="102"/>
      <c r="AP39" s="99"/>
      <c r="AQ39" s="100"/>
      <c r="AR39" s="102"/>
      <c r="AS39" s="99"/>
      <c r="AT39" s="99"/>
      <c r="AU39" s="99"/>
      <c r="AV39" s="100"/>
      <c r="AW39" s="101"/>
      <c r="AX39" s="102"/>
      <c r="AY39" s="100"/>
      <c r="AZ39" s="101"/>
      <c r="BA39" s="101"/>
      <c r="BB39" s="101"/>
      <c r="BC39" s="101"/>
      <c r="BD39" s="102"/>
      <c r="BE39" s="100"/>
      <c r="BF39" s="102"/>
      <c r="BG39" s="99"/>
      <c r="BH39" s="100"/>
      <c r="BI39" s="101"/>
      <c r="BJ39" s="102"/>
      <c r="BK39" s="100">
        <v>164.44227000000001</v>
      </c>
      <c r="BL39" s="101">
        <v>165.47058000000001</v>
      </c>
      <c r="BM39" s="101">
        <v>165.59853000000001</v>
      </c>
      <c r="BN39" s="101"/>
      <c r="BO39" s="101"/>
      <c r="BP39" s="101"/>
      <c r="BQ39" s="101"/>
      <c r="BR39" s="101"/>
      <c r="BS39" s="101"/>
      <c r="BT39" s="101"/>
      <c r="BU39" s="101">
        <v>206.49456000000001</v>
      </c>
      <c r="BV39" s="101">
        <v>206.11548999999999</v>
      </c>
      <c r="BW39" s="101">
        <v>205.99002999999999</v>
      </c>
      <c r="BX39" s="102"/>
      <c r="BY39" s="100">
        <v>17.41583</v>
      </c>
      <c r="BZ39" s="102">
        <v>44.053669999999997</v>
      </c>
      <c r="CA39" s="99"/>
      <c r="CB39" s="100"/>
      <c r="CC39" s="101"/>
      <c r="CD39" s="101"/>
      <c r="CE39" s="101"/>
      <c r="CF39" s="101"/>
      <c r="CG39" s="101">
        <v>118.14735</v>
      </c>
      <c r="CH39" s="101">
        <v>52.418509999999998</v>
      </c>
      <c r="CI39" s="101">
        <v>53.710120000000003</v>
      </c>
      <c r="CJ39" s="101"/>
      <c r="CK39" s="101"/>
      <c r="CL39" s="101"/>
      <c r="CM39" s="102"/>
      <c r="CN39" s="100">
        <v>180.55348000000001</v>
      </c>
      <c r="CO39" s="101">
        <v>180.52450999999999</v>
      </c>
      <c r="CP39" s="101">
        <v>181.33356000000001</v>
      </c>
      <c r="CQ39" s="102">
        <v>181.02912000000001</v>
      </c>
      <c r="CR39" s="100"/>
      <c r="CS39" s="102"/>
      <c r="CT39" s="100"/>
      <c r="CU39" s="102"/>
      <c r="CV39" s="100"/>
      <c r="CW39" s="101"/>
      <c r="CX39" s="103"/>
      <c r="CY39" s="100"/>
      <c r="CZ39" s="101">
        <v>7946.5994099999998</v>
      </c>
      <c r="DA39" s="101"/>
      <c r="DB39" s="102"/>
      <c r="DC39" s="100"/>
      <c r="DD39" s="101"/>
      <c r="DE39" s="101"/>
      <c r="DF39" s="101"/>
      <c r="DG39" s="101"/>
      <c r="DH39" s="101"/>
      <c r="DI39" s="101"/>
      <c r="DJ39" s="101"/>
      <c r="DK39" s="101"/>
      <c r="DL39" s="101"/>
      <c r="DM39" s="101"/>
      <c r="DN39" s="102"/>
      <c r="DO39" s="104"/>
      <c r="DP39" s="105"/>
      <c r="DQ39" s="105"/>
      <c r="DR39" s="106" t="s">
        <v>1306</v>
      </c>
      <c r="DS39" s="100">
        <v>2629.33248</v>
      </c>
      <c r="DT39" s="101">
        <v>224.27598</v>
      </c>
      <c r="DU39" s="101">
        <v>224.27598</v>
      </c>
      <c r="DV39" s="102"/>
      <c r="DW39" s="99"/>
      <c r="DX39" s="100"/>
      <c r="DY39" s="101"/>
      <c r="DZ39" s="101"/>
      <c r="EA39" s="101"/>
      <c r="EB39" s="101"/>
      <c r="EC39" s="103">
        <v>7859.317</v>
      </c>
      <c r="ED39" s="1"/>
      <c r="EE39" s="99">
        <v>2.38483</v>
      </c>
      <c r="EF39" s="99"/>
      <c r="EG39" s="99"/>
      <c r="EH39" s="99"/>
      <c r="EI39" s="99"/>
      <c r="EJ39" s="99"/>
      <c r="EK39" s="99"/>
      <c r="EL39" s="99"/>
      <c r="EM39" s="100"/>
      <c r="EN39" s="102"/>
      <c r="EO39" s="99"/>
      <c r="EP39" s="99"/>
      <c r="EQ39" s="99"/>
      <c r="ER39" s="99"/>
      <c r="ES39" s="99"/>
      <c r="ET39" s="99"/>
      <c r="EU39" s="99"/>
      <c r="EV39" s="99"/>
      <c r="EW39" s="99"/>
      <c r="EX39" s="99"/>
      <c r="EY39" s="99"/>
      <c r="EZ39" s="99"/>
      <c r="FA39" s="99"/>
      <c r="FB39" s="99"/>
      <c r="FC39" s="99"/>
      <c r="FD39" s="99"/>
      <c r="FE39" s="99"/>
      <c r="FF39" s="99"/>
      <c r="FG39" s="99"/>
      <c r="FH39" s="99"/>
      <c r="FI39" s="99"/>
      <c r="FJ39" s="99"/>
      <c r="FK39" s="99"/>
      <c r="FL39" s="99"/>
      <c r="FM39" s="100"/>
      <c r="FN39" s="101"/>
      <c r="FO39" s="101"/>
      <c r="FP39" s="102"/>
      <c r="FQ39" s="99"/>
      <c r="FR39" s="100"/>
      <c r="FS39" s="102"/>
      <c r="FT39" s="100"/>
      <c r="FU39" s="101"/>
      <c r="FV39" s="101"/>
      <c r="FW39" s="101"/>
      <c r="FX39" s="101"/>
      <c r="FY39" s="102"/>
      <c r="FZ39" s="100"/>
      <c r="GA39" s="102"/>
      <c r="GB39" s="100"/>
      <c r="GC39" s="101"/>
      <c r="GD39" s="101"/>
      <c r="GE39" s="102"/>
      <c r="GF39" s="99"/>
      <c r="GG39" s="99"/>
      <c r="GH39" s="99"/>
      <c r="GI39" s="100"/>
      <c r="GJ39" s="101"/>
      <c r="GK39" s="101"/>
      <c r="GL39" s="101"/>
      <c r="GM39" s="102"/>
      <c r="GN39" s="100"/>
      <c r="GO39" s="101"/>
      <c r="GP39" s="101"/>
      <c r="GQ39" s="102"/>
      <c r="GR39" s="99"/>
      <c r="GS39" s="100"/>
      <c r="GT39" s="102"/>
      <c r="GU39" s="1"/>
      <c r="GV39" s="99">
        <v>2.38483</v>
      </c>
      <c r="GW39" s="100"/>
      <c r="GX39" s="102"/>
      <c r="GY39" s="99"/>
      <c r="GZ39" s="99"/>
      <c r="HA39" s="99"/>
      <c r="HB39" s="99"/>
      <c r="HC39" s="99"/>
      <c r="HD39" s="1"/>
      <c r="HE39" s="99"/>
      <c r="HF39" s="99"/>
      <c r="HG39" s="99"/>
      <c r="HH39" s="99"/>
      <c r="HI39" s="99"/>
      <c r="HJ39" s="99"/>
      <c r="HK39" s="100"/>
      <c r="HL39" s="102"/>
      <c r="HM39" s="1"/>
      <c r="HN39" s="100">
        <v>2629.33248</v>
      </c>
      <c r="HO39" s="101">
        <v>2591.9992900000002</v>
      </c>
      <c r="HP39" s="102">
        <v>451.67890999999997</v>
      </c>
    </row>
    <row r="40" spans="1:224" x14ac:dyDescent="0.3">
      <c r="A40" s="1"/>
      <c r="B40" s="98" t="s">
        <v>725</v>
      </c>
      <c r="C40" s="99"/>
      <c r="D40" s="100"/>
      <c r="E40" s="101"/>
      <c r="F40" s="101">
        <v>8.8258700000000001</v>
      </c>
      <c r="G40" s="102">
        <v>8.5166900000000005</v>
      </c>
      <c r="H40" s="100"/>
      <c r="I40" s="102"/>
      <c r="J40" s="100"/>
      <c r="K40" s="102"/>
      <c r="L40" s="100"/>
      <c r="M40" s="101"/>
      <c r="N40" s="101"/>
      <c r="O40" s="101"/>
      <c r="P40" s="101"/>
      <c r="Q40" s="101"/>
      <c r="R40" s="101"/>
      <c r="S40" s="102"/>
      <c r="T40" s="100">
        <v>18.14123</v>
      </c>
      <c r="U40" s="101">
        <v>19.191960000000002</v>
      </c>
      <c r="V40" s="101"/>
      <c r="W40" s="102">
        <v>1.0612699999999999</v>
      </c>
      <c r="X40" s="99"/>
      <c r="Y40" s="100"/>
      <c r="Z40" s="101"/>
      <c r="AA40" s="102"/>
      <c r="AB40" s="100"/>
      <c r="AC40" s="101"/>
      <c r="AD40" s="101"/>
      <c r="AE40" s="101"/>
      <c r="AF40" s="101">
        <v>12.23925</v>
      </c>
      <c r="AG40" s="101">
        <v>24.4617</v>
      </c>
      <c r="AH40" s="102">
        <v>10.27692</v>
      </c>
      <c r="AI40" s="99"/>
      <c r="AJ40" s="99"/>
      <c r="AK40" s="99">
        <v>179.37322</v>
      </c>
      <c r="AL40" s="100">
        <v>213.71525</v>
      </c>
      <c r="AM40" s="102">
        <v>7.8466800000000001</v>
      </c>
      <c r="AN40" s="100"/>
      <c r="AO40" s="102"/>
      <c r="AP40" s="99"/>
      <c r="AQ40" s="100"/>
      <c r="AR40" s="102"/>
      <c r="AS40" s="99"/>
      <c r="AT40" s="99"/>
      <c r="AU40" s="99"/>
      <c r="AV40" s="100"/>
      <c r="AW40" s="101"/>
      <c r="AX40" s="102"/>
      <c r="AY40" s="100"/>
      <c r="AZ40" s="101"/>
      <c r="BA40" s="101"/>
      <c r="BB40" s="101"/>
      <c r="BC40" s="101"/>
      <c r="BD40" s="102"/>
      <c r="BE40" s="100"/>
      <c r="BF40" s="102"/>
      <c r="BG40" s="99"/>
      <c r="BH40" s="100"/>
      <c r="BI40" s="101"/>
      <c r="BJ40" s="102"/>
      <c r="BK40" s="100">
        <v>164.44227000000001</v>
      </c>
      <c r="BL40" s="101">
        <v>165.47058000000001</v>
      </c>
      <c r="BM40" s="101">
        <v>165.59853000000001</v>
      </c>
      <c r="BN40" s="101"/>
      <c r="BO40" s="101"/>
      <c r="BP40" s="101"/>
      <c r="BQ40" s="101"/>
      <c r="BR40" s="101"/>
      <c r="BS40" s="101"/>
      <c r="BT40" s="101"/>
      <c r="BU40" s="101">
        <v>206.49456000000001</v>
      </c>
      <c r="BV40" s="101">
        <v>206.11548999999999</v>
      </c>
      <c r="BW40" s="101">
        <v>205.99002999999999</v>
      </c>
      <c r="BX40" s="102"/>
      <c r="BY40" s="100">
        <v>17.41583</v>
      </c>
      <c r="BZ40" s="102">
        <v>44.053669999999997</v>
      </c>
      <c r="CA40" s="99"/>
      <c r="CB40" s="100"/>
      <c r="CC40" s="101"/>
      <c r="CD40" s="101"/>
      <c r="CE40" s="101"/>
      <c r="CF40" s="101"/>
      <c r="CG40" s="101">
        <v>118.14735</v>
      </c>
      <c r="CH40" s="101">
        <v>52.418509999999998</v>
      </c>
      <c r="CI40" s="101">
        <v>53.710120000000003</v>
      </c>
      <c r="CJ40" s="101"/>
      <c r="CK40" s="101"/>
      <c r="CL40" s="101"/>
      <c r="CM40" s="102"/>
      <c r="CN40" s="100">
        <v>180.55348000000001</v>
      </c>
      <c r="CO40" s="101">
        <v>180.52450999999999</v>
      </c>
      <c r="CP40" s="101">
        <v>181.33356000000001</v>
      </c>
      <c r="CQ40" s="102">
        <v>181.02912000000001</v>
      </c>
      <c r="CR40" s="100"/>
      <c r="CS40" s="102"/>
      <c r="CT40" s="100"/>
      <c r="CU40" s="102"/>
      <c r="CV40" s="100"/>
      <c r="CW40" s="101"/>
      <c r="CX40" s="103"/>
      <c r="CY40" s="100"/>
      <c r="CZ40" s="101">
        <v>7838.9446900000003</v>
      </c>
      <c r="DA40" s="101"/>
      <c r="DB40" s="102"/>
      <c r="DC40" s="100"/>
      <c r="DD40" s="101"/>
      <c r="DE40" s="101"/>
      <c r="DF40" s="101"/>
      <c r="DG40" s="101"/>
      <c r="DH40" s="101"/>
      <c r="DI40" s="101"/>
      <c r="DJ40" s="101"/>
      <c r="DK40" s="101"/>
      <c r="DL40" s="101"/>
      <c r="DM40" s="101"/>
      <c r="DN40" s="102"/>
      <c r="DO40" s="104"/>
      <c r="DP40" s="105"/>
      <c r="DQ40" s="105"/>
      <c r="DR40" s="106" t="s">
        <v>1306</v>
      </c>
      <c r="DS40" s="100">
        <v>2629.33248</v>
      </c>
      <c r="DT40" s="101">
        <v>224.27598</v>
      </c>
      <c r="DU40" s="101">
        <v>224.27598</v>
      </c>
      <c r="DV40" s="102"/>
      <c r="DW40" s="99"/>
      <c r="DX40" s="100"/>
      <c r="DY40" s="101"/>
      <c r="DZ40" s="101"/>
      <c r="EA40" s="101"/>
      <c r="EB40" s="101"/>
      <c r="EC40" s="103">
        <v>7750.7650000000003</v>
      </c>
      <c r="ED40" s="1"/>
      <c r="EE40" s="99">
        <v>2.38483</v>
      </c>
      <c r="EF40" s="99"/>
      <c r="EG40" s="99"/>
      <c r="EH40" s="99"/>
      <c r="EI40" s="99"/>
      <c r="EJ40" s="99"/>
      <c r="EK40" s="99"/>
      <c r="EL40" s="99"/>
      <c r="EM40" s="100"/>
      <c r="EN40" s="102"/>
      <c r="EO40" s="99"/>
      <c r="EP40" s="99"/>
      <c r="EQ40" s="99"/>
      <c r="ER40" s="99"/>
      <c r="ES40" s="99"/>
      <c r="ET40" s="99"/>
      <c r="EU40" s="99"/>
      <c r="EV40" s="99"/>
      <c r="EW40" s="99"/>
      <c r="EX40" s="99"/>
      <c r="EY40" s="99"/>
      <c r="EZ40" s="99"/>
      <c r="FA40" s="99"/>
      <c r="FB40" s="99"/>
      <c r="FC40" s="99"/>
      <c r="FD40" s="99"/>
      <c r="FE40" s="99"/>
      <c r="FF40" s="99"/>
      <c r="FG40" s="99"/>
      <c r="FH40" s="99"/>
      <c r="FI40" s="99"/>
      <c r="FJ40" s="99"/>
      <c r="FK40" s="99"/>
      <c r="FL40" s="99"/>
      <c r="FM40" s="100"/>
      <c r="FN40" s="101"/>
      <c r="FO40" s="101"/>
      <c r="FP40" s="102"/>
      <c r="FQ40" s="99"/>
      <c r="FR40" s="100"/>
      <c r="FS40" s="102"/>
      <c r="FT40" s="100"/>
      <c r="FU40" s="101"/>
      <c r="FV40" s="101"/>
      <c r="FW40" s="101"/>
      <c r="FX40" s="101"/>
      <c r="FY40" s="102"/>
      <c r="FZ40" s="100"/>
      <c r="GA40" s="102"/>
      <c r="GB40" s="100"/>
      <c r="GC40" s="101"/>
      <c r="GD40" s="101"/>
      <c r="GE40" s="102"/>
      <c r="GF40" s="99"/>
      <c r="GG40" s="99"/>
      <c r="GH40" s="99"/>
      <c r="GI40" s="100"/>
      <c r="GJ40" s="101"/>
      <c r="GK40" s="101"/>
      <c r="GL40" s="101"/>
      <c r="GM40" s="102"/>
      <c r="GN40" s="100"/>
      <c r="GO40" s="101"/>
      <c r="GP40" s="101"/>
      <c r="GQ40" s="102"/>
      <c r="GR40" s="99"/>
      <c r="GS40" s="100"/>
      <c r="GT40" s="102"/>
      <c r="GU40" s="1"/>
      <c r="GV40" s="99">
        <v>2.38483</v>
      </c>
      <c r="GW40" s="100"/>
      <c r="GX40" s="102"/>
      <c r="GY40" s="99"/>
      <c r="GZ40" s="99"/>
      <c r="HA40" s="99"/>
      <c r="HB40" s="99"/>
      <c r="HC40" s="99"/>
      <c r="HD40" s="1"/>
      <c r="HE40" s="99"/>
      <c r="HF40" s="99"/>
      <c r="HG40" s="99"/>
      <c r="HH40" s="99"/>
      <c r="HI40" s="99"/>
      <c r="HJ40" s="99"/>
      <c r="HK40" s="100"/>
      <c r="HL40" s="102"/>
      <c r="HM40" s="1"/>
      <c r="HN40" s="100">
        <v>2629.33248</v>
      </c>
      <c r="HO40" s="101">
        <v>2591.9992900000002</v>
      </c>
      <c r="HP40" s="102">
        <v>451.67890999999997</v>
      </c>
    </row>
    <row r="41" spans="1:224" x14ac:dyDescent="0.3">
      <c r="A41" s="1"/>
      <c r="B41" s="98" t="s">
        <v>726</v>
      </c>
      <c r="C41" s="99"/>
      <c r="D41" s="100"/>
      <c r="E41" s="101"/>
      <c r="F41" s="101">
        <v>8.8258700000000001</v>
      </c>
      <c r="G41" s="102">
        <v>8.5166900000000005</v>
      </c>
      <c r="H41" s="100"/>
      <c r="I41" s="102"/>
      <c r="J41" s="100"/>
      <c r="K41" s="102"/>
      <c r="L41" s="100"/>
      <c r="M41" s="101"/>
      <c r="N41" s="101"/>
      <c r="O41" s="101"/>
      <c r="P41" s="101"/>
      <c r="Q41" s="101"/>
      <c r="R41" s="101"/>
      <c r="S41" s="102"/>
      <c r="T41" s="100">
        <v>18.14123</v>
      </c>
      <c r="U41" s="101">
        <v>19.191960000000002</v>
      </c>
      <c r="V41" s="101"/>
      <c r="W41" s="102">
        <v>1.0612699999999999</v>
      </c>
      <c r="X41" s="99"/>
      <c r="Y41" s="100"/>
      <c r="Z41" s="101"/>
      <c r="AA41" s="102"/>
      <c r="AB41" s="100"/>
      <c r="AC41" s="101"/>
      <c r="AD41" s="101"/>
      <c r="AE41" s="101"/>
      <c r="AF41" s="101">
        <v>12.23925</v>
      </c>
      <c r="AG41" s="101">
        <v>24.4617</v>
      </c>
      <c r="AH41" s="102">
        <v>10.27692</v>
      </c>
      <c r="AI41" s="99"/>
      <c r="AJ41" s="99"/>
      <c r="AK41" s="99">
        <v>179.37322</v>
      </c>
      <c r="AL41" s="100">
        <v>213.71525</v>
      </c>
      <c r="AM41" s="102">
        <v>7.8466800000000001</v>
      </c>
      <c r="AN41" s="100"/>
      <c r="AO41" s="102"/>
      <c r="AP41" s="99"/>
      <c r="AQ41" s="100"/>
      <c r="AR41" s="102"/>
      <c r="AS41" s="99"/>
      <c r="AT41" s="99"/>
      <c r="AU41" s="99"/>
      <c r="AV41" s="100"/>
      <c r="AW41" s="101"/>
      <c r="AX41" s="102"/>
      <c r="AY41" s="100"/>
      <c r="AZ41" s="101"/>
      <c r="BA41" s="101"/>
      <c r="BB41" s="101"/>
      <c r="BC41" s="101"/>
      <c r="BD41" s="102"/>
      <c r="BE41" s="100"/>
      <c r="BF41" s="102"/>
      <c r="BG41" s="99"/>
      <c r="BH41" s="100"/>
      <c r="BI41" s="101"/>
      <c r="BJ41" s="102"/>
      <c r="BK41" s="100">
        <v>164.44227000000001</v>
      </c>
      <c r="BL41" s="101">
        <v>165.47058000000001</v>
      </c>
      <c r="BM41" s="101">
        <v>165.59853000000001</v>
      </c>
      <c r="BN41" s="101"/>
      <c r="BO41" s="101"/>
      <c r="BP41" s="101"/>
      <c r="BQ41" s="101"/>
      <c r="BR41" s="101"/>
      <c r="BS41" s="101"/>
      <c r="BT41" s="101"/>
      <c r="BU41" s="101">
        <v>206.49456000000001</v>
      </c>
      <c r="BV41" s="101">
        <v>206.11548999999999</v>
      </c>
      <c r="BW41" s="101">
        <v>205.99002999999999</v>
      </c>
      <c r="BX41" s="102"/>
      <c r="BY41" s="100">
        <v>17.41583</v>
      </c>
      <c r="BZ41" s="102">
        <v>44.053669999999997</v>
      </c>
      <c r="CA41" s="99"/>
      <c r="CB41" s="100"/>
      <c r="CC41" s="101"/>
      <c r="CD41" s="101"/>
      <c r="CE41" s="101"/>
      <c r="CF41" s="101"/>
      <c r="CG41" s="101">
        <v>118.14735</v>
      </c>
      <c r="CH41" s="101">
        <v>52.418509999999998</v>
      </c>
      <c r="CI41" s="101">
        <v>53.710120000000003</v>
      </c>
      <c r="CJ41" s="101"/>
      <c r="CK41" s="101"/>
      <c r="CL41" s="101"/>
      <c r="CM41" s="102"/>
      <c r="CN41" s="100">
        <v>180.55348000000001</v>
      </c>
      <c r="CO41" s="101">
        <v>180.52450999999999</v>
      </c>
      <c r="CP41" s="101">
        <v>181.33356000000001</v>
      </c>
      <c r="CQ41" s="102">
        <v>181.02912000000001</v>
      </c>
      <c r="CR41" s="100"/>
      <c r="CS41" s="102"/>
      <c r="CT41" s="100"/>
      <c r="CU41" s="102"/>
      <c r="CV41" s="100"/>
      <c r="CW41" s="101"/>
      <c r="CX41" s="103"/>
      <c r="CY41" s="100"/>
      <c r="CZ41" s="101">
        <v>7703.8285599999999</v>
      </c>
      <c r="DA41" s="101"/>
      <c r="DB41" s="102"/>
      <c r="DC41" s="100"/>
      <c r="DD41" s="101"/>
      <c r="DE41" s="101"/>
      <c r="DF41" s="101"/>
      <c r="DG41" s="101"/>
      <c r="DH41" s="101"/>
      <c r="DI41" s="101"/>
      <c r="DJ41" s="101"/>
      <c r="DK41" s="101"/>
      <c r="DL41" s="101"/>
      <c r="DM41" s="101"/>
      <c r="DN41" s="102"/>
      <c r="DO41" s="104"/>
      <c r="DP41" s="105"/>
      <c r="DQ41" s="105"/>
      <c r="DR41" s="106" t="s">
        <v>1306</v>
      </c>
      <c r="DS41" s="100">
        <v>2629.33248</v>
      </c>
      <c r="DT41" s="101">
        <v>224.27598</v>
      </c>
      <c r="DU41" s="101">
        <v>224.27598</v>
      </c>
      <c r="DV41" s="102"/>
      <c r="DW41" s="99"/>
      <c r="DX41" s="100"/>
      <c r="DY41" s="101"/>
      <c r="DZ41" s="101"/>
      <c r="EA41" s="101"/>
      <c r="EB41" s="101"/>
      <c r="EC41" s="103">
        <v>7615.8109999999997</v>
      </c>
      <c r="ED41" s="1"/>
      <c r="EE41" s="99">
        <v>2.38483</v>
      </c>
      <c r="EF41" s="99"/>
      <c r="EG41" s="99"/>
      <c r="EH41" s="99"/>
      <c r="EI41" s="99"/>
      <c r="EJ41" s="99"/>
      <c r="EK41" s="99"/>
      <c r="EL41" s="99"/>
      <c r="EM41" s="100"/>
      <c r="EN41" s="102"/>
      <c r="EO41" s="99"/>
      <c r="EP41" s="99"/>
      <c r="EQ41" s="99"/>
      <c r="ER41" s="99"/>
      <c r="ES41" s="99"/>
      <c r="ET41" s="99"/>
      <c r="EU41" s="99"/>
      <c r="EV41" s="99"/>
      <c r="EW41" s="99"/>
      <c r="EX41" s="99"/>
      <c r="EY41" s="99"/>
      <c r="EZ41" s="99"/>
      <c r="FA41" s="99"/>
      <c r="FB41" s="99"/>
      <c r="FC41" s="99"/>
      <c r="FD41" s="99"/>
      <c r="FE41" s="99"/>
      <c r="FF41" s="99"/>
      <c r="FG41" s="99"/>
      <c r="FH41" s="99"/>
      <c r="FI41" s="99"/>
      <c r="FJ41" s="99"/>
      <c r="FK41" s="99"/>
      <c r="FL41" s="99"/>
      <c r="FM41" s="100"/>
      <c r="FN41" s="101"/>
      <c r="FO41" s="101"/>
      <c r="FP41" s="102"/>
      <c r="FQ41" s="99"/>
      <c r="FR41" s="100"/>
      <c r="FS41" s="102"/>
      <c r="FT41" s="100"/>
      <c r="FU41" s="101"/>
      <c r="FV41" s="101"/>
      <c r="FW41" s="101"/>
      <c r="FX41" s="101"/>
      <c r="FY41" s="102"/>
      <c r="FZ41" s="100"/>
      <c r="GA41" s="102"/>
      <c r="GB41" s="100"/>
      <c r="GC41" s="101"/>
      <c r="GD41" s="101"/>
      <c r="GE41" s="102"/>
      <c r="GF41" s="99"/>
      <c r="GG41" s="99"/>
      <c r="GH41" s="99"/>
      <c r="GI41" s="100"/>
      <c r="GJ41" s="101"/>
      <c r="GK41" s="101"/>
      <c r="GL41" s="101"/>
      <c r="GM41" s="102"/>
      <c r="GN41" s="100"/>
      <c r="GO41" s="101"/>
      <c r="GP41" s="101"/>
      <c r="GQ41" s="102"/>
      <c r="GR41" s="99"/>
      <c r="GS41" s="100"/>
      <c r="GT41" s="102"/>
      <c r="GU41" s="1"/>
      <c r="GV41" s="99">
        <v>2.38483</v>
      </c>
      <c r="GW41" s="100"/>
      <c r="GX41" s="102"/>
      <c r="GY41" s="99"/>
      <c r="GZ41" s="99"/>
      <c r="HA41" s="99"/>
      <c r="HB41" s="99"/>
      <c r="HC41" s="99"/>
      <c r="HD41" s="1"/>
      <c r="HE41" s="99"/>
      <c r="HF41" s="99"/>
      <c r="HG41" s="99"/>
      <c r="HH41" s="99"/>
      <c r="HI41" s="99"/>
      <c r="HJ41" s="99"/>
      <c r="HK41" s="100"/>
      <c r="HL41" s="102"/>
      <c r="HM41" s="1"/>
      <c r="HN41" s="100">
        <v>2629.33248</v>
      </c>
      <c r="HO41" s="101">
        <v>2591.9992900000002</v>
      </c>
      <c r="HP41" s="102">
        <v>451.67890999999997</v>
      </c>
    </row>
    <row r="42" spans="1:224" x14ac:dyDescent="0.3">
      <c r="A42" s="1"/>
      <c r="B42" s="98" t="s">
        <v>727</v>
      </c>
      <c r="C42" s="99"/>
      <c r="D42" s="100"/>
      <c r="E42" s="101"/>
      <c r="F42" s="101">
        <v>8.8258700000000001</v>
      </c>
      <c r="G42" s="102">
        <v>8.5166900000000005</v>
      </c>
      <c r="H42" s="100"/>
      <c r="I42" s="102"/>
      <c r="J42" s="100"/>
      <c r="K42" s="102"/>
      <c r="L42" s="100"/>
      <c r="M42" s="101"/>
      <c r="N42" s="101"/>
      <c r="O42" s="101"/>
      <c r="P42" s="101"/>
      <c r="Q42" s="101"/>
      <c r="R42" s="101"/>
      <c r="S42" s="102"/>
      <c r="T42" s="100">
        <v>18.14123</v>
      </c>
      <c r="U42" s="101">
        <v>19.191960000000002</v>
      </c>
      <c r="V42" s="101"/>
      <c r="W42" s="102">
        <v>1.0612699999999999</v>
      </c>
      <c r="X42" s="99"/>
      <c r="Y42" s="100"/>
      <c r="Z42" s="101"/>
      <c r="AA42" s="102"/>
      <c r="AB42" s="100"/>
      <c r="AC42" s="101"/>
      <c r="AD42" s="101"/>
      <c r="AE42" s="101"/>
      <c r="AF42" s="101">
        <v>12.23925</v>
      </c>
      <c r="AG42" s="101">
        <v>24.4617</v>
      </c>
      <c r="AH42" s="102">
        <v>10.27692</v>
      </c>
      <c r="AI42" s="99"/>
      <c r="AJ42" s="99"/>
      <c r="AK42" s="99">
        <v>179.37322</v>
      </c>
      <c r="AL42" s="100">
        <v>213.71525</v>
      </c>
      <c r="AM42" s="102">
        <v>7.8466800000000001</v>
      </c>
      <c r="AN42" s="100"/>
      <c r="AO42" s="102"/>
      <c r="AP42" s="99"/>
      <c r="AQ42" s="100"/>
      <c r="AR42" s="102"/>
      <c r="AS42" s="99"/>
      <c r="AT42" s="99"/>
      <c r="AU42" s="99"/>
      <c r="AV42" s="100"/>
      <c r="AW42" s="101"/>
      <c r="AX42" s="102"/>
      <c r="AY42" s="100"/>
      <c r="AZ42" s="101"/>
      <c r="BA42" s="101"/>
      <c r="BB42" s="101"/>
      <c r="BC42" s="101"/>
      <c r="BD42" s="102"/>
      <c r="BE42" s="100"/>
      <c r="BF42" s="102"/>
      <c r="BG42" s="99"/>
      <c r="BH42" s="100"/>
      <c r="BI42" s="101"/>
      <c r="BJ42" s="102"/>
      <c r="BK42" s="100">
        <v>164.44227000000001</v>
      </c>
      <c r="BL42" s="101">
        <v>165.47058000000001</v>
      </c>
      <c r="BM42" s="101">
        <v>165.59853000000001</v>
      </c>
      <c r="BN42" s="101"/>
      <c r="BO42" s="101"/>
      <c r="BP42" s="101"/>
      <c r="BQ42" s="101"/>
      <c r="BR42" s="101"/>
      <c r="BS42" s="101"/>
      <c r="BT42" s="101"/>
      <c r="BU42" s="101">
        <v>206.49456000000001</v>
      </c>
      <c r="BV42" s="101">
        <v>206.11548999999999</v>
      </c>
      <c r="BW42" s="101">
        <v>205.99002999999999</v>
      </c>
      <c r="BX42" s="102"/>
      <c r="BY42" s="100">
        <v>17.41583</v>
      </c>
      <c r="BZ42" s="102">
        <v>44.053669999999997</v>
      </c>
      <c r="CA42" s="99"/>
      <c r="CB42" s="100"/>
      <c r="CC42" s="101"/>
      <c r="CD42" s="101"/>
      <c r="CE42" s="101"/>
      <c r="CF42" s="101"/>
      <c r="CG42" s="101"/>
      <c r="CH42" s="101">
        <v>52.418509999999998</v>
      </c>
      <c r="CI42" s="101">
        <v>53.710120000000003</v>
      </c>
      <c r="CJ42" s="101"/>
      <c r="CK42" s="101"/>
      <c r="CL42" s="101"/>
      <c r="CM42" s="102"/>
      <c r="CN42" s="100">
        <v>180.55348000000001</v>
      </c>
      <c r="CO42" s="101">
        <v>180.52450999999999</v>
      </c>
      <c r="CP42" s="101">
        <v>181.33356000000001</v>
      </c>
      <c r="CQ42" s="102">
        <v>181.02912000000001</v>
      </c>
      <c r="CR42" s="100"/>
      <c r="CS42" s="102"/>
      <c r="CT42" s="100"/>
      <c r="CU42" s="102"/>
      <c r="CV42" s="100"/>
      <c r="CW42" s="101"/>
      <c r="CX42" s="103"/>
      <c r="CY42" s="100"/>
      <c r="CZ42" s="101">
        <v>7508.3256499999998</v>
      </c>
      <c r="DA42" s="101"/>
      <c r="DB42" s="102"/>
      <c r="DC42" s="100"/>
      <c r="DD42" s="101"/>
      <c r="DE42" s="101"/>
      <c r="DF42" s="101"/>
      <c r="DG42" s="101"/>
      <c r="DH42" s="101"/>
      <c r="DI42" s="101"/>
      <c r="DJ42" s="101"/>
      <c r="DK42" s="101"/>
      <c r="DL42" s="101"/>
      <c r="DM42" s="101"/>
      <c r="DN42" s="102"/>
      <c r="DO42" s="104"/>
      <c r="DP42" s="105"/>
      <c r="DQ42" s="105"/>
      <c r="DR42" s="106" t="s">
        <v>1307</v>
      </c>
      <c r="DS42" s="100">
        <v>2511.1851299999998</v>
      </c>
      <c r="DT42" s="101">
        <v>106.12863</v>
      </c>
      <c r="DU42" s="101">
        <v>106.12863</v>
      </c>
      <c r="DV42" s="102"/>
      <c r="DW42" s="99"/>
      <c r="DX42" s="100"/>
      <c r="DY42" s="101"/>
      <c r="DZ42" s="101"/>
      <c r="EA42" s="101"/>
      <c r="EB42" s="101"/>
      <c r="EC42" s="103">
        <v>7412.866</v>
      </c>
      <c r="ED42" s="1"/>
      <c r="EE42" s="99">
        <v>2.38483</v>
      </c>
      <c r="EF42" s="99"/>
      <c r="EG42" s="99"/>
      <c r="EH42" s="99"/>
      <c r="EI42" s="99"/>
      <c r="EJ42" s="99"/>
      <c r="EK42" s="99"/>
      <c r="EL42" s="99"/>
      <c r="EM42" s="100"/>
      <c r="EN42" s="102"/>
      <c r="EO42" s="99"/>
      <c r="EP42" s="99"/>
      <c r="EQ42" s="99"/>
      <c r="ER42" s="99"/>
      <c r="ES42" s="99"/>
      <c r="ET42" s="99"/>
      <c r="EU42" s="99"/>
      <c r="EV42" s="99"/>
      <c r="EW42" s="99"/>
      <c r="EX42" s="99"/>
      <c r="EY42" s="99"/>
      <c r="EZ42" s="99"/>
      <c r="FA42" s="99"/>
      <c r="FB42" s="99"/>
      <c r="FC42" s="99"/>
      <c r="FD42" s="99"/>
      <c r="FE42" s="99"/>
      <c r="FF42" s="99"/>
      <c r="FG42" s="99"/>
      <c r="FH42" s="99"/>
      <c r="FI42" s="99"/>
      <c r="FJ42" s="99"/>
      <c r="FK42" s="99"/>
      <c r="FL42" s="99"/>
      <c r="FM42" s="100"/>
      <c r="FN42" s="101"/>
      <c r="FO42" s="101"/>
      <c r="FP42" s="102"/>
      <c r="FQ42" s="99"/>
      <c r="FR42" s="100"/>
      <c r="FS42" s="102"/>
      <c r="FT42" s="100"/>
      <c r="FU42" s="101"/>
      <c r="FV42" s="101"/>
      <c r="FW42" s="101"/>
      <c r="FX42" s="101"/>
      <c r="FY42" s="102"/>
      <c r="FZ42" s="100"/>
      <c r="GA42" s="102"/>
      <c r="GB42" s="100"/>
      <c r="GC42" s="101"/>
      <c r="GD42" s="101"/>
      <c r="GE42" s="102"/>
      <c r="GF42" s="99"/>
      <c r="GG42" s="99"/>
      <c r="GH42" s="99"/>
      <c r="GI42" s="100"/>
      <c r="GJ42" s="101"/>
      <c r="GK42" s="101"/>
      <c r="GL42" s="101"/>
      <c r="GM42" s="102"/>
      <c r="GN42" s="100"/>
      <c r="GO42" s="101"/>
      <c r="GP42" s="101"/>
      <c r="GQ42" s="102"/>
      <c r="GR42" s="99"/>
      <c r="GS42" s="100"/>
      <c r="GT42" s="102"/>
      <c r="GU42" s="1"/>
      <c r="GV42" s="99">
        <v>2.38483</v>
      </c>
      <c r="GW42" s="100"/>
      <c r="GX42" s="102"/>
      <c r="GY42" s="99"/>
      <c r="GZ42" s="99"/>
      <c r="HA42" s="99"/>
      <c r="HB42" s="99"/>
      <c r="HC42" s="99"/>
      <c r="HD42" s="1"/>
      <c r="HE42" s="99"/>
      <c r="HF42" s="99"/>
      <c r="HG42" s="99"/>
      <c r="HH42" s="99"/>
      <c r="HI42" s="99"/>
      <c r="HJ42" s="99"/>
      <c r="HK42" s="100"/>
      <c r="HL42" s="102"/>
      <c r="HM42" s="1"/>
      <c r="HN42" s="100">
        <v>2511.1851299999998</v>
      </c>
      <c r="HO42" s="101">
        <v>2473.85194</v>
      </c>
      <c r="HP42" s="102">
        <v>450.19502</v>
      </c>
    </row>
    <row r="43" spans="1:224" x14ac:dyDescent="0.3">
      <c r="A43" s="1"/>
      <c r="B43" s="98" t="s">
        <v>728</v>
      </c>
      <c r="C43" s="99"/>
      <c r="D43" s="100"/>
      <c r="E43" s="101"/>
      <c r="F43" s="101">
        <v>8.8258700000000001</v>
      </c>
      <c r="G43" s="102">
        <v>8.5166900000000005</v>
      </c>
      <c r="H43" s="100"/>
      <c r="I43" s="102"/>
      <c r="J43" s="100"/>
      <c r="K43" s="102"/>
      <c r="L43" s="100"/>
      <c r="M43" s="101"/>
      <c r="N43" s="101"/>
      <c r="O43" s="101"/>
      <c r="P43" s="101"/>
      <c r="Q43" s="101"/>
      <c r="R43" s="101"/>
      <c r="S43" s="102"/>
      <c r="T43" s="100">
        <v>18.14123</v>
      </c>
      <c r="U43" s="101">
        <v>19.191960000000002</v>
      </c>
      <c r="V43" s="101"/>
      <c r="W43" s="102">
        <v>1.0612699999999999</v>
      </c>
      <c r="X43" s="99"/>
      <c r="Y43" s="100"/>
      <c r="Z43" s="101"/>
      <c r="AA43" s="102"/>
      <c r="AB43" s="100"/>
      <c r="AC43" s="101"/>
      <c r="AD43" s="101"/>
      <c r="AE43" s="101"/>
      <c r="AF43" s="101">
        <v>12.23925</v>
      </c>
      <c r="AG43" s="101">
        <v>24.4617</v>
      </c>
      <c r="AH43" s="102">
        <v>10.27692</v>
      </c>
      <c r="AI43" s="99"/>
      <c r="AJ43" s="99"/>
      <c r="AK43" s="99">
        <v>179.37322</v>
      </c>
      <c r="AL43" s="100">
        <v>213.71525</v>
      </c>
      <c r="AM43" s="102">
        <v>7.8466800000000001</v>
      </c>
      <c r="AN43" s="100"/>
      <c r="AO43" s="102"/>
      <c r="AP43" s="99"/>
      <c r="AQ43" s="100"/>
      <c r="AR43" s="102"/>
      <c r="AS43" s="99"/>
      <c r="AT43" s="99"/>
      <c r="AU43" s="99"/>
      <c r="AV43" s="100"/>
      <c r="AW43" s="101"/>
      <c r="AX43" s="102"/>
      <c r="AY43" s="100"/>
      <c r="AZ43" s="101"/>
      <c r="BA43" s="101"/>
      <c r="BB43" s="101"/>
      <c r="BC43" s="101"/>
      <c r="BD43" s="102"/>
      <c r="BE43" s="100"/>
      <c r="BF43" s="102"/>
      <c r="BG43" s="99"/>
      <c r="BH43" s="100"/>
      <c r="BI43" s="101"/>
      <c r="BJ43" s="102"/>
      <c r="BK43" s="100">
        <v>164.44227000000001</v>
      </c>
      <c r="BL43" s="101">
        <v>165.47058000000001</v>
      </c>
      <c r="BM43" s="101">
        <v>165.59853000000001</v>
      </c>
      <c r="BN43" s="101"/>
      <c r="BO43" s="101"/>
      <c r="BP43" s="101"/>
      <c r="BQ43" s="101"/>
      <c r="BR43" s="101"/>
      <c r="BS43" s="101"/>
      <c r="BT43" s="101"/>
      <c r="BU43" s="101">
        <v>206.49456000000001</v>
      </c>
      <c r="BV43" s="101">
        <v>206.11548999999999</v>
      </c>
      <c r="BW43" s="101">
        <v>205.99002999999999</v>
      </c>
      <c r="BX43" s="102"/>
      <c r="BY43" s="100">
        <v>17.41583</v>
      </c>
      <c r="BZ43" s="102">
        <v>44.053669999999997</v>
      </c>
      <c r="CA43" s="99"/>
      <c r="CB43" s="100"/>
      <c r="CC43" s="101"/>
      <c r="CD43" s="101"/>
      <c r="CE43" s="101"/>
      <c r="CF43" s="101"/>
      <c r="CG43" s="101"/>
      <c r="CH43" s="101">
        <v>52.418509999999998</v>
      </c>
      <c r="CI43" s="101">
        <v>53.710120000000003</v>
      </c>
      <c r="CJ43" s="101"/>
      <c r="CK43" s="101"/>
      <c r="CL43" s="101"/>
      <c r="CM43" s="102"/>
      <c r="CN43" s="100">
        <v>180.55348000000001</v>
      </c>
      <c r="CO43" s="101">
        <v>180.52450999999999</v>
      </c>
      <c r="CP43" s="101">
        <v>181.33356000000001</v>
      </c>
      <c r="CQ43" s="102">
        <v>181.02912000000001</v>
      </c>
      <c r="CR43" s="100"/>
      <c r="CS43" s="102"/>
      <c r="CT43" s="100"/>
      <c r="CU43" s="102"/>
      <c r="CV43" s="100"/>
      <c r="CW43" s="101"/>
      <c r="CX43" s="103"/>
      <c r="CY43" s="100"/>
      <c r="CZ43" s="101">
        <v>7574.5416100000002</v>
      </c>
      <c r="DA43" s="101"/>
      <c r="DB43" s="102"/>
      <c r="DC43" s="100"/>
      <c r="DD43" s="101"/>
      <c r="DE43" s="101"/>
      <c r="DF43" s="101"/>
      <c r="DG43" s="101"/>
      <c r="DH43" s="101"/>
      <c r="DI43" s="101"/>
      <c r="DJ43" s="101"/>
      <c r="DK43" s="101"/>
      <c r="DL43" s="101"/>
      <c r="DM43" s="101"/>
      <c r="DN43" s="102"/>
      <c r="DO43" s="104"/>
      <c r="DP43" s="105"/>
      <c r="DQ43" s="105"/>
      <c r="DR43" s="106" t="s">
        <v>1307</v>
      </c>
      <c r="DS43" s="100">
        <v>2511.1851299999998</v>
      </c>
      <c r="DT43" s="101">
        <v>106.12863</v>
      </c>
      <c r="DU43" s="101">
        <v>106.12863</v>
      </c>
      <c r="DV43" s="102"/>
      <c r="DW43" s="99"/>
      <c r="DX43" s="100"/>
      <c r="DY43" s="101"/>
      <c r="DZ43" s="101"/>
      <c r="EA43" s="101"/>
      <c r="EB43" s="101"/>
      <c r="EC43" s="103">
        <v>7473.65</v>
      </c>
      <c r="ED43" s="1"/>
      <c r="EE43" s="99">
        <v>2.38483</v>
      </c>
      <c r="EF43" s="99"/>
      <c r="EG43" s="99"/>
      <c r="EH43" s="99"/>
      <c r="EI43" s="99"/>
      <c r="EJ43" s="99"/>
      <c r="EK43" s="99"/>
      <c r="EL43" s="99"/>
      <c r="EM43" s="100"/>
      <c r="EN43" s="102"/>
      <c r="EO43" s="99"/>
      <c r="EP43" s="99"/>
      <c r="EQ43" s="99"/>
      <c r="ER43" s="99"/>
      <c r="ES43" s="99"/>
      <c r="ET43" s="99"/>
      <c r="EU43" s="99"/>
      <c r="EV43" s="99"/>
      <c r="EW43" s="99"/>
      <c r="EX43" s="99"/>
      <c r="EY43" s="99"/>
      <c r="EZ43" s="99"/>
      <c r="FA43" s="99"/>
      <c r="FB43" s="99"/>
      <c r="FC43" s="99"/>
      <c r="FD43" s="99"/>
      <c r="FE43" s="99"/>
      <c r="FF43" s="99"/>
      <c r="FG43" s="99"/>
      <c r="FH43" s="99"/>
      <c r="FI43" s="99"/>
      <c r="FJ43" s="99"/>
      <c r="FK43" s="99"/>
      <c r="FL43" s="99"/>
      <c r="FM43" s="100"/>
      <c r="FN43" s="101"/>
      <c r="FO43" s="101"/>
      <c r="FP43" s="102"/>
      <c r="FQ43" s="99"/>
      <c r="FR43" s="100"/>
      <c r="FS43" s="102"/>
      <c r="FT43" s="100"/>
      <c r="FU43" s="101"/>
      <c r="FV43" s="101"/>
      <c r="FW43" s="101"/>
      <c r="FX43" s="101"/>
      <c r="FY43" s="102"/>
      <c r="FZ43" s="100"/>
      <c r="GA43" s="102"/>
      <c r="GB43" s="100"/>
      <c r="GC43" s="101"/>
      <c r="GD43" s="101"/>
      <c r="GE43" s="102"/>
      <c r="GF43" s="99"/>
      <c r="GG43" s="99"/>
      <c r="GH43" s="99"/>
      <c r="GI43" s="100"/>
      <c r="GJ43" s="101"/>
      <c r="GK43" s="101"/>
      <c r="GL43" s="101"/>
      <c r="GM43" s="102"/>
      <c r="GN43" s="100"/>
      <c r="GO43" s="101"/>
      <c r="GP43" s="101"/>
      <c r="GQ43" s="102"/>
      <c r="GR43" s="99"/>
      <c r="GS43" s="100"/>
      <c r="GT43" s="102"/>
      <c r="GU43" s="1"/>
      <c r="GV43" s="99">
        <v>2.38483</v>
      </c>
      <c r="GW43" s="100"/>
      <c r="GX43" s="102"/>
      <c r="GY43" s="99"/>
      <c r="GZ43" s="99"/>
      <c r="HA43" s="99"/>
      <c r="HB43" s="99"/>
      <c r="HC43" s="99"/>
      <c r="HD43" s="1"/>
      <c r="HE43" s="99"/>
      <c r="HF43" s="99"/>
      <c r="HG43" s="99"/>
      <c r="HH43" s="99"/>
      <c r="HI43" s="99"/>
      <c r="HJ43" s="99"/>
      <c r="HK43" s="100"/>
      <c r="HL43" s="102"/>
      <c r="HM43" s="1"/>
      <c r="HN43" s="100">
        <v>2511.1851299999998</v>
      </c>
      <c r="HO43" s="101">
        <v>2473.85194</v>
      </c>
      <c r="HP43" s="102">
        <v>450.19502</v>
      </c>
    </row>
    <row r="44" spans="1:224" x14ac:dyDescent="0.3">
      <c r="A44" s="1"/>
      <c r="B44" s="98" t="s">
        <v>729</v>
      </c>
      <c r="C44" s="99"/>
      <c r="D44" s="100"/>
      <c r="E44" s="101"/>
      <c r="F44" s="101">
        <v>8.8258700000000001</v>
      </c>
      <c r="G44" s="102">
        <v>8.5166900000000005</v>
      </c>
      <c r="H44" s="100"/>
      <c r="I44" s="102"/>
      <c r="J44" s="100"/>
      <c r="K44" s="102"/>
      <c r="L44" s="100"/>
      <c r="M44" s="101"/>
      <c r="N44" s="101"/>
      <c r="O44" s="101"/>
      <c r="P44" s="101"/>
      <c r="Q44" s="101"/>
      <c r="R44" s="101"/>
      <c r="S44" s="102"/>
      <c r="T44" s="100">
        <v>18.14123</v>
      </c>
      <c r="U44" s="101">
        <v>19.191960000000002</v>
      </c>
      <c r="V44" s="101"/>
      <c r="W44" s="102">
        <v>1.0612699999999999</v>
      </c>
      <c r="X44" s="99"/>
      <c r="Y44" s="100"/>
      <c r="Z44" s="101"/>
      <c r="AA44" s="102"/>
      <c r="AB44" s="100"/>
      <c r="AC44" s="101"/>
      <c r="AD44" s="101"/>
      <c r="AE44" s="101"/>
      <c r="AF44" s="101">
        <v>12.23925</v>
      </c>
      <c r="AG44" s="101">
        <v>24.4617</v>
      </c>
      <c r="AH44" s="102">
        <v>10.27692</v>
      </c>
      <c r="AI44" s="99"/>
      <c r="AJ44" s="99"/>
      <c r="AK44" s="99">
        <v>179.37322</v>
      </c>
      <c r="AL44" s="100">
        <v>213.71525</v>
      </c>
      <c r="AM44" s="102">
        <v>7.8466800000000001</v>
      </c>
      <c r="AN44" s="100"/>
      <c r="AO44" s="102"/>
      <c r="AP44" s="99"/>
      <c r="AQ44" s="100"/>
      <c r="AR44" s="102"/>
      <c r="AS44" s="99"/>
      <c r="AT44" s="99"/>
      <c r="AU44" s="99"/>
      <c r="AV44" s="100"/>
      <c r="AW44" s="101"/>
      <c r="AX44" s="102"/>
      <c r="AY44" s="100"/>
      <c r="AZ44" s="101"/>
      <c r="BA44" s="101"/>
      <c r="BB44" s="101"/>
      <c r="BC44" s="101"/>
      <c r="BD44" s="102"/>
      <c r="BE44" s="100"/>
      <c r="BF44" s="102"/>
      <c r="BG44" s="99"/>
      <c r="BH44" s="100"/>
      <c r="BI44" s="101"/>
      <c r="BJ44" s="102"/>
      <c r="BK44" s="100">
        <v>164.44227000000001</v>
      </c>
      <c r="BL44" s="101">
        <v>165.47058000000001</v>
      </c>
      <c r="BM44" s="101">
        <v>165.59853000000001</v>
      </c>
      <c r="BN44" s="101"/>
      <c r="BO44" s="101"/>
      <c r="BP44" s="101"/>
      <c r="BQ44" s="101"/>
      <c r="BR44" s="101"/>
      <c r="BS44" s="101"/>
      <c r="BT44" s="101"/>
      <c r="BU44" s="101">
        <v>206.49456000000001</v>
      </c>
      <c r="BV44" s="101">
        <v>206.11548999999999</v>
      </c>
      <c r="BW44" s="101">
        <v>205.99002999999999</v>
      </c>
      <c r="BX44" s="102"/>
      <c r="BY44" s="100">
        <v>17.41583</v>
      </c>
      <c r="BZ44" s="102">
        <v>44.053669999999997</v>
      </c>
      <c r="CA44" s="99"/>
      <c r="CB44" s="100"/>
      <c r="CC44" s="101"/>
      <c r="CD44" s="101"/>
      <c r="CE44" s="101"/>
      <c r="CF44" s="101"/>
      <c r="CG44" s="101"/>
      <c r="CH44" s="101">
        <v>52.418509999999998</v>
      </c>
      <c r="CI44" s="101">
        <v>53.710120000000003</v>
      </c>
      <c r="CJ44" s="101"/>
      <c r="CK44" s="101"/>
      <c r="CL44" s="101"/>
      <c r="CM44" s="102"/>
      <c r="CN44" s="100">
        <v>180.55348000000001</v>
      </c>
      <c r="CO44" s="101">
        <v>180.52450999999999</v>
      </c>
      <c r="CP44" s="101">
        <v>181.33356000000001</v>
      </c>
      <c r="CQ44" s="102">
        <v>181.02912000000001</v>
      </c>
      <c r="CR44" s="100"/>
      <c r="CS44" s="102"/>
      <c r="CT44" s="100"/>
      <c r="CU44" s="102"/>
      <c r="CV44" s="100"/>
      <c r="CW44" s="101"/>
      <c r="CX44" s="103"/>
      <c r="CY44" s="100"/>
      <c r="CZ44" s="101">
        <v>7886.4778500000002</v>
      </c>
      <c r="DA44" s="101"/>
      <c r="DB44" s="102"/>
      <c r="DC44" s="100"/>
      <c r="DD44" s="101"/>
      <c r="DE44" s="101"/>
      <c r="DF44" s="101"/>
      <c r="DG44" s="101"/>
      <c r="DH44" s="101"/>
      <c r="DI44" s="101"/>
      <c r="DJ44" s="101"/>
      <c r="DK44" s="101"/>
      <c r="DL44" s="101"/>
      <c r="DM44" s="101"/>
      <c r="DN44" s="102"/>
      <c r="DO44" s="104"/>
      <c r="DP44" s="105"/>
      <c r="DQ44" s="105"/>
      <c r="DR44" s="106" t="s">
        <v>1307</v>
      </c>
      <c r="DS44" s="100">
        <v>2511.1851299999998</v>
      </c>
      <c r="DT44" s="101">
        <v>106.12863</v>
      </c>
      <c r="DU44" s="101">
        <v>106.12863</v>
      </c>
      <c r="DV44" s="102"/>
      <c r="DW44" s="99"/>
      <c r="DX44" s="100"/>
      <c r="DY44" s="101"/>
      <c r="DZ44" s="101"/>
      <c r="EA44" s="101"/>
      <c r="EB44" s="101"/>
      <c r="EC44" s="103">
        <v>7784.25</v>
      </c>
      <c r="ED44" s="1"/>
      <c r="EE44" s="99">
        <v>2.38483</v>
      </c>
      <c r="EF44" s="99"/>
      <c r="EG44" s="99"/>
      <c r="EH44" s="99"/>
      <c r="EI44" s="99"/>
      <c r="EJ44" s="99"/>
      <c r="EK44" s="99"/>
      <c r="EL44" s="99"/>
      <c r="EM44" s="100"/>
      <c r="EN44" s="102"/>
      <c r="EO44" s="99"/>
      <c r="EP44" s="99"/>
      <c r="EQ44" s="99"/>
      <c r="ER44" s="99"/>
      <c r="ES44" s="99"/>
      <c r="ET44" s="99"/>
      <c r="EU44" s="99"/>
      <c r="EV44" s="99"/>
      <c r="EW44" s="99"/>
      <c r="EX44" s="99"/>
      <c r="EY44" s="99"/>
      <c r="EZ44" s="99"/>
      <c r="FA44" s="99"/>
      <c r="FB44" s="99"/>
      <c r="FC44" s="99"/>
      <c r="FD44" s="99"/>
      <c r="FE44" s="99"/>
      <c r="FF44" s="99"/>
      <c r="FG44" s="99"/>
      <c r="FH44" s="99"/>
      <c r="FI44" s="99"/>
      <c r="FJ44" s="99"/>
      <c r="FK44" s="99"/>
      <c r="FL44" s="99"/>
      <c r="FM44" s="100"/>
      <c r="FN44" s="101"/>
      <c r="FO44" s="101"/>
      <c r="FP44" s="102"/>
      <c r="FQ44" s="99"/>
      <c r="FR44" s="100"/>
      <c r="FS44" s="102"/>
      <c r="FT44" s="100"/>
      <c r="FU44" s="101"/>
      <c r="FV44" s="101"/>
      <c r="FW44" s="101"/>
      <c r="FX44" s="101"/>
      <c r="FY44" s="102"/>
      <c r="FZ44" s="100"/>
      <c r="GA44" s="102"/>
      <c r="GB44" s="100"/>
      <c r="GC44" s="101"/>
      <c r="GD44" s="101"/>
      <c r="GE44" s="102"/>
      <c r="GF44" s="99"/>
      <c r="GG44" s="99"/>
      <c r="GH44" s="99"/>
      <c r="GI44" s="100"/>
      <c r="GJ44" s="101"/>
      <c r="GK44" s="101"/>
      <c r="GL44" s="101"/>
      <c r="GM44" s="102"/>
      <c r="GN44" s="100"/>
      <c r="GO44" s="101"/>
      <c r="GP44" s="101"/>
      <c r="GQ44" s="102"/>
      <c r="GR44" s="99"/>
      <c r="GS44" s="100"/>
      <c r="GT44" s="102"/>
      <c r="GU44" s="1"/>
      <c r="GV44" s="99">
        <v>2.38483</v>
      </c>
      <c r="GW44" s="100"/>
      <c r="GX44" s="102"/>
      <c r="GY44" s="99"/>
      <c r="GZ44" s="99"/>
      <c r="HA44" s="99"/>
      <c r="HB44" s="99"/>
      <c r="HC44" s="99"/>
      <c r="HD44" s="1"/>
      <c r="HE44" s="99"/>
      <c r="HF44" s="99"/>
      <c r="HG44" s="99"/>
      <c r="HH44" s="99"/>
      <c r="HI44" s="99"/>
      <c r="HJ44" s="99"/>
      <c r="HK44" s="100"/>
      <c r="HL44" s="102"/>
      <c r="HM44" s="1"/>
      <c r="HN44" s="100">
        <v>2511.1851299999998</v>
      </c>
      <c r="HO44" s="101">
        <v>2473.85194</v>
      </c>
      <c r="HP44" s="102">
        <v>450.19502</v>
      </c>
    </row>
    <row r="45" spans="1:224" x14ac:dyDescent="0.3">
      <c r="A45" s="1"/>
      <c r="B45" s="98" t="s">
        <v>730</v>
      </c>
      <c r="C45" s="99"/>
      <c r="D45" s="100"/>
      <c r="E45" s="101"/>
      <c r="F45" s="101">
        <v>8.8258700000000001</v>
      </c>
      <c r="G45" s="102">
        <v>8.5166900000000005</v>
      </c>
      <c r="H45" s="100"/>
      <c r="I45" s="102"/>
      <c r="J45" s="100"/>
      <c r="K45" s="102"/>
      <c r="L45" s="100"/>
      <c r="M45" s="101"/>
      <c r="N45" s="101"/>
      <c r="O45" s="101"/>
      <c r="P45" s="101"/>
      <c r="Q45" s="101"/>
      <c r="R45" s="101"/>
      <c r="S45" s="102"/>
      <c r="T45" s="100">
        <v>18.14123</v>
      </c>
      <c r="U45" s="101">
        <v>19.191960000000002</v>
      </c>
      <c r="V45" s="101"/>
      <c r="W45" s="102">
        <v>1.0612699999999999</v>
      </c>
      <c r="X45" s="99"/>
      <c r="Y45" s="100"/>
      <c r="Z45" s="101"/>
      <c r="AA45" s="102"/>
      <c r="AB45" s="100"/>
      <c r="AC45" s="101"/>
      <c r="AD45" s="101"/>
      <c r="AE45" s="101"/>
      <c r="AF45" s="101">
        <v>12.23925</v>
      </c>
      <c r="AG45" s="101">
        <v>24.4617</v>
      </c>
      <c r="AH45" s="102">
        <v>10.27692</v>
      </c>
      <c r="AI45" s="99"/>
      <c r="AJ45" s="99"/>
      <c r="AK45" s="99">
        <v>179.37322</v>
      </c>
      <c r="AL45" s="100">
        <v>213.71525</v>
      </c>
      <c r="AM45" s="102">
        <v>7.8466800000000001</v>
      </c>
      <c r="AN45" s="100"/>
      <c r="AO45" s="102"/>
      <c r="AP45" s="99"/>
      <c r="AQ45" s="100"/>
      <c r="AR45" s="102"/>
      <c r="AS45" s="99"/>
      <c r="AT45" s="99"/>
      <c r="AU45" s="99"/>
      <c r="AV45" s="100"/>
      <c r="AW45" s="101"/>
      <c r="AX45" s="102"/>
      <c r="AY45" s="100"/>
      <c r="AZ45" s="101"/>
      <c r="BA45" s="101"/>
      <c r="BB45" s="101"/>
      <c r="BC45" s="101"/>
      <c r="BD45" s="102"/>
      <c r="BE45" s="100"/>
      <c r="BF45" s="102"/>
      <c r="BG45" s="99"/>
      <c r="BH45" s="100"/>
      <c r="BI45" s="101"/>
      <c r="BJ45" s="102"/>
      <c r="BK45" s="100">
        <v>164.44227000000001</v>
      </c>
      <c r="BL45" s="101">
        <v>165.47058000000001</v>
      </c>
      <c r="BM45" s="101">
        <v>165.59853000000001</v>
      </c>
      <c r="BN45" s="101"/>
      <c r="BO45" s="101"/>
      <c r="BP45" s="101"/>
      <c r="BQ45" s="101"/>
      <c r="BR45" s="101"/>
      <c r="BS45" s="101"/>
      <c r="BT45" s="101"/>
      <c r="BU45" s="101">
        <v>206.49456000000001</v>
      </c>
      <c r="BV45" s="101">
        <v>206.11548999999999</v>
      </c>
      <c r="BW45" s="101">
        <v>205.99002999999999</v>
      </c>
      <c r="BX45" s="102"/>
      <c r="BY45" s="100">
        <v>17.41583</v>
      </c>
      <c r="BZ45" s="102">
        <v>44.053669999999997</v>
      </c>
      <c r="CA45" s="99"/>
      <c r="CB45" s="100"/>
      <c r="CC45" s="101"/>
      <c r="CD45" s="101"/>
      <c r="CE45" s="101"/>
      <c r="CF45" s="101"/>
      <c r="CG45" s="101"/>
      <c r="CH45" s="101">
        <v>52.418509999999998</v>
      </c>
      <c r="CI45" s="101">
        <v>53.710120000000003</v>
      </c>
      <c r="CJ45" s="101"/>
      <c r="CK45" s="101"/>
      <c r="CL45" s="101"/>
      <c r="CM45" s="102"/>
      <c r="CN45" s="100">
        <v>180.55348000000001</v>
      </c>
      <c r="CO45" s="101">
        <v>180.52450999999999</v>
      </c>
      <c r="CP45" s="101">
        <v>181.33356000000001</v>
      </c>
      <c r="CQ45" s="102">
        <v>181.02912000000001</v>
      </c>
      <c r="CR45" s="100"/>
      <c r="CS45" s="102"/>
      <c r="CT45" s="100"/>
      <c r="CU45" s="102"/>
      <c r="CV45" s="100"/>
      <c r="CW45" s="101"/>
      <c r="CX45" s="103"/>
      <c r="CY45" s="100"/>
      <c r="CZ45" s="101">
        <v>7885.3359</v>
      </c>
      <c r="DA45" s="101"/>
      <c r="DB45" s="102"/>
      <c r="DC45" s="100"/>
      <c r="DD45" s="101"/>
      <c r="DE45" s="101"/>
      <c r="DF45" s="101"/>
      <c r="DG45" s="101"/>
      <c r="DH45" s="101"/>
      <c r="DI45" s="101"/>
      <c r="DJ45" s="101"/>
      <c r="DK45" s="101"/>
      <c r="DL45" s="101"/>
      <c r="DM45" s="101"/>
      <c r="DN45" s="102"/>
      <c r="DO45" s="104"/>
      <c r="DP45" s="105"/>
      <c r="DQ45" s="105"/>
      <c r="DR45" s="106" t="s">
        <v>1307</v>
      </c>
      <c r="DS45" s="100">
        <v>2511.1851299999998</v>
      </c>
      <c r="DT45" s="101">
        <v>106.12863</v>
      </c>
      <c r="DU45" s="101">
        <v>106.12863</v>
      </c>
      <c r="DV45" s="102"/>
      <c r="DW45" s="99"/>
      <c r="DX45" s="100"/>
      <c r="DY45" s="101"/>
      <c r="DZ45" s="101"/>
      <c r="EA45" s="101"/>
      <c r="EB45" s="101"/>
      <c r="EC45" s="103">
        <v>7782.44</v>
      </c>
      <c r="ED45" s="1"/>
      <c r="EE45" s="99">
        <v>2.38483</v>
      </c>
      <c r="EF45" s="99"/>
      <c r="EG45" s="99"/>
      <c r="EH45" s="99"/>
      <c r="EI45" s="99"/>
      <c r="EJ45" s="99"/>
      <c r="EK45" s="99"/>
      <c r="EL45" s="99"/>
      <c r="EM45" s="100"/>
      <c r="EN45" s="102"/>
      <c r="EO45" s="99"/>
      <c r="EP45" s="99"/>
      <c r="EQ45" s="99"/>
      <c r="ER45" s="99"/>
      <c r="ES45" s="99"/>
      <c r="ET45" s="99"/>
      <c r="EU45" s="99"/>
      <c r="EV45" s="99"/>
      <c r="EW45" s="99"/>
      <c r="EX45" s="99"/>
      <c r="EY45" s="99"/>
      <c r="EZ45" s="99"/>
      <c r="FA45" s="99"/>
      <c r="FB45" s="99"/>
      <c r="FC45" s="99"/>
      <c r="FD45" s="99"/>
      <c r="FE45" s="99"/>
      <c r="FF45" s="99"/>
      <c r="FG45" s="99"/>
      <c r="FH45" s="99"/>
      <c r="FI45" s="99"/>
      <c r="FJ45" s="99"/>
      <c r="FK45" s="99"/>
      <c r="FL45" s="99"/>
      <c r="FM45" s="100"/>
      <c r="FN45" s="101"/>
      <c r="FO45" s="101"/>
      <c r="FP45" s="102"/>
      <c r="FQ45" s="99"/>
      <c r="FR45" s="100"/>
      <c r="FS45" s="102"/>
      <c r="FT45" s="100"/>
      <c r="FU45" s="101"/>
      <c r="FV45" s="101"/>
      <c r="FW45" s="101"/>
      <c r="FX45" s="101"/>
      <c r="FY45" s="102"/>
      <c r="FZ45" s="100"/>
      <c r="GA45" s="102"/>
      <c r="GB45" s="100"/>
      <c r="GC45" s="101"/>
      <c r="GD45" s="101"/>
      <c r="GE45" s="102"/>
      <c r="GF45" s="99"/>
      <c r="GG45" s="99"/>
      <c r="GH45" s="99"/>
      <c r="GI45" s="100"/>
      <c r="GJ45" s="101"/>
      <c r="GK45" s="101"/>
      <c r="GL45" s="101"/>
      <c r="GM45" s="102"/>
      <c r="GN45" s="100"/>
      <c r="GO45" s="101"/>
      <c r="GP45" s="101"/>
      <c r="GQ45" s="102"/>
      <c r="GR45" s="99"/>
      <c r="GS45" s="100"/>
      <c r="GT45" s="102"/>
      <c r="GU45" s="1"/>
      <c r="GV45" s="99">
        <v>2.38483</v>
      </c>
      <c r="GW45" s="100"/>
      <c r="GX45" s="102"/>
      <c r="GY45" s="99"/>
      <c r="GZ45" s="99"/>
      <c r="HA45" s="99"/>
      <c r="HB45" s="99"/>
      <c r="HC45" s="99"/>
      <c r="HD45" s="1"/>
      <c r="HE45" s="99"/>
      <c r="HF45" s="99"/>
      <c r="HG45" s="99"/>
      <c r="HH45" s="99"/>
      <c r="HI45" s="99"/>
      <c r="HJ45" s="99"/>
      <c r="HK45" s="100"/>
      <c r="HL45" s="102"/>
      <c r="HM45" s="1"/>
      <c r="HN45" s="100">
        <v>2511.1851299999998</v>
      </c>
      <c r="HO45" s="101">
        <v>2473.85194</v>
      </c>
      <c r="HP45" s="102">
        <v>450.19502</v>
      </c>
    </row>
    <row r="46" spans="1:224" x14ac:dyDescent="0.3">
      <c r="A46" s="1"/>
      <c r="B46" s="98" t="s">
        <v>731</v>
      </c>
      <c r="C46" s="99"/>
      <c r="D46" s="100"/>
      <c r="E46" s="101"/>
      <c r="F46" s="101">
        <v>8.8258700000000001</v>
      </c>
      <c r="G46" s="102">
        <v>8.5166900000000005</v>
      </c>
      <c r="H46" s="100"/>
      <c r="I46" s="102"/>
      <c r="J46" s="100"/>
      <c r="K46" s="102"/>
      <c r="L46" s="100"/>
      <c r="M46" s="101"/>
      <c r="N46" s="101"/>
      <c r="O46" s="101"/>
      <c r="P46" s="101"/>
      <c r="Q46" s="101"/>
      <c r="R46" s="101"/>
      <c r="S46" s="102"/>
      <c r="T46" s="100">
        <v>18.14123</v>
      </c>
      <c r="U46" s="101">
        <v>19.191960000000002</v>
      </c>
      <c r="V46" s="101"/>
      <c r="W46" s="102">
        <v>1.0612699999999999</v>
      </c>
      <c r="X46" s="99"/>
      <c r="Y46" s="100"/>
      <c r="Z46" s="101"/>
      <c r="AA46" s="102"/>
      <c r="AB46" s="100"/>
      <c r="AC46" s="101"/>
      <c r="AD46" s="101"/>
      <c r="AE46" s="101"/>
      <c r="AF46" s="101">
        <v>12.23925</v>
      </c>
      <c r="AG46" s="101">
        <v>24.4617</v>
      </c>
      <c r="AH46" s="102">
        <v>10.27692</v>
      </c>
      <c r="AI46" s="99"/>
      <c r="AJ46" s="99"/>
      <c r="AK46" s="99">
        <v>179.37322</v>
      </c>
      <c r="AL46" s="100">
        <v>213.71525</v>
      </c>
      <c r="AM46" s="102">
        <v>7.8466800000000001</v>
      </c>
      <c r="AN46" s="100"/>
      <c r="AO46" s="102"/>
      <c r="AP46" s="99"/>
      <c r="AQ46" s="100"/>
      <c r="AR46" s="102"/>
      <c r="AS46" s="99"/>
      <c r="AT46" s="99"/>
      <c r="AU46" s="99"/>
      <c r="AV46" s="100"/>
      <c r="AW46" s="101"/>
      <c r="AX46" s="102"/>
      <c r="AY46" s="100"/>
      <c r="AZ46" s="101"/>
      <c r="BA46" s="101"/>
      <c r="BB46" s="101"/>
      <c r="BC46" s="101"/>
      <c r="BD46" s="102"/>
      <c r="BE46" s="100"/>
      <c r="BF46" s="102"/>
      <c r="BG46" s="99"/>
      <c r="BH46" s="100"/>
      <c r="BI46" s="101"/>
      <c r="BJ46" s="102"/>
      <c r="BK46" s="100">
        <v>164.44227000000001</v>
      </c>
      <c r="BL46" s="101">
        <v>165.47058000000001</v>
      </c>
      <c r="BM46" s="101">
        <v>165.59853000000001</v>
      </c>
      <c r="BN46" s="101"/>
      <c r="BO46" s="101"/>
      <c r="BP46" s="101"/>
      <c r="BQ46" s="101"/>
      <c r="BR46" s="101"/>
      <c r="BS46" s="101"/>
      <c r="BT46" s="101"/>
      <c r="BU46" s="101">
        <v>206.49456000000001</v>
      </c>
      <c r="BV46" s="101">
        <v>206.11548999999999</v>
      </c>
      <c r="BW46" s="101">
        <v>205.99002999999999</v>
      </c>
      <c r="BX46" s="102"/>
      <c r="BY46" s="100">
        <v>17.41583</v>
      </c>
      <c r="BZ46" s="102">
        <v>44.053669999999997</v>
      </c>
      <c r="CA46" s="99"/>
      <c r="CB46" s="100"/>
      <c r="CC46" s="101"/>
      <c r="CD46" s="101"/>
      <c r="CE46" s="101"/>
      <c r="CF46" s="101"/>
      <c r="CG46" s="101"/>
      <c r="CH46" s="101">
        <v>52.418509999999998</v>
      </c>
      <c r="CI46" s="101">
        <v>53.710120000000003</v>
      </c>
      <c r="CJ46" s="101"/>
      <c r="CK46" s="101"/>
      <c r="CL46" s="101"/>
      <c r="CM46" s="102"/>
      <c r="CN46" s="100">
        <v>180.55348000000001</v>
      </c>
      <c r="CO46" s="101">
        <v>180.52450999999999</v>
      </c>
      <c r="CP46" s="101">
        <v>181.33356000000001</v>
      </c>
      <c r="CQ46" s="102">
        <v>181.02912000000001</v>
      </c>
      <c r="CR46" s="100"/>
      <c r="CS46" s="102"/>
      <c r="CT46" s="100"/>
      <c r="CU46" s="102"/>
      <c r="CV46" s="100"/>
      <c r="CW46" s="101"/>
      <c r="CX46" s="103"/>
      <c r="CY46" s="100"/>
      <c r="CZ46" s="101">
        <v>7872.44031</v>
      </c>
      <c r="DA46" s="101"/>
      <c r="DB46" s="102"/>
      <c r="DC46" s="100"/>
      <c r="DD46" s="101"/>
      <c r="DE46" s="101"/>
      <c r="DF46" s="101"/>
      <c r="DG46" s="101"/>
      <c r="DH46" s="101"/>
      <c r="DI46" s="101"/>
      <c r="DJ46" s="101"/>
      <c r="DK46" s="101"/>
      <c r="DL46" s="101"/>
      <c r="DM46" s="101"/>
      <c r="DN46" s="102"/>
      <c r="DO46" s="104"/>
      <c r="DP46" s="105"/>
      <c r="DQ46" s="105"/>
      <c r="DR46" s="106" t="s">
        <v>1307</v>
      </c>
      <c r="DS46" s="100">
        <v>2511.1851299999998</v>
      </c>
      <c r="DT46" s="101">
        <v>106.12863</v>
      </c>
      <c r="DU46" s="101">
        <v>106.12863</v>
      </c>
      <c r="DV46" s="102"/>
      <c r="DW46" s="99"/>
      <c r="DX46" s="100"/>
      <c r="DY46" s="101"/>
      <c r="DZ46" s="101"/>
      <c r="EA46" s="101"/>
      <c r="EB46" s="101"/>
      <c r="EC46" s="103">
        <v>7768.71</v>
      </c>
      <c r="ED46" s="1"/>
      <c r="EE46" s="99">
        <v>2.38483</v>
      </c>
      <c r="EF46" s="99"/>
      <c r="EG46" s="99"/>
      <c r="EH46" s="99"/>
      <c r="EI46" s="99"/>
      <c r="EJ46" s="99"/>
      <c r="EK46" s="99"/>
      <c r="EL46" s="99"/>
      <c r="EM46" s="100"/>
      <c r="EN46" s="102"/>
      <c r="EO46" s="99"/>
      <c r="EP46" s="99"/>
      <c r="EQ46" s="99"/>
      <c r="ER46" s="99"/>
      <c r="ES46" s="99"/>
      <c r="ET46" s="99"/>
      <c r="EU46" s="99"/>
      <c r="EV46" s="99"/>
      <c r="EW46" s="99"/>
      <c r="EX46" s="99"/>
      <c r="EY46" s="99"/>
      <c r="EZ46" s="99"/>
      <c r="FA46" s="99"/>
      <c r="FB46" s="99"/>
      <c r="FC46" s="99"/>
      <c r="FD46" s="99"/>
      <c r="FE46" s="99"/>
      <c r="FF46" s="99"/>
      <c r="FG46" s="99"/>
      <c r="FH46" s="99"/>
      <c r="FI46" s="99"/>
      <c r="FJ46" s="99"/>
      <c r="FK46" s="99"/>
      <c r="FL46" s="99"/>
      <c r="FM46" s="100"/>
      <c r="FN46" s="101"/>
      <c r="FO46" s="101"/>
      <c r="FP46" s="102"/>
      <c r="FQ46" s="99"/>
      <c r="FR46" s="100"/>
      <c r="FS46" s="102"/>
      <c r="FT46" s="100"/>
      <c r="FU46" s="101"/>
      <c r="FV46" s="101"/>
      <c r="FW46" s="101"/>
      <c r="FX46" s="101"/>
      <c r="FY46" s="102"/>
      <c r="FZ46" s="100"/>
      <c r="GA46" s="102"/>
      <c r="GB46" s="100"/>
      <c r="GC46" s="101"/>
      <c r="GD46" s="101"/>
      <c r="GE46" s="102"/>
      <c r="GF46" s="99"/>
      <c r="GG46" s="99"/>
      <c r="GH46" s="99"/>
      <c r="GI46" s="100"/>
      <c r="GJ46" s="101"/>
      <c r="GK46" s="101"/>
      <c r="GL46" s="101"/>
      <c r="GM46" s="102"/>
      <c r="GN46" s="100"/>
      <c r="GO46" s="101"/>
      <c r="GP46" s="101"/>
      <c r="GQ46" s="102"/>
      <c r="GR46" s="99"/>
      <c r="GS46" s="100"/>
      <c r="GT46" s="102"/>
      <c r="GU46" s="1"/>
      <c r="GV46" s="99">
        <v>2.38483</v>
      </c>
      <c r="GW46" s="100"/>
      <c r="GX46" s="102"/>
      <c r="GY46" s="99"/>
      <c r="GZ46" s="99"/>
      <c r="HA46" s="99"/>
      <c r="HB46" s="99"/>
      <c r="HC46" s="99"/>
      <c r="HD46" s="1"/>
      <c r="HE46" s="99"/>
      <c r="HF46" s="99"/>
      <c r="HG46" s="99"/>
      <c r="HH46" s="99"/>
      <c r="HI46" s="99"/>
      <c r="HJ46" s="99"/>
      <c r="HK46" s="100"/>
      <c r="HL46" s="102"/>
      <c r="HM46" s="1"/>
      <c r="HN46" s="100">
        <v>2511.1851299999998</v>
      </c>
      <c r="HO46" s="101">
        <v>2473.85194</v>
      </c>
      <c r="HP46" s="102">
        <v>450.19502</v>
      </c>
    </row>
    <row r="47" spans="1:224" x14ac:dyDescent="0.3">
      <c r="A47" s="1"/>
      <c r="B47" s="98" t="s">
        <v>732</v>
      </c>
      <c r="C47" s="99"/>
      <c r="D47" s="100"/>
      <c r="E47" s="101"/>
      <c r="F47" s="101">
        <v>8.8258700000000001</v>
      </c>
      <c r="G47" s="102">
        <v>8.5166900000000005</v>
      </c>
      <c r="H47" s="100"/>
      <c r="I47" s="102"/>
      <c r="J47" s="100"/>
      <c r="K47" s="102"/>
      <c r="L47" s="100"/>
      <c r="M47" s="101"/>
      <c r="N47" s="101"/>
      <c r="O47" s="101"/>
      <c r="P47" s="101"/>
      <c r="Q47" s="101"/>
      <c r="R47" s="101"/>
      <c r="S47" s="102"/>
      <c r="T47" s="100">
        <v>18.14123</v>
      </c>
      <c r="U47" s="101">
        <v>19.191960000000002</v>
      </c>
      <c r="V47" s="101"/>
      <c r="W47" s="102">
        <v>1.0612699999999999</v>
      </c>
      <c r="X47" s="99"/>
      <c r="Y47" s="100"/>
      <c r="Z47" s="101"/>
      <c r="AA47" s="102"/>
      <c r="AB47" s="100"/>
      <c r="AC47" s="101"/>
      <c r="AD47" s="101"/>
      <c r="AE47" s="101"/>
      <c r="AF47" s="101">
        <v>12.23925</v>
      </c>
      <c r="AG47" s="101">
        <v>24.4617</v>
      </c>
      <c r="AH47" s="102">
        <v>10.27692</v>
      </c>
      <c r="AI47" s="99"/>
      <c r="AJ47" s="99"/>
      <c r="AK47" s="99">
        <v>179.37322</v>
      </c>
      <c r="AL47" s="100">
        <v>213.71525</v>
      </c>
      <c r="AM47" s="102">
        <v>7.8466800000000001</v>
      </c>
      <c r="AN47" s="100"/>
      <c r="AO47" s="102"/>
      <c r="AP47" s="99"/>
      <c r="AQ47" s="100"/>
      <c r="AR47" s="102"/>
      <c r="AS47" s="99"/>
      <c r="AT47" s="99"/>
      <c r="AU47" s="99"/>
      <c r="AV47" s="100"/>
      <c r="AW47" s="101"/>
      <c r="AX47" s="102"/>
      <c r="AY47" s="100"/>
      <c r="AZ47" s="101"/>
      <c r="BA47" s="101"/>
      <c r="BB47" s="101"/>
      <c r="BC47" s="101"/>
      <c r="BD47" s="102"/>
      <c r="BE47" s="100"/>
      <c r="BF47" s="102"/>
      <c r="BG47" s="99"/>
      <c r="BH47" s="100"/>
      <c r="BI47" s="101"/>
      <c r="BJ47" s="102"/>
      <c r="BK47" s="100">
        <v>164.44227000000001</v>
      </c>
      <c r="BL47" s="101">
        <v>165.47058000000001</v>
      </c>
      <c r="BM47" s="101">
        <v>165.59853000000001</v>
      </c>
      <c r="BN47" s="101"/>
      <c r="BO47" s="101"/>
      <c r="BP47" s="101"/>
      <c r="BQ47" s="101"/>
      <c r="BR47" s="101"/>
      <c r="BS47" s="101"/>
      <c r="BT47" s="101"/>
      <c r="BU47" s="101">
        <v>206.49456000000001</v>
      </c>
      <c r="BV47" s="101">
        <v>206.11548999999999</v>
      </c>
      <c r="BW47" s="101">
        <v>205.99002999999999</v>
      </c>
      <c r="BX47" s="102"/>
      <c r="BY47" s="100">
        <v>17.41583</v>
      </c>
      <c r="BZ47" s="102">
        <v>44.053669999999997</v>
      </c>
      <c r="CA47" s="99"/>
      <c r="CB47" s="100"/>
      <c r="CC47" s="101"/>
      <c r="CD47" s="101"/>
      <c r="CE47" s="101"/>
      <c r="CF47" s="101"/>
      <c r="CG47" s="101"/>
      <c r="CH47" s="101">
        <v>52.418509999999998</v>
      </c>
      <c r="CI47" s="101">
        <v>53.710120000000003</v>
      </c>
      <c r="CJ47" s="101"/>
      <c r="CK47" s="101"/>
      <c r="CL47" s="101"/>
      <c r="CM47" s="102"/>
      <c r="CN47" s="100">
        <v>180.55348000000001</v>
      </c>
      <c r="CO47" s="101">
        <v>180.52450999999999</v>
      </c>
      <c r="CP47" s="101">
        <v>181.33356000000001</v>
      </c>
      <c r="CQ47" s="102">
        <v>181.02912000000001</v>
      </c>
      <c r="CR47" s="100"/>
      <c r="CS47" s="102"/>
      <c r="CT47" s="100"/>
      <c r="CU47" s="102"/>
      <c r="CV47" s="100"/>
      <c r="CW47" s="101"/>
      <c r="CX47" s="103"/>
      <c r="CY47" s="100"/>
      <c r="CZ47" s="101">
        <v>7904.0030399999996</v>
      </c>
      <c r="DA47" s="101"/>
      <c r="DB47" s="102"/>
      <c r="DC47" s="100"/>
      <c r="DD47" s="101"/>
      <c r="DE47" s="101"/>
      <c r="DF47" s="101"/>
      <c r="DG47" s="101"/>
      <c r="DH47" s="101"/>
      <c r="DI47" s="101"/>
      <c r="DJ47" s="101"/>
      <c r="DK47" s="101"/>
      <c r="DL47" s="101"/>
      <c r="DM47" s="101"/>
      <c r="DN47" s="102"/>
      <c r="DO47" s="104"/>
      <c r="DP47" s="105"/>
      <c r="DQ47" s="105"/>
      <c r="DR47" s="106" t="s">
        <v>1307</v>
      </c>
      <c r="DS47" s="100">
        <v>2511.1851299999998</v>
      </c>
      <c r="DT47" s="101">
        <v>106.12863</v>
      </c>
      <c r="DU47" s="101">
        <v>106.12863</v>
      </c>
      <c r="DV47" s="102"/>
      <c r="DW47" s="99"/>
      <c r="DX47" s="100"/>
      <c r="DY47" s="101"/>
      <c r="DZ47" s="101"/>
      <c r="EA47" s="101"/>
      <c r="EB47" s="101"/>
      <c r="EC47" s="103">
        <v>7799.03</v>
      </c>
      <c r="ED47" s="1"/>
      <c r="EE47" s="99">
        <v>2.38483</v>
      </c>
      <c r="EF47" s="99"/>
      <c r="EG47" s="99"/>
      <c r="EH47" s="99"/>
      <c r="EI47" s="99"/>
      <c r="EJ47" s="99"/>
      <c r="EK47" s="99"/>
      <c r="EL47" s="99"/>
      <c r="EM47" s="100"/>
      <c r="EN47" s="102"/>
      <c r="EO47" s="99"/>
      <c r="EP47" s="99"/>
      <c r="EQ47" s="99"/>
      <c r="ER47" s="99"/>
      <c r="ES47" s="99"/>
      <c r="ET47" s="99"/>
      <c r="EU47" s="99"/>
      <c r="EV47" s="99"/>
      <c r="EW47" s="99"/>
      <c r="EX47" s="99"/>
      <c r="EY47" s="99"/>
      <c r="EZ47" s="99"/>
      <c r="FA47" s="99"/>
      <c r="FB47" s="99"/>
      <c r="FC47" s="99"/>
      <c r="FD47" s="99"/>
      <c r="FE47" s="99"/>
      <c r="FF47" s="99"/>
      <c r="FG47" s="99"/>
      <c r="FH47" s="99"/>
      <c r="FI47" s="99"/>
      <c r="FJ47" s="99"/>
      <c r="FK47" s="99"/>
      <c r="FL47" s="99"/>
      <c r="FM47" s="100"/>
      <c r="FN47" s="101"/>
      <c r="FO47" s="101"/>
      <c r="FP47" s="102"/>
      <c r="FQ47" s="99"/>
      <c r="FR47" s="100"/>
      <c r="FS47" s="102"/>
      <c r="FT47" s="100"/>
      <c r="FU47" s="101"/>
      <c r="FV47" s="101"/>
      <c r="FW47" s="101"/>
      <c r="FX47" s="101"/>
      <c r="FY47" s="102"/>
      <c r="FZ47" s="100"/>
      <c r="GA47" s="102"/>
      <c r="GB47" s="100"/>
      <c r="GC47" s="101"/>
      <c r="GD47" s="101"/>
      <c r="GE47" s="102"/>
      <c r="GF47" s="99"/>
      <c r="GG47" s="99"/>
      <c r="GH47" s="99"/>
      <c r="GI47" s="100"/>
      <c r="GJ47" s="101"/>
      <c r="GK47" s="101"/>
      <c r="GL47" s="101"/>
      <c r="GM47" s="102"/>
      <c r="GN47" s="100"/>
      <c r="GO47" s="101"/>
      <c r="GP47" s="101"/>
      <c r="GQ47" s="102"/>
      <c r="GR47" s="99"/>
      <c r="GS47" s="100"/>
      <c r="GT47" s="102"/>
      <c r="GU47" s="1"/>
      <c r="GV47" s="99">
        <v>2.38483</v>
      </c>
      <c r="GW47" s="100"/>
      <c r="GX47" s="102"/>
      <c r="GY47" s="99"/>
      <c r="GZ47" s="99"/>
      <c r="HA47" s="99"/>
      <c r="HB47" s="99"/>
      <c r="HC47" s="99"/>
      <c r="HD47" s="1"/>
      <c r="HE47" s="99"/>
      <c r="HF47" s="99"/>
      <c r="HG47" s="99"/>
      <c r="HH47" s="99"/>
      <c r="HI47" s="99"/>
      <c r="HJ47" s="99"/>
      <c r="HK47" s="100"/>
      <c r="HL47" s="102"/>
      <c r="HM47" s="1"/>
      <c r="HN47" s="100">
        <v>2511.1851299999998</v>
      </c>
      <c r="HO47" s="101">
        <v>2473.85194</v>
      </c>
      <c r="HP47" s="102">
        <v>450.19502</v>
      </c>
    </row>
    <row r="48" spans="1:224" x14ac:dyDescent="0.3">
      <c r="A48" s="1"/>
      <c r="B48" s="98" t="s">
        <v>733</v>
      </c>
      <c r="C48" s="99"/>
      <c r="D48" s="100"/>
      <c r="E48" s="101"/>
      <c r="F48" s="101">
        <v>8.8258700000000001</v>
      </c>
      <c r="G48" s="102">
        <v>8.5166900000000005</v>
      </c>
      <c r="H48" s="100"/>
      <c r="I48" s="102"/>
      <c r="J48" s="100"/>
      <c r="K48" s="102"/>
      <c r="L48" s="100"/>
      <c r="M48" s="101"/>
      <c r="N48" s="101"/>
      <c r="O48" s="101"/>
      <c r="P48" s="101"/>
      <c r="Q48" s="101"/>
      <c r="R48" s="101"/>
      <c r="S48" s="102"/>
      <c r="T48" s="100">
        <v>18.14123</v>
      </c>
      <c r="U48" s="101">
        <v>19.191960000000002</v>
      </c>
      <c r="V48" s="101"/>
      <c r="W48" s="102">
        <v>1.0612699999999999</v>
      </c>
      <c r="X48" s="99"/>
      <c r="Y48" s="100"/>
      <c r="Z48" s="101"/>
      <c r="AA48" s="102"/>
      <c r="AB48" s="100"/>
      <c r="AC48" s="101"/>
      <c r="AD48" s="101"/>
      <c r="AE48" s="101"/>
      <c r="AF48" s="101">
        <v>12.23925</v>
      </c>
      <c r="AG48" s="101">
        <v>24.4617</v>
      </c>
      <c r="AH48" s="102">
        <v>10.27692</v>
      </c>
      <c r="AI48" s="99"/>
      <c r="AJ48" s="99"/>
      <c r="AK48" s="99">
        <v>179.37322</v>
      </c>
      <c r="AL48" s="100">
        <v>213.71525</v>
      </c>
      <c r="AM48" s="102">
        <v>7.8466800000000001</v>
      </c>
      <c r="AN48" s="100"/>
      <c r="AO48" s="102"/>
      <c r="AP48" s="99"/>
      <c r="AQ48" s="100"/>
      <c r="AR48" s="102"/>
      <c r="AS48" s="99"/>
      <c r="AT48" s="99"/>
      <c r="AU48" s="99"/>
      <c r="AV48" s="100"/>
      <c r="AW48" s="101"/>
      <c r="AX48" s="102"/>
      <c r="AY48" s="100"/>
      <c r="AZ48" s="101"/>
      <c r="BA48" s="101"/>
      <c r="BB48" s="101"/>
      <c r="BC48" s="101"/>
      <c r="BD48" s="102"/>
      <c r="BE48" s="100"/>
      <c r="BF48" s="102"/>
      <c r="BG48" s="99"/>
      <c r="BH48" s="100"/>
      <c r="BI48" s="101"/>
      <c r="BJ48" s="102"/>
      <c r="BK48" s="100">
        <v>164.44227000000001</v>
      </c>
      <c r="BL48" s="101">
        <v>165.47058000000001</v>
      </c>
      <c r="BM48" s="101">
        <v>165.59853000000001</v>
      </c>
      <c r="BN48" s="101"/>
      <c r="BO48" s="101"/>
      <c r="BP48" s="101"/>
      <c r="BQ48" s="101"/>
      <c r="BR48" s="101"/>
      <c r="BS48" s="101"/>
      <c r="BT48" s="101"/>
      <c r="BU48" s="101">
        <v>206.49456000000001</v>
      </c>
      <c r="BV48" s="101">
        <v>206.11548999999999</v>
      </c>
      <c r="BW48" s="101">
        <v>205.99002999999999</v>
      </c>
      <c r="BX48" s="102"/>
      <c r="BY48" s="100">
        <v>17.41583</v>
      </c>
      <c r="BZ48" s="102">
        <v>44.053669999999997</v>
      </c>
      <c r="CA48" s="99"/>
      <c r="CB48" s="100"/>
      <c r="CC48" s="101"/>
      <c r="CD48" s="101"/>
      <c r="CE48" s="101"/>
      <c r="CF48" s="101"/>
      <c r="CG48" s="101"/>
      <c r="CH48" s="101">
        <v>52.418509999999998</v>
      </c>
      <c r="CI48" s="101">
        <v>53.710120000000003</v>
      </c>
      <c r="CJ48" s="101"/>
      <c r="CK48" s="101"/>
      <c r="CL48" s="101"/>
      <c r="CM48" s="102"/>
      <c r="CN48" s="100">
        <v>180.55348000000001</v>
      </c>
      <c r="CO48" s="101">
        <v>180.52450999999999</v>
      </c>
      <c r="CP48" s="101">
        <v>181.33356000000001</v>
      </c>
      <c r="CQ48" s="102">
        <v>181.02912000000001</v>
      </c>
      <c r="CR48" s="100"/>
      <c r="CS48" s="102"/>
      <c r="CT48" s="100"/>
      <c r="CU48" s="102"/>
      <c r="CV48" s="100"/>
      <c r="CW48" s="101"/>
      <c r="CX48" s="103"/>
      <c r="CY48" s="100"/>
      <c r="CZ48" s="101">
        <v>7865.5935399999998</v>
      </c>
      <c r="DA48" s="101"/>
      <c r="DB48" s="102"/>
      <c r="DC48" s="100"/>
      <c r="DD48" s="101"/>
      <c r="DE48" s="101"/>
      <c r="DF48" s="101"/>
      <c r="DG48" s="101"/>
      <c r="DH48" s="101"/>
      <c r="DI48" s="101"/>
      <c r="DJ48" s="101"/>
      <c r="DK48" s="101"/>
      <c r="DL48" s="101"/>
      <c r="DM48" s="101"/>
      <c r="DN48" s="102"/>
      <c r="DO48" s="104"/>
      <c r="DP48" s="105"/>
      <c r="DQ48" s="105"/>
      <c r="DR48" s="106" t="s">
        <v>1307</v>
      </c>
      <c r="DS48" s="100">
        <v>2511.1851299999998</v>
      </c>
      <c r="DT48" s="101">
        <v>106.12863</v>
      </c>
      <c r="DU48" s="101">
        <v>106.12863</v>
      </c>
      <c r="DV48" s="102"/>
      <c r="DW48" s="99"/>
      <c r="DX48" s="100"/>
      <c r="DY48" s="101"/>
      <c r="DZ48" s="101"/>
      <c r="EA48" s="101"/>
      <c r="EB48" s="101"/>
      <c r="EC48" s="103">
        <v>7761.33</v>
      </c>
      <c r="ED48" s="1"/>
      <c r="EE48" s="99">
        <v>2.38483</v>
      </c>
      <c r="EF48" s="99"/>
      <c r="EG48" s="99"/>
      <c r="EH48" s="99"/>
      <c r="EI48" s="99"/>
      <c r="EJ48" s="99"/>
      <c r="EK48" s="99"/>
      <c r="EL48" s="99"/>
      <c r="EM48" s="100"/>
      <c r="EN48" s="102"/>
      <c r="EO48" s="99"/>
      <c r="EP48" s="99"/>
      <c r="EQ48" s="99"/>
      <c r="ER48" s="99"/>
      <c r="ES48" s="99"/>
      <c r="ET48" s="99"/>
      <c r="EU48" s="99"/>
      <c r="EV48" s="99"/>
      <c r="EW48" s="99"/>
      <c r="EX48" s="99"/>
      <c r="EY48" s="99"/>
      <c r="EZ48" s="99"/>
      <c r="FA48" s="99"/>
      <c r="FB48" s="99"/>
      <c r="FC48" s="99"/>
      <c r="FD48" s="99"/>
      <c r="FE48" s="99"/>
      <c r="FF48" s="99"/>
      <c r="FG48" s="99"/>
      <c r="FH48" s="99"/>
      <c r="FI48" s="99"/>
      <c r="FJ48" s="99"/>
      <c r="FK48" s="99"/>
      <c r="FL48" s="99"/>
      <c r="FM48" s="100"/>
      <c r="FN48" s="101"/>
      <c r="FO48" s="101"/>
      <c r="FP48" s="102"/>
      <c r="FQ48" s="99"/>
      <c r="FR48" s="100"/>
      <c r="FS48" s="102"/>
      <c r="FT48" s="100"/>
      <c r="FU48" s="101"/>
      <c r="FV48" s="101"/>
      <c r="FW48" s="101"/>
      <c r="FX48" s="101"/>
      <c r="FY48" s="102"/>
      <c r="FZ48" s="100"/>
      <c r="GA48" s="102"/>
      <c r="GB48" s="100"/>
      <c r="GC48" s="101"/>
      <c r="GD48" s="101"/>
      <c r="GE48" s="102"/>
      <c r="GF48" s="99"/>
      <c r="GG48" s="99"/>
      <c r="GH48" s="99"/>
      <c r="GI48" s="100"/>
      <c r="GJ48" s="101"/>
      <c r="GK48" s="101"/>
      <c r="GL48" s="101"/>
      <c r="GM48" s="102"/>
      <c r="GN48" s="100"/>
      <c r="GO48" s="101"/>
      <c r="GP48" s="101"/>
      <c r="GQ48" s="102"/>
      <c r="GR48" s="99"/>
      <c r="GS48" s="100"/>
      <c r="GT48" s="102"/>
      <c r="GU48" s="1"/>
      <c r="GV48" s="99">
        <v>2.38483</v>
      </c>
      <c r="GW48" s="100"/>
      <c r="GX48" s="102"/>
      <c r="GY48" s="99"/>
      <c r="GZ48" s="99"/>
      <c r="HA48" s="99"/>
      <c r="HB48" s="99"/>
      <c r="HC48" s="99"/>
      <c r="HD48" s="1"/>
      <c r="HE48" s="99"/>
      <c r="HF48" s="99"/>
      <c r="HG48" s="99"/>
      <c r="HH48" s="99"/>
      <c r="HI48" s="99"/>
      <c r="HJ48" s="99"/>
      <c r="HK48" s="100"/>
      <c r="HL48" s="102"/>
      <c r="HM48" s="1"/>
      <c r="HN48" s="100">
        <v>2511.1851299999998</v>
      </c>
      <c r="HO48" s="101">
        <v>2473.85194</v>
      </c>
      <c r="HP48" s="102">
        <v>450.19502</v>
      </c>
    </row>
    <row r="49" spans="1:224" x14ac:dyDescent="0.3">
      <c r="A49" s="1"/>
      <c r="B49" s="98" t="s">
        <v>734</v>
      </c>
      <c r="C49" s="99"/>
      <c r="D49" s="100"/>
      <c r="E49" s="101"/>
      <c r="F49" s="101">
        <v>8.8258700000000001</v>
      </c>
      <c r="G49" s="102">
        <v>8.5166900000000005</v>
      </c>
      <c r="H49" s="100"/>
      <c r="I49" s="102"/>
      <c r="J49" s="100"/>
      <c r="K49" s="102"/>
      <c r="L49" s="100"/>
      <c r="M49" s="101"/>
      <c r="N49" s="101"/>
      <c r="O49" s="101"/>
      <c r="P49" s="101"/>
      <c r="Q49" s="101"/>
      <c r="R49" s="101"/>
      <c r="S49" s="102"/>
      <c r="T49" s="100">
        <v>18.14123</v>
      </c>
      <c r="U49" s="101">
        <v>19.191960000000002</v>
      </c>
      <c r="V49" s="101"/>
      <c r="W49" s="102">
        <v>1.0612699999999999</v>
      </c>
      <c r="X49" s="99"/>
      <c r="Y49" s="100"/>
      <c r="Z49" s="101"/>
      <c r="AA49" s="102"/>
      <c r="AB49" s="100"/>
      <c r="AC49" s="101"/>
      <c r="AD49" s="101"/>
      <c r="AE49" s="101"/>
      <c r="AF49" s="101">
        <v>12.23925</v>
      </c>
      <c r="AG49" s="101">
        <v>24.4617</v>
      </c>
      <c r="AH49" s="102">
        <v>10.27692</v>
      </c>
      <c r="AI49" s="99"/>
      <c r="AJ49" s="99"/>
      <c r="AK49" s="99">
        <v>179.37322</v>
      </c>
      <c r="AL49" s="100">
        <v>213.71525</v>
      </c>
      <c r="AM49" s="102">
        <v>7.8466800000000001</v>
      </c>
      <c r="AN49" s="100"/>
      <c r="AO49" s="102"/>
      <c r="AP49" s="99"/>
      <c r="AQ49" s="100"/>
      <c r="AR49" s="102"/>
      <c r="AS49" s="99"/>
      <c r="AT49" s="99"/>
      <c r="AU49" s="99"/>
      <c r="AV49" s="100"/>
      <c r="AW49" s="101"/>
      <c r="AX49" s="102"/>
      <c r="AY49" s="100"/>
      <c r="AZ49" s="101"/>
      <c r="BA49" s="101"/>
      <c r="BB49" s="101"/>
      <c r="BC49" s="101"/>
      <c r="BD49" s="102"/>
      <c r="BE49" s="100"/>
      <c r="BF49" s="102"/>
      <c r="BG49" s="99"/>
      <c r="BH49" s="100"/>
      <c r="BI49" s="101"/>
      <c r="BJ49" s="102"/>
      <c r="BK49" s="100">
        <v>164.44227000000001</v>
      </c>
      <c r="BL49" s="101">
        <v>165.47058000000001</v>
      </c>
      <c r="BM49" s="101">
        <v>165.59853000000001</v>
      </c>
      <c r="BN49" s="101"/>
      <c r="BO49" s="101"/>
      <c r="BP49" s="101"/>
      <c r="BQ49" s="101"/>
      <c r="BR49" s="101"/>
      <c r="BS49" s="101"/>
      <c r="BT49" s="101"/>
      <c r="BU49" s="101">
        <v>206.49456000000001</v>
      </c>
      <c r="BV49" s="101">
        <v>206.11548999999999</v>
      </c>
      <c r="BW49" s="101">
        <v>205.99002999999999</v>
      </c>
      <c r="BX49" s="102"/>
      <c r="BY49" s="100">
        <v>17.41583</v>
      </c>
      <c r="BZ49" s="102">
        <v>44.053669999999997</v>
      </c>
      <c r="CA49" s="99"/>
      <c r="CB49" s="100"/>
      <c r="CC49" s="101"/>
      <c r="CD49" s="101"/>
      <c r="CE49" s="101"/>
      <c r="CF49" s="101"/>
      <c r="CG49" s="101"/>
      <c r="CH49" s="101">
        <v>52.418509999999998</v>
      </c>
      <c r="CI49" s="101">
        <v>53.710120000000003</v>
      </c>
      <c r="CJ49" s="101"/>
      <c r="CK49" s="101"/>
      <c r="CL49" s="101"/>
      <c r="CM49" s="102"/>
      <c r="CN49" s="100">
        <v>180.55348000000001</v>
      </c>
      <c r="CO49" s="101">
        <v>180.52450999999999</v>
      </c>
      <c r="CP49" s="101">
        <v>181.33356000000001</v>
      </c>
      <c r="CQ49" s="102">
        <v>181.02912000000001</v>
      </c>
      <c r="CR49" s="100"/>
      <c r="CS49" s="102"/>
      <c r="CT49" s="100"/>
      <c r="CU49" s="102"/>
      <c r="CV49" s="100"/>
      <c r="CW49" s="101"/>
      <c r="CX49" s="103"/>
      <c r="CY49" s="100"/>
      <c r="CZ49" s="101">
        <v>7867.8463300000003</v>
      </c>
      <c r="DA49" s="101"/>
      <c r="DB49" s="102"/>
      <c r="DC49" s="100"/>
      <c r="DD49" s="101"/>
      <c r="DE49" s="101"/>
      <c r="DF49" s="101"/>
      <c r="DG49" s="101"/>
      <c r="DH49" s="101"/>
      <c r="DI49" s="101"/>
      <c r="DJ49" s="101"/>
      <c r="DK49" s="101"/>
      <c r="DL49" s="101"/>
      <c r="DM49" s="101"/>
      <c r="DN49" s="102"/>
      <c r="DO49" s="104"/>
      <c r="DP49" s="105"/>
      <c r="DQ49" s="105"/>
      <c r="DR49" s="106" t="s">
        <v>1307</v>
      </c>
      <c r="DS49" s="100">
        <v>2511.1851299999998</v>
      </c>
      <c r="DT49" s="101">
        <v>106.12863</v>
      </c>
      <c r="DU49" s="101">
        <v>106.12863</v>
      </c>
      <c r="DV49" s="102"/>
      <c r="DW49" s="99"/>
      <c r="DX49" s="100"/>
      <c r="DY49" s="101"/>
      <c r="DZ49" s="101"/>
      <c r="EA49" s="101"/>
      <c r="EB49" s="101"/>
      <c r="EC49" s="103">
        <v>7763.59</v>
      </c>
      <c r="ED49" s="1"/>
      <c r="EE49" s="99">
        <v>2.38483</v>
      </c>
      <c r="EF49" s="99"/>
      <c r="EG49" s="99"/>
      <c r="EH49" s="99"/>
      <c r="EI49" s="99"/>
      <c r="EJ49" s="99"/>
      <c r="EK49" s="99"/>
      <c r="EL49" s="99"/>
      <c r="EM49" s="100"/>
      <c r="EN49" s="102"/>
      <c r="EO49" s="99"/>
      <c r="EP49" s="99"/>
      <c r="EQ49" s="99"/>
      <c r="ER49" s="99"/>
      <c r="ES49" s="99"/>
      <c r="ET49" s="99"/>
      <c r="EU49" s="99"/>
      <c r="EV49" s="99"/>
      <c r="EW49" s="99"/>
      <c r="EX49" s="99"/>
      <c r="EY49" s="99"/>
      <c r="EZ49" s="99"/>
      <c r="FA49" s="99"/>
      <c r="FB49" s="99"/>
      <c r="FC49" s="99"/>
      <c r="FD49" s="99"/>
      <c r="FE49" s="99"/>
      <c r="FF49" s="99"/>
      <c r="FG49" s="99"/>
      <c r="FH49" s="99"/>
      <c r="FI49" s="99"/>
      <c r="FJ49" s="99"/>
      <c r="FK49" s="99"/>
      <c r="FL49" s="99"/>
      <c r="FM49" s="100"/>
      <c r="FN49" s="101"/>
      <c r="FO49" s="101"/>
      <c r="FP49" s="102"/>
      <c r="FQ49" s="99"/>
      <c r="FR49" s="100"/>
      <c r="FS49" s="102"/>
      <c r="FT49" s="100"/>
      <c r="FU49" s="101"/>
      <c r="FV49" s="101"/>
      <c r="FW49" s="101"/>
      <c r="FX49" s="101"/>
      <c r="FY49" s="102"/>
      <c r="FZ49" s="100"/>
      <c r="GA49" s="102"/>
      <c r="GB49" s="100"/>
      <c r="GC49" s="101"/>
      <c r="GD49" s="101"/>
      <c r="GE49" s="102"/>
      <c r="GF49" s="99"/>
      <c r="GG49" s="99"/>
      <c r="GH49" s="99"/>
      <c r="GI49" s="100"/>
      <c r="GJ49" s="101"/>
      <c r="GK49" s="101"/>
      <c r="GL49" s="101"/>
      <c r="GM49" s="102"/>
      <c r="GN49" s="100"/>
      <c r="GO49" s="101"/>
      <c r="GP49" s="101"/>
      <c r="GQ49" s="102"/>
      <c r="GR49" s="99"/>
      <c r="GS49" s="100"/>
      <c r="GT49" s="102"/>
      <c r="GU49" s="1"/>
      <c r="GV49" s="99">
        <v>2.38483</v>
      </c>
      <c r="GW49" s="100"/>
      <c r="GX49" s="102"/>
      <c r="GY49" s="99"/>
      <c r="GZ49" s="99"/>
      <c r="HA49" s="99"/>
      <c r="HB49" s="99"/>
      <c r="HC49" s="99"/>
      <c r="HD49" s="1"/>
      <c r="HE49" s="99"/>
      <c r="HF49" s="99"/>
      <c r="HG49" s="99"/>
      <c r="HH49" s="99"/>
      <c r="HI49" s="99"/>
      <c r="HJ49" s="99"/>
      <c r="HK49" s="100"/>
      <c r="HL49" s="102"/>
      <c r="HM49" s="1"/>
      <c r="HN49" s="100">
        <v>2511.1851299999998</v>
      </c>
      <c r="HO49" s="101">
        <v>2473.85194</v>
      </c>
      <c r="HP49" s="102">
        <v>450.19502</v>
      </c>
    </row>
    <row r="50" spans="1:224" x14ac:dyDescent="0.3">
      <c r="A50" s="1"/>
      <c r="B50" s="98" t="s">
        <v>735</v>
      </c>
      <c r="C50" s="99"/>
      <c r="D50" s="100"/>
      <c r="E50" s="101"/>
      <c r="F50" s="101">
        <v>8.8258700000000001</v>
      </c>
      <c r="G50" s="102">
        <v>8.5166900000000005</v>
      </c>
      <c r="H50" s="100"/>
      <c r="I50" s="102"/>
      <c r="J50" s="100"/>
      <c r="K50" s="102"/>
      <c r="L50" s="100"/>
      <c r="M50" s="101"/>
      <c r="N50" s="101"/>
      <c r="O50" s="101"/>
      <c r="P50" s="101"/>
      <c r="Q50" s="101"/>
      <c r="R50" s="101"/>
      <c r="S50" s="102"/>
      <c r="T50" s="100">
        <v>18.14123</v>
      </c>
      <c r="U50" s="101">
        <v>19.191960000000002</v>
      </c>
      <c r="V50" s="101"/>
      <c r="W50" s="102">
        <v>1.0612699999999999</v>
      </c>
      <c r="X50" s="99"/>
      <c r="Y50" s="100"/>
      <c r="Z50" s="101"/>
      <c r="AA50" s="102"/>
      <c r="AB50" s="100"/>
      <c r="AC50" s="101"/>
      <c r="AD50" s="101"/>
      <c r="AE50" s="101"/>
      <c r="AF50" s="101">
        <v>12.23925</v>
      </c>
      <c r="AG50" s="101">
        <v>24.4617</v>
      </c>
      <c r="AH50" s="102">
        <v>10.27692</v>
      </c>
      <c r="AI50" s="99"/>
      <c r="AJ50" s="99"/>
      <c r="AK50" s="99">
        <v>179.37322</v>
      </c>
      <c r="AL50" s="100">
        <v>213.71525</v>
      </c>
      <c r="AM50" s="102">
        <v>7.8466800000000001</v>
      </c>
      <c r="AN50" s="100"/>
      <c r="AO50" s="102"/>
      <c r="AP50" s="99"/>
      <c r="AQ50" s="100"/>
      <c r="AR50" s="102"/>
      <c r="AS50" s="99"/>
      <c r="AT50" s="99"/>
      <c r="AU50" s="99"/>
      <c r="AV50" s="100"/>
      <c r="AW50" s="101"/>
      <c r="AX50" s="102"/>
      <c r="AY50" s="100"/>
      <c r="AZ50" s="101"/>
      <c r="BA50" s="101"/>
      <c r="BB50" s="101"/>
      <c r="BC50" s="101"/>
      <c r="BD50" s="102"/>
      <c r="BE50" s="100"/>
      <c r="BF50" s="102"/>
      <c r="BG50" s="99"/>
      <c r="BH50" s="100"/>
      <c r="BI50" s="101"/>
      <c r="BJ50" s="102"/>
      <c r="BK50" s="100">
        <v>164.44227000000001</v>
      </c>
      <c r="BL50" s="101">
        <v>165.47058000000001</v>
      </c>
      <c r="BM50" s="101">
        <v>165.59853000000001</v>
      </c>
      <c r="BN50" s="101"/>
      <c r="BO50" s="101"/>
      <c r="BP50" s="101"/>
      <c r="BQ50" s="101"/>
      <c r="BR50" s="101"/>
      <c r="BS50" s="101"/>
      <c r="BT50" s="101"/>
      <c r="BU50" s="101">
        <v>206.49456000000001</v>
      </c>
      <c r="BV50" s="101">
        <v>206.11548999999999</v>
      </c>
      <c r="BW50" s="101">
        <v>205.99002999999999</v>
      </c>
      <c r="BX50" s="102"/>
      <c r="BY50" s="100">
        <v>17.41583</v>
      </c>
      <c r="BZ50" s="102">
        <v>44.053669999999997</v>
      </c>
      <c r="CA50" s="99"/>
      <c r="CB50" s="100"/>
      <c r="CC50" s="101"/>
      <c r="CD50" s="101"/>
      <c r="CE50" s="101"/>
      <c r="CF50" s="101"/>
      <c r="CG50" s="101"/>
      <c r="CH50" s="101">
        <v>52.418509999999998</v>
      </c>
      <c r="CI50" s="101">
        <v>53.710120000000003</v>
      </c>
      <c r="CJ50" s="101"/>
      <c r="CK50" s="101"/>
      <c r="CL50" s="101"/>
      <c r="CM50" s="102"/>
      <c r="CN50" s="100">
        <v>180.55348000000001</v>
      </c>
      <c r="CO50" s="101">
        <v>180.52450999999999</v>
      </c>
      <c r="CP50" s="101">
        <v>181.33356000000001</v>
      </c>
      <c r="CQ50" s="102">
        <v>181.02912000000001</v>
      </c>
      <c r="CR50" s="100"/>
      <c r="CS50" s="102"/>
      <c r="CT50" s="100"/>
      <c r="CU50" s="102"/>
      <c r="CV50" s="100"/>
      <c r="CW50" s="101"/>
      <c r="CX50" s="103"/>
      <c r="CY50" s="100"/>
      <c r="CZ50" s="101">
        <v>7767.09249</v>
      </c>
      <c r="DA50" s="101"/>
      <c r="DB50" s="102"/>
      <c r="DC50" s="100"/>
      <c r="DD50" s="101"/>
      <c r="DE50" s="101"/>
      <c r="DF50" s="101"/>
      <c r="DG50" s="101"/>
      <c r="DH50" s="101"/>
      <c r="DI50" s="101"/>
      <c r="DJ50" s="101"/>
      <c r="DK50" s="101"/>
      <c r="DL50" s="101"/>
      <c r="DM50" s="101"/>
      <c r="DN50" s="102"/>
      <c r="DO50" s="104"/>
      <c r="DP50" s="105"/>
      <c r="DQ50" s="105"/>
      <c r="DR50" s="106" t="s">
        <v>1307</v>
      </c>
      <c r="DS50" s="100">
        <v>2511.1851299999998</v>
      </c>
      <c r="DT50" s="101">
        <v>106.12863</v>
      </c>
      <c r="DU50" s="101">
        <v>106.12863</v>
      </c>
      <c r="DV50" s="102"/>
      <c r="DW50" s="99"/>
      <c r="DX50" s="100"/>
      <c r="DY50" s="101"/>
      <c r="DZ50" s="101"/>
      <c r="EA50" s="101"/>
      <c r="EB50" s="101"/>
      <c r="EC50" s="103">
        <v>7662.27</v>
      </c>
      <c r="ED50" s="1"/>
      <c r="EE50" s="99">
        <v>2.38483</v>
      </c>
      <c r="EF50" s="99"/>
      <c r="EG50" s="99"/>
      <c r="EH50" s="99"/>
      <c r="EI50" s="99"/>
      <c r="EJ50" s="99"/>
      <c r="EK50" s="99"/>
      <c r="EL50" s="99"/>
      <c r="EM50" s="100"/>
      <c r="EN50" s="102"/>
      <c r="EO50" s="99"/>
      <c r="EP50" s="99"/>
      <c r="EQ50" s="99"/>
      <c r="ER50" s="99"/>
      <c r="ES50" s="99"/>
      <c r="ET50" s="99"/>
      <c r="EU50" s="99"/>
      <c r="EV50" s="99"/>
      <c r="EW50" s="99"/>
      <c r="EX50" s="99"/>
      <c r="EY50" s="99"/>
      <c r="EZ50" s="99"/>
      <c r="FA50" s="99"/>
      <c r="FB50" s="99"/>
      <c r="FC50" s="99"/>
      <c r="FD50" s="99"/>
      <c r="FE50" s="99"/>
      <c r="FF50" s="99"/>
      <c r="FG50" s="99"/>
      <c r="FH50" s="99"/>
      <c r="FI50" s="99"/>
      <c r="FJ50" s="99"/>
      <c r="FK50" s="99"/>
      <c r="FL50" s="99"/>
      <c r="FM50" s="100"/>
      <c r="FN50" s="101"/>
      <c r="FO50" s="101"/>
      <c r="FP50" s="102"/>
      <c r="FQ50" s="99"/>
      <c r="FR50" s="100"/>
      <c r="FS50" s="102"/>
      <c r="FT50" s="100"/>
      <c r="FU50" s="101"/>
      <c r="FV50" s="101"/>
      <c r="FW50" s="101"/>
      <c r="FX50" s="101"/>
      <c r="FY50" s="102"/>
      <c r="FZ50" s="100"/>
      <c r="GA50" s="102"/>
      <c r="GB50" s="100"/>
      <c r="GC50" s="101"/>
      <c r="GD50" s="101"/>
      <c r="GE50" s="102"/>
      <c r="GF50" s="99"/>
      <c r="GG50" s="99"/>
      <c r="GH50" s="99"/>
      <c r="GI50" s="100"/>
      <c r="GJ50" s="101"/>
      <c r="GK50" s="101"/>
      <c r="GL50" s="101"/>
      <c r="GM50" s="102"/>
      <c r="GN50" s="100"/>
      <c r="GO50" s="101"/>
      <c r="GP50" s="101"/>
      <c r="GQ50" s="102"/>
      <c r="GR50" s="99"/>
      <c r="GS50" s="100"/>
      <c r="GT50" s="102"/>
      <c r="GU50" s="1"/>
      <c r="GV50" s="99">
        <v>2.38483</v>
      </c>
      <c r="GW50" s="100"/>
      <c r="GX50" s="102"/>
      <c r="GY50" s="99"/>
      <c r="GZ50" s="99"/>
      <c r="HA50" s="99"/>
      <c r="HB50" s="99"/>
      <c r="HC50" s="99"/>
      <c r="HD50" s="1"/>
      <c r="HE50" s="99"/>
      <c r="HF50" s="99"/>
      <c r="HG50" s="99"/>
      <c r="HH50" s="99"/>
      <c r="HI50" s="99"/>
      <c r="HJ50" s="99"/>
      <c r="HK50" s="100"/>
      <c r="HL50" s="102"/>
      <c r="HM50" s="1"/>
      <c r="HN50" s="100">
        <v>2511.1851299999998</v>
      </c>
      <c r="HO50" s="101">
        <v>2473.85194</v>
      </c>
      <c r="HP50" s="102">
        <v>450.19502</v>
      </c>
    </row>
    <row r="51" spans="1:224" x14ac:dyDescent="0.3">
      <c r="A51" s="1"/>
      <c r="B51" s="98" t="s">
        <v>736</v>
      </c>
      <c r="C51" s="99"/>
      <c r="D51" s="100"/>
      <c r="E51" s="101"/>
      <c r="F51" s="101">
        <v>8.8258700000000001</v>
      </c>
      <c r="G51" s="102">
        <v>8.5166900000000005</v>
      </c>
      <c r="H51" s="100"/>
      <c r="I51" s="102"/>
      <c r="J51" s="100"/>
      <c r="K51" s="102"/>
      <c r="L51" s="100"/>
      <c r="M51" s="101"/>
      <c r="N51" s="101"/>
      <c r="O51" s="101"/>
      <c r="P51" s="101"/>
      <c r="Q51" s="101"/>
      <c r="R51" s="101"/>
      <c r="S51" s="102"/>
      <c r="T51" s="100">
        <v>18.14123</v>
      </c>
      <c r="U51" s="101">
        <v>19.191960000000002</v>
      </c>
      <c r="V51" s="101"/>
      <c r="W51" s="102">
        <v>1.0612699999999999</v>
      </c>
      <c r="X51" s="99"/>
      <c r="Y51" s="100"/>
      <c r="Z51" s="101"/>
      <c r="AA51" s="102"/>
      <c r="AB51" s="100"/>
      <c r="AC51" s="101"/>
      <c r="AD51" s="101"/>
      <c r="AE51" s="101"/>
      <c r="AF51" s="101">
        <v>12.23925</v>
      </c>
      <c r="AG51" s="101">
        <v>24.4617</v>
      </c>
      <c r="AH51" s="102">
        <v>10.27692</v>
      </c>
      <c r="AI51" s="99"/>
      <c r="AJ51" s="99"/>
      <c r="AK51" s="99">
        <v>179.37322</v>
      </c>
      <c r="AL51" s="100">
        <v>213.71525</v>
      </c>
      <c r="AM51" s="102">
        <v>7.8466800000000001</v>
      </c>
      <c r="AN51" s="100"/>
      <c r="AO51" s="102"/>
      <c r="AP51" s="99"/>
      <c r="AQ51" s="100"/>
      <c r="AR51" s="102"/>
      <c r="AS51" s="99"/>
      <c r="AT51" s="99"/>
      <c r="AU51" s="99"/>
      <c r="AV51" s="100"/>
      <c r="AW51" s="101"/>
      <c r="AX51" s="102"/>
      <c r="AY51" s="100"/>
      <c r="AZ51" s="101"/>
      <c r="BA51" s="101"/>
      <c r="BB51" s="101"/>
      <c r="BC51" s="101"/>
      <c r="BD51" s="102"/>
      <c r="BE51" s="100"/>
      <c r="BF51" s="102"/>
      <c r="BG51" s="99"/>
      <c r="BH51" s="100"/>
      <c r="BI51" s="101"/>
      <c r="BJ51" s="102"/>
      <c r="BK51" s="100">
        <v>164.44227000000001</v>
      </c>
      <c r="BL51" s="101">
        <v>165.47058000000001</v>
      </c>
      <c r="BM51" s="101">
        <v>165.59853000000001</v>
      </c>
      <c r="BN51" s="101"/>
      <c r="BO51" s="101"/>
      <c r="BP51" s="101"/>
      <c r="BQ51" s="101"/>
      <c r="BR51" s="101"/>
      <c r="BS51" s="101"/>
      <c r="BT51" s="101"/>
      <c r="BU51" s="101">
        <v>206.49456000000001</v>
      </c>
      <c r="BV51" s="101">
        <v>206.11548999999999</v>
      </c>
      <c r="BW51" s="101">
        <v>205.99002999999999</v>
      </c>
      <c r="BX51" s="102"/>
      <c r="BY51" s="100">
        <v>17.41583</v>
      </c>
      <c r="BZ51" s="102">
        <v>44.053669999999997</v>
      </c>
      <c r="CA51" s="99"/>
      <c r="CB51" s="100"/>
      <c r="CC51" s="101"/>
      <c r="CD51" s="101"/>
      <c r="CE51" s="101"/>
      <c r="CF51" s="101"/>
      <c r="CG51" s="101"/>
      <c r="CH51" s="101">
        <v>52.418509999999998</v>
      </c>
      <c r="CI51" s="101">
        <v>53.710120000000003</v>
      </c>
      <c r="CJ51" s="101"/>
      <c r="CK51" s="101"/>
      <c r="CL51" s="101"/>
      <c r="CM51" s="102"/>
      <c r="CN51" s="100">
        <v>180.55348000000001</v>
      </c>
      <c r="CO51" s="101">
        <v>180.52450999999999</v>
      </c>
      <c r="CP51" s="101">
        <v>181.33356000000001</v>
      </c>
      <c r="CQ51" s="102">
        <v>181.02912000000001</v>
      </c>
      <c r="CR51" s="100"/>
      <c r="CS51" s="102"/>
      <c r="CT51" s="100"/>
      <c r="CU51" s="102"/>
      <c r="CV51" s="100"/>
      <c r="CW51" s="101"/>
      <c r="CX51" s="103"/>
      <c r="CY51" s="100"/>
      <c r="CZ51" s="101">
        <v>7813.7614400000002</v>
      </c>
      <c r="DA51" s="101"/>
      <c r="DB51" s="102"/>
      <c r="DC51" s="100"/>
      <c r="DD51" s="101"/>
      <c r="DE51" s="101"/>
      <c r="DF51" s="101"/>
      <c r="DG51" s="101"/>
      <c r="DH51" s="101"/>
      <c r="DI51" s="101"/>
      <c r="DJ51" s="101"/>
      <c r="DK51" s="101"/>
      <c r="DL51" s="101"/>
      <c r="DM51" s="101"/>
      <c r="DN51" s="102"/>
      <c r="DO51" s="104"/>
      <c r="DP51" s="105"/>
      <c r="DQ51" s="105"/>
      <c r="DR51" s="106" t="s">
        <v>1307</v>
      </c>
      <c r="DS51" s="100">
        <v>2511.1851299999998</v>
      </c>
      <c r="DT51" s="101">
        <v>106.12863</v>
      </c>
      <c r="DU51" s="101">
        <v>106.12863</v>
      </c>
      <c r="DV51" s="102"/>
      <c r="DW51" s="99"/>
      <c r="DX51" s="100"/>
      <c r="DY51" s="101"/>
      <c r="DZ51" s="101"/>
      <c r="EA51" s="101"/>
      <c r="EB51" s="101"/>
      <c r="EC51" s="103">
        <v>7717.29</v>
      </c>
      <c r="ED51" s="1"/>
      <c r="EE51" s="99">
        <v>2.38483</v>
      </c>
      <c r="EF51" s="99"/>
      <c r="EG51" s="99"/>
      <c r="EH51" s="99"/>
      <c r="EI51" s="99"/>
      <c r="EJ51" s="99"/>
      <c r="EK51" s="99"/>
      <c r="EL51" s="99"/>
      <c r="EM51" s="100"/>
      <c r="EN51" s="102"/>
      <c r="EO51" s="99"/>
      <c r="EP51" s="99"/>
      <c r="EQ51" s="99"/>
      <c r="ER51" s="99"/>
      <c r="ES51" s="99"/>
      <c r="ET51" s="99"/>
      <c r="EU51" s="99"/>
      <c r="EV51" s="99"/>
      <c r="EW51" s="99"/>
      <c r="EX51" s="99"/>
      <c r="EY51" s="99"/>
      <c r="EZ51" s="99"/>
      <c r="FA51" s="99"/>
      <c r="FB51" s="99"/>
      <c r="FC51" s="99"/>
      <c r="FD51" s="99"/>
      <c r="FE51" s="99"/>
      <c r="FF51" s="99"/>
      <c r="FG51" s="99"/>
      <c r="FH51" s="99"/>
      <c r="FI51" s="99"/>
      <c r="FJ51" s="99"/>
      <c r="FK51" s="99"/>
      <c r="FL51" s="99"/>
      <c r="FM51" s="100"/>
      <c r="FN51" s="101"/>
      <c r="FO51" s="101"/>
      <c r="FP51" s="102"/>
      <c r="FQ51" s="99"/>
      <c r="FR51" s="100"/>
      <c r="FS51" s="102"/>
      <c r="FT51" s="100"/>
      <c r="FU51" s="101"/>
      <c r="FV51" s="101"/>
      <c r="FW51" s="101"/>
      <c r="FX51" s="101"/>
      <c r="FY51" s="102"/>
      <c r="FZ51" s="100"/>
      <c r="GA51" s="102"/>
      <c r="GB51" s="100"/>
      <c r="GC51" s="101"/>
      <c r="GD51" s="101"/>
      <c r="GE51" s="102"/>
      <c r="GF51" s="99"/>
      <c r="GG51" s="99"/>
      <c r="GH51" s="99"/>
      <c r="GI51" s="100"/>
      <c r="GJ51" s="101"/>
      <c r="GK51" s="101"/>
      <c r="GL51" s="101"/>
      <c r="GM51" s="102"/>
      <c r="GN51" s="100"/>
      <c r="GO51" s="101"/>
      <c r="GP51" s="101"/>
      <c r="GQ51" s="102"/>
      <c r="GR51" s="99"/>
      <c r="GS51" s="100"/>
      <c r="GT51" s="102"/>
      <c r="GU51" s="1"/>
      <c r="GV51" s="99">
        <v>2.38483</v>
      </c>
      <c r="GW51" s="100"/>
      <c r="GX51" s="102"/>
      <c r="GY51" s="99"/>
      <c r="GZ51" s="99"/>
      <c r="HA51" s="99"/>
      <c r="HB51" s="99"/>
      <c r="HC51" s="99"/>
      <c r="HD51" s="1"/>
      <c r="HE51" s="99"/>
      <c r="HF51" s="99"/>
      <c r="HG51" s="99"/>
      <c r="HH51" s="99"/>
      <c r="HI51" s="99"/>
      <c r="HJ51" s="99"/>
      <c r="HK51" s="100"/>
      <c r="HL51" s="102"/>
      <c r="HM51" s="1"/>
      <c r="HN51" s="100">
        <v>2511.1851299999998</v>
      </c>
      <c r="HO51" s="101">
        <v>2473.85194</v>
      </c>
      <c r="HP51" s="102">
        <v>450.19502</v>
      </c>
    </row>
    <row r="52" spans="1:224" x14ac:dyDescent="0.3">
      <c r="A52" s="1"/>
      <c r="B52" s="98" t="s">
        <v>737</v>
      </c>
      <c r="C52" s="99"/>
      <c r="D52" s="100"/>
      <c r="E52" s="101"/>
      <c r="F52" s="101">
        <v>8.8258700000000001</v>
      </c>
      <c r="G52" s="102">
        <v>8.5166900000000005</v>
      </c>
      <c r="H52" s="100"/>
      <c r="I52" s="102"/>
      <c r="J52" s="100"/>
      <c r="K52" s="102"/>
      <c r="L52" s="100"/>
      <c r="M52" s="101"/>
      <c r="N52" s="101"/>
      <c r="O52" s="101"/>
      <c r="P52" s="101"/>
      <c r="Q52" s="101"/>
      <c r="R52" s="101"/>
      <c r="S52" s="102"/>
      <c r="T52" s="100">
        <v>18.14123</v>
      </c>
      <c r="U52" s="101">
        <v>19.191960000000002</v>
      </c>
      <c r="V52" s="101"/>
      <c r="W52" s="102">
        <v>1.0612699999999999</v>
      </c>
      <c r="X52" s="99"/>
      <c r="Y52" s="100"/>
      <c r="Z52" s="101"/>
      <c r="AA52" s="102"/>
      <c r="AB52" s="100"/>
      <c r="AC52" s="101"/>
      <c r="AD52" s="101"/>
      <c r="AE52" s="101"/>
      <c r="AF52" s="101">
        <v>12.23925</v>
      </c>
      <c r="AG52" s="101">
        <v>24.4617</v>
      </c>
      <c r="AH52" s="102">
        <v>10.27692</v>
      </c>
      <c r="AI52" s="99"/>
      <c r="AJ52" s="99"/>
      <c r="AK52" s="99">
        <v>179.37322</v>
      </c>
      <c r="AL52" s="100">
        <v>213.71525</v>
      </c>
      <c r="AM52" s="102">
        <v>7.8466800000000001</v>
      </c>
      <c r="AN52" s="100"/>
      <c r="AO52" s="102"/>
      <c r="AP52" s="99"/>
      <c r="AQ52" s="100"/>
      <c r="AR52" s="102"/>
      <c r="AS52" s="99"/>
      <c r="AT52" s="99"/>
      <c r="AU52" s="99"/>
      <c r="AV52" s="100"/>
      <c r="AW52" s="101"/>
      <c r="AX52" s="102"/>
      <c r="AY52" s="100"/>
      <c r="AZ52" s="101"/>
      <c r="BA52" s="101"/>
      <c r="BB52" s="101"/>
      <c r="BC52" s="101"/>
      <c r="BD52" s="102"/>
      <c r="BE52" s="100"/>
      <c r="BF52" s="102"/>
      <c r="BG52" s="99"/>
      <c r="BH52" s="100"/>
      <c r="BI52" s="101"/>
      <c r="BJ52" s="102"/>
      <c r="BK52" s="100">
        <v>164.44227000000001</v>
      </c>
      <c r="BL52" s="101">
        <v>165.47058000000001</v>
      </c>
      <c r="BM52" s="101">
        <v>165.59853000000001</v>
      </c>
      <c r="BN52" s="101"/>
      <c r="BO52" s="101"/>
      <c r="BP52" s="101"/>
      <c r="BQ52" s="101"/>
      <c r="BR52" s="101"/>
      <c r="BS52" s="101"/>
      <c r="BT52" s="101"/>
      <c r="BU52" s="101">
        <v>206.49456000000001</v>
      </c>
      <c r="BV52" s="101">
        <v>206.11548999999999</v>
      </c>
      <c r="BW52" s="101">
        <v>205.99002999999999</v>
      </c>
      <c r="BX52" s="102"/>
      <c r="BY52" s="100">
        <v>17.41583</v>
      </c>
      <c r="BZ52" s="102">
        <v>44.053669999999997</v>
      </c>
      <c r="CA52" s="99"/>
      <c r="CB52" s="100"/>
      <c r="CC52" s="101"/>
      <c r="CD52" s="101"/>
      <c r="CE52" s="101"/>
      <c r="CF52" s="101"/>
      <c r="CG52" s="101"/>
      <c r="CH52" s="101">
        <v>52.418509999999998</v>
      </c>
      <c r="CI52" s="101">
        <v>53.710120000000003</v>
      </c>
      <c r="CJ52" s="101"/>
      <c r="CK52" s="101"/>
      <c r="CL52" s="101"/>
      <c r="CM52" s="102"/>
      <c r="CN52" s="100">
        <v>180.55348000000001</v>
      </c>
      <c r="CO52" s="101">
        <v>180.52450999999999</v>
      </c>
      <c r="CP52" s="101">
        <v>181.33356000000001</v>
      </c>
      <c r="CQ52" s="102">
        <v>181.02912000000001</v>
      </c>
      <c r="CR52" s="100"/>
      <c r="CS52" s="102"/>
      <c r="CT52" s="100"/>
      <c r="CU52" s="102"/>
      <c r="CV52" s="100"/>
      <c r="CW52" s="101"/>
      <c r="CX52" s="103"/>
      <c r="CY52" s="100"/>
      <c r="CZ52" s="101">
        <v>7607.4503000000004</v>
      </c>
      <c r="DA52" s="101"/>
      <c r="DB52" s="102"/>
      <c r="DC52" s="100"/>
      <c r="DD52" s="101"/>
      <c r="DE52" s="101"/>
      <c r="DF52" s="101"/>
      <c r="DG52" s="101"/>
      <c r="DH52" s="101"/>
      <c r="DI52" s="101"/>
      <c r="DJ52" s="101"/>
      <c r="DK52" s="101"/>
      <c r="DL52" s="101"/>
      <c r="DM52" s="101"/>
      <c r="DN52" s="102"/>
      <c r="DO52" s="104"/>
      <c r="DP52" s="105"/>
      <c r="DQ52" s="105"/>
      <c r="DR52" s="106" t="s">
        <v>1305</v>
      </c>
      <c r="DS52" s="100">
        <v>2511.1851299999998</v>
      </c>
      <c r="DT52" s="101">
        <v>106.12863</v>
      </c>
      <c r="DU52" s="101">
        <v>106.12863</v>
      </c>
      <c r="DV52" s="102"/>
      <c r="DW52" s="99"/>
      <c r="DX52" s="100"/>
      <c r="DY52" s="101"/>
      <c r="DZ52" s="101"/>
      <c r="EA52" s="101"/>
      <c r="EB52" s="101"/>
      <c r="EC52" s="103">
        <v>7510.86</v>
      </c>
      <c r="ED52" s="1"/>
      <c r="EE52" s="99">
        <v>2.38483</v>
      </c>
      <c r="EF52" s="99"/>
      <c r="EG52" s="99"/>
      <c r="EH52" s="99"/>
      <c r="EI52" s="99"/>
      <c r="EJ52" s="99"/>
      <c r="EK52" s="99"/>
      <c r="EL52" s="99"/>
      <c r="EM52" s="100"/>
      <c r="EN52" s="102"/>
      <c r="EO52" s="99"/>
      <c r="EP52" s="99"/>
      <c r="EQ52" s="99"/>
      <c r="ER52" s="99"/>
      <c r="ES52" s="99"/>
      <c r="ET52" s="99"/>
      <c r="EU52" s="99"/>
      <c r="EV52" s="99"/>
      <c r="EW52" s="99"/>
      <c r="EX52" s="99"/>
      <c r="EY52" s="99"/>
      <c r="EZ52" s="99"/>
      <c r="FA52" s="99"/>
      <c r="FB52" s="99"/>
      <c r="FC52" s="99"/>
      <c r="FD52" s="99"/>
      <c r="FE52" s="99"/>
      <c r="FF52" s="99"/>
      <c r="FG52" s="99"/>
      <c r="FH52" s="99"/>
      <c r="FI52" s="99"/>
      <c r="FJ52" s="99"/>
      <c r="FK52" s="99"/>
      <c r="FL52" s="99"/>
      <c r="FM52" s="100"/>
      <c r="FN52" s="101"/>
      <c r="FO52" s="101"/>
      <c r="FP52" s="102"/>
      <c r="FQ52" s="99"/>
      <c r="FR52" s="100"/>
      <c r="FS52" s="102"/>
      <c r="FT52" s="100"/>
      <c r="FU52" s="101"/>
      <c r="FV52" s="101"/>
      <c r="FW52" s="101"/>
      <c r="FX52" s="101"/>
      <c r="FY52" s="102"/>
      <c r="FZ52" s="100"/>
      <c r="GA52" s="102"/>
      <c r="GB52" s="100"/>
      <c r="GC52" s="101"/>
      <c r="GD52" s="101"/>
      <c r="GE52" s="102"/>
      <c r="GF52" s="99"/>
      <c r="GG52" s="99"/>
      <c r="GH52" s="99"/>
      <c r="GI52" s="100"/>
      <c r="GJ52" s="101"/>
      <c r="GK52" s="101"/>
      <c r="GL52" s="101"/>
      <c r="GM52" s="102"/>
      <c r="GN52" s="100"/>
      <c r="GO52" s="101"/>
      <c r="GP52" s="101"/>
      <c r="GQ52" s="102"/>
      <c r="GR52" s="99"/>
      <c r="GS52" s="100"/>
      <c r="GT52" s="102"/>
      <c r="GU52" s="1"/>
      <c r="GV52" s="99">
        <v>2.38483</v>
      </c>
      <c r="GW52" s="100"/>
      <c r="GX52" s="102"/>
      <c r="GY52" s="99"/>
      <c r="GZ52" s="99"/>
      <c r="HA52" s="99"/>
      <c r="HB52" s="99"/>
      <c r="HC52" s="99"/>
      <c r="HD52" s="1"/>
      <c r="HE52" s="99"/>
      <c r="HF52" s="99"/>
      <c r="HG52" s="99"/>
      <c r="HH52" s="99"/>
      <c r="HI52" s="99"/>
      <c r="HJ52" s="99"/>
      <c r="HK52" s="100"/>
      <c r="HL52" s="102"/>
      <c r="HM52" s="1"/>
      <c r="HN52" s="100">
        <v>2511.1851299999998</v>
      </c>
      <c r="HO52" s="101">
        <v>2473.85194</v>
      </c>
      <c r="HP52" s="102">
        <v>450.19502</v>
      </c>
    </row>
    <row r="53" spans="1:224" x14ac:dyDescent="0.3">
      <c r="A53" s="1"/>
      <c r="B53" s="98" t="s">
        <v>738</v>
      </c>
      <c r="C53" s="99"/>
      <c r="D53" s="100"/>
      <c r="E53" s="101"/>
      <c r="F53" s="101">
        <v>8.8258700000000001</v>
      </c>
      <c r="G53" s="102">
        <v>8.5166900000000005</v>
      </c>
      <c r="H53" s="100"/>
      <c r="I53" s="102"/>
      <c r="J53" s="100"/>
      <c r="K53" s="102"/>
      <c r="L53" s="100"/>
      <c r="M53" s="101"/>
      <c r="N53" s="101"/>
      <c r="O53" s="101"/>
      <c r="P53" s="101"/>
      <c r="Q53" s="101"/>
      <c r="R53" s="101"/>
      <c r="S53" s="102"/>
      <c r="T53" s="100">
        <v>18.14123</v>
      </c>
      <c r="U53" s="101">
        <v>19.191960000000002</v>
      </c>
      <c r="V53" s="101"/>
      <c r="W53" s="102">
        <v>1.0612699999999999</v>
      </c>
      <c r="X53" s="99"/>
      <c r="Y53" s="100"/>
      <c r="Z53" s="101"/>
      <c r="AA53" s="102"/>
      <c r="AB53" s="100"/>
      <c r="AC53" s="101"/>
      <c r="AD53" s="101"/>
      <c r="AE53" s="101"/>
      <c r="AF53" s="101">
        <v>12.23925</v>
      </c>
      <c r="AG53" s="101">
        <v>24.4617</v>
      </c>
      <c r="AH53" s="102">
        <v>10.27692</v>
      </c>
      <c r="AI53" s="99"/>
      <c r="AJ53" s="99"/>
      <c r="AK53" s="99">
        <v>179.37322</v>
      </c>
      <c r="AL53" s="100">
        <v>213.71525</v>
      </c>
      <c r="AM53" s="102">
        <v>7.8466800000000001</v>
      </c>
      <c r="AN53" s="100"/>
      <c r="AO53" s="102"/>
      <c r="AP53" s="99"/>
      <c r="AQ53" s="100"/>
      <c r="AR53" s="102"/>
      <c r="AS53" s="99"/>
      <c r="AT53" s="99"/>
      <c r="AU53" s="99"/>
      <c r="AV53" s="100"/>
      <c r="AW53" s="101"/>
      <c r="AX53" s="102"/>
      <c r="AY53" s="100"/>
      <c r="AZ53" s="101"/>
      <c r="BA53" s="101"/>
      <c r="BB53" s="101"/>
      <c r="BC53" s="101"/>
      <c r="BD53" s="102"/>
      <c r="BE53" s="100"/>
      <c r="BF53" s="102"/>
      <c r="BG53" s="99"/>
      <c r="BH53" s="100"/>
      <c r="BI53" s="101"/>
      <c r="BJ53" s="102"/>
      <c r="BK53" s="100">
        <v>164.44227000000001</v>
      </c>
      <c r="BL53" s="101">
        <v>165.47058000000001</v>
      </c>
      <c r="BM53" s="101">
        <v>165.59853000000001</v>
      </c>
      <c r="BN53" s="101"/>
      <c r="BO53" s="101"/>
      <c r="BP53" s="101"/>
      <c r="BQ53" s="101"/>
      <c r="BR53" s="101"/>
      <c r="BS53" s="101"/>
      <c r="BT53" s="101"/>
      <c r="BU53" s="101">
        <v>206.49456000000001</v>
      </c>
      <c r="BV53" s="101">
        <v>206.11548999999999</v>
      </c>
      <c r="BW53" s="101">
        <v>205.99002999999999</v>
      </c>
      <c r="BX53" s="102"/>
      <c r="BY53" s="100">
        <v>17.41583</v>
      </c>
      <c r="BZ53" s="102">
        <v>44.053669999999997</v>
      </c>
      <c r="CA53" s="99"/>
      <c r="CB53" s="100"/>
      <c r="CC53" s="101"/>
      <c r="CD53" s="101"/>
      <c r="CE53" s="101"/>
      <c r="CF53" s="101"/>
      <c r="CG53" s="101"/>
      <c r="CH53" s="101">
        <v>52.418509999999998</v>
      </c>
      <c r="CI53" s="101">
        <v>53.710120000000003</v>
      </c>
      <c r="CJ53" s="101"/>
      <c r="CK53" s="101"/>
      <c r="CL53" s="101"/>
      <c r="CM53" s="102"/>
      <c r="CN53" s="100">
        <v>180.55348000000001</v>
      </c>
      <c r="CO53" s="101">
        <v>180.52450999999999</v>
      </c>
      <c r="CP53" s="101">
        <v>181.33356000000001</v>
      </c>
      <c r="CQ53" s="102">
        <v>181.02912000000001</v>
      </c>
      <c r="CR53" s="100"/>
      <c r="CS53" s="102"/>
      <c r="CT53" s="100"/>
      <c r="CU53" s="102"/>
      <c r="CV53" s="100"/>
      <c r="CW53" s="101"/>
      <c r="CX53" s="103"/>
      <c r="CY53" s="100"/>
      <c r="CZ53" s="101">
        <v>7416.7766499999998</v>
      </c>
      <c r="DA53" s="101"/>
      <c r="DB53" s="102"/>
      <c r="DC53" s="100"/>
      <c r="DD53" s="101"/>
      <c r="DE53" s="101"/>
      <c r="DF53" s="101"/>
      <c r="DG53" s="101"/>
      <c r="DH53" s="101"/>
      <c r="DI53" s="101"/>
      <c r="DJ53" s="101"/>
      <c r="DK53" s="101"/>
      <c r="DL53" s="101"/>
      <c r="DM53" s="101"/>
      <c r="DN53" s="102"/>
      <c r="DO53" s="104"/>
      <c r="DP53" s="105"/>
      <c r="DQ53" s="105"/>
      <c r="DR53" s="106" t="s">
        <v>1305</v>
      </c>
      <c r="DS53" s="100">
        <v>2511.1851299999998</v>
      </c>
      <c r="DT53" s="101">
        <v>106.12863</v>
      </c>
      <c r="DU53" s="101">
        <v>106.12863</v>
      </c>
      <c r="DV53" s="102"/>
      <c r="DW53" s="99"/>
      <c r="DX53" s="100"/>
      <c r="DY53" s="101"/>
      <c r="DZ53" s="101"/>
      <c r="EA53" s="101"/>
      <c r="EB53" s="101"/>
      <c r="EC53" s="103">
        <v>7326.68</v>
      </c>
      <c r="ED53" s="1"/>
      <c r="EE53" s="99">
        <v>2.38483</v>
      </c>
      <c r="EF53" s="99"/>
      <c r="EG53" s="99"/>
      <c r="EH53" s="99"/>
      <c r="EI53" s="99"/>
      <c r="EJ53" s="99"/>
      <c r="EK53" s="99"/>
      <c r="EL53" s="99"/>
      <c r="EM53" s="100"/>
      <c r="EN53" s="102"/>
      <c r="EO53" s="99"/>
      <c r="EP53" s="99"/>
      <c r="EQ53" s="99"/>
      <c r="ER53" s="99"/>
      <c r="ES53" s="99"/>
      <c r="ET53" s="99"/>
      <c r="EU53" s="99"/>
      <c r="EV53" s="99"/>
      <c r="EW53" s="99"/>
      <c r="EX53" s="99"/>
      <c r="EY53" s="99"/>
      <c r="EZ53" s="99"/>
      <c r="FA53" s="99"/>
      <c r="FB53" s="99"/>
      <c r="FC53" s="99"/>
      <c r="FD53" s="99"/>
      <c r="FE53" s="99"/>
      <c r="FF53" s="99"/>
      <c r="FG53" s="99"/>
      <c r="FH53" s="99"/>
      <c r="FI53" s="99"/>
      <c r="FJ53" s="99"/>
      <c r="FK53" s="99"/>
      <c r="FL53" s="99"/>
      <c r="FM53" s="100"/>
      <c r="FN53" s="101"/>
      <c r="FO53" s="101"/>
      <c r="FP53" s="102"/>
      <c r="FQ53" s="99"/>
      <c r="FR53" s="100"/>
      <c r="FS53" s="102"/>
      <c r="FT53" s="100"/>
      <c r="FU53" s="101"/>
      <c r="FV53" s="101"/>
      <c r="FW53" s="101"/>
      <c r="FX53" s="101"/>
      <c r="FY53" s="102"/>
      <c r="FZ53" s="100"/>
      <c r="GA53" s="102"/>
      <c r="GB53" s="100"/>
      <c r="GC53" s="101"/>
      <c r="GD53" s="101"/>
      <c r="GE53" s="102"/>
      <c r="GF53" s="99"/>
      <c r="GG53" s="99"/>
      <c r="GH53" s="99"/>
      <c r="GI53" s="100"/>
      <c r="GJ53" s="101"/>
      <c r="GK53" s="101"/>
      <c r="GL53" s="101"/>
      <c r="GM53" s="102"/>
      <c r="GN53" s="100"/>
      <c r="GO53" s="101"/>
      <c r="GP53" s="101"/>
      <c r="GQ53" s="102"/>
      <c r="GR53" s="99"/>
      <c r="GS53" s="100"/>
      <c r="GT53" s="102"/>
      <c r="GU53" s="1"/>
      <c r="GV53" s="99">
        <v>2.38483</v>
      </c>
      <c r="GW53" s="100"/>
      <c r="GX53" s="102"/>
      <c r="GY53" s="99"/>
      <c r="GZ53" s="99"/>
      <c r="HA53" s="99"/>
      <c r="HB53" s="99"/>
      <c r="HC53" s="99"/>
      <c r="HD53" s="1"/>
      <c r="HE53" s="99"/>
      <c r="HF53" s="99"/>
      <c r="HG53" s="99"/>
      <c r="HH53" s="99"/>
      <c r="HI53" s="99"/>
      <c r="HJ53" s="99"/>
      <c r="HK53" s="100"/>
      <c r="HL53" s="102"/>
      <c r="HM53" s="1"/>
      <c r="HN53" s="100">
        <v>2511.1851299999998</v>
      </c>
      <c r="HO53" s="101">
        <v>2473.85194</v>
      </c>
      <c r="HP53" s="102">
        <v>450.19502</v>
      </c>
    </row>
    <row r="54" spans="1:224" x14ac:dyDescent="0.3">
      <c r="A54" s="1"/>
      <c r="B54" s="98" t="s">
        <v>1308</v>
      </c>
      <c r="C54" s="99"/>
      <c r="D54" s="100"/>
      <c r="E54" s="101"/>
      <c r="F54" s="101">
        <v>8.8258700000000001</v>
      </c>
      <c r="G54" s="102">
        <v>8.5166900000000005</v>
      </c>
      <c r="H54" s="100"/>
      <c r="I54" s="102"/>
      <c r="J54" s="100"/>
      <c r="K54" s="102"/>
      <c r="L54" s="100"/>
      <c r="M54" s="101"/>
      <c r="N54" s="101"/>
      <c r="O54" s="101"/>
      <c r="P54" s="101"/>
      <c r="Q54" s="101"/>
      <c r="R54" s="101"/>
      <c r="S54" s="102"/>
      <c r="T54" s="100">
        <v>18.14123</v>
      </c>
      <c r="U54" s="101">
        <v>19.191960000000002</v>
      </c>
      <c r="V54" s="101"/>
      <c r="W54" s="102">
        <v>1.0612699999999999</v>
      </c>
      <c r="X54" s="99"/>
      <c r="Y54" s="100"/>
      <c r="Z54" s="101"/>
      <c r="AA54" s="102"/>
      <c r="AB54" s="100"/>
      <c r="AC54" s="101"/>
      <c r="AD54" s="101"/>
      <c r="AE54" s="101"/>
      <c r="AF54" s="101">
        <v>12.23925</v>
      </c>
      <c r="AG54" s="101">
        <v>24.4617</v>
      </c>
      <c r="AH54" s="102">
        <v>10.27692</v>
      </c>
      <c r="AI54" s="99"/>
      <c r="AJ54" s="99"/>
      <c r="AK54" s="99">
        <v>179.37322</v>
      </c>
      <c r="AL54" s="100">
        <v>213.71525</v>
      </c>
      <c r="AM54" s="102">
        <v>7.8466800000000001</v>
      </c>
      <c r="AN54" s="100"/>
      <c r="AO54" s="102"/>
      <c r="AP54" s="99"/>
      <c r="AQ54" s="100"/>
      <c r="AR54" s="102"/>
      <c r="AS54" s="99"/>
      <c r="AT54" s="99"/>
      <c r="AU54" s="99"/>
      <c r="AV54" s="100"/>
      <c r="AW54" s="101"/>
      <c r="AX54" s="102"/>
      <c r="AY54" s="100"/>
      <c r="AZ54" s="101"/>
      <c r="BA54" s="101"/>
      <c r="BB54" s="101"/>
      <c r="BC54" s="101"/>
      <c r="BD54" s="102"/>
      <c r="BE54" s="100"/>
      <c r="BF54" s="102"/>
      <c r="BG54" s="99"/>
      <c r="BH54" s="100"/>
      <c r="BI54" s="101"/>
      <c r="BJ54" s="102"/>
      <c r="BK54" s="100">
        <v>164.44227000000001</v>
      </c>
      <c r="BL54" s="101">
        <v>165.47058000000001</v>
      </c>
      <c r="BM54" s="101">
        <v>165.59853000000001</v>
      </c>
      <c r="BN54" s="101"/>
      <c r="BO54" s="101"/>
      <c r="BP54" s="101"/>
      <c r="BQ54" s="101"/>
      <c r="BR54" s="101"/>
      <c r="BS54" s="101"/>
      <c r="BT54" s="101"/>
      <c r="BU54" s="101">
        <v>206.49456000000001</v>
      </c>
      <c r="BV54" s="101">
        <v>206.11548999999999</v>
      </c>
      <c r="BW54" s="101">
        <v>205.99002999999999</v>
      </c>
      <c r="BX54" s="102"/>
      <c r="BY54" s="100">
        <v>17.41583</v>
      </c>
      <c r="BZ54" s="102">
        <v>44.053669999999997</v>
      </c>
      <c r="CA54" s="99"/>
      <c r="CB54" s="100"/>
      <c r="CC54" s="101"/>
      <c r="CD54" s="101"/>
      <c r="CE54" s="101"/>
      <c r="CF54" s="101"/>
      <c r="CG54" s="101"/>
      <c r="CH54" s="101">
        <v>52.418509999999998</v>
      </c>
      <c r="CI54" s="101">
        <v>53.710120000000003</v>
      </c>
      <c r="CJ54" s="101"/>
      <c r="CK54" s="101"/>
      <c r="CL54" s="101"/>
      <c r="CM54" s="102"/>
      <c r="CN54" s="100">
        <v>180.55348000000001</v>
      </c>
      <c r="CO54" s="101">
        <v>180.52450999999999</v>
      </c>
      <c r="CP54" s="101">
        <v>181.33356000000001</v>
      </c>
      <c r="CQ54" s="102">
        <v>181.02912000000001</v>
      </c>
      <c r="CR54" s="100"/>
      <c r="CS54" s="102"/>
      <c r="CT54" s="100"/>
      <c r="CU54" s="102"/>
      <c r="CV54" s="100"/>
      <c r="CW54" s="101"/>
      <c r="CX54" s="103"/>
      <c r="CY54" s="100"/>
      <c r="CZ54" s="101">
        <v>7129.1089099999999</v>
      </c>
      <c r="DA54" s="101"/>
      <c r="DB54" s="102"/>
      <c r="DC54" s="100"/>
      <c r="DD54" s="101"/>
      <c r="DE54" s="101"/>
      <c r="DF54" s="101"/>
      <c r="DG54" s="101"/>
      <c r="DH54" s="101"/>
      <c r="DI54" s="101"/>
      <c r="DJ54" s="101"/>
      <c r="DK54" s="101"/>
      <c r="DL54" s="101"/>
      <c r="DM54" s="101"/>
      <c r="DN54" s="102"/>
      <c r="DO54" s="104"/>
      <c r="DP54" s="105"/>
      <c r="DQ54" s="105"/>
      <c r="DR54" s="106" t="s">
        <v>1305</v>
      </c>
      <c r="DS54" s="100">
        <v>2511.1851299999998</v>
      </c>
      <c r="DT54" s="101">
        <v>106.12863</v>
      </c>
      <c r="DU54" s="101">
        <v>106.12863</v>
      </c>
      <c r="DV54" s="102"/>
      <c r="DW54" s="99"/>
      <c r="DX54" s="100"/>
      <c r="DY54" s="101"/>
      <c r="DZ54" s="101"/>
      <c r="EA54" s="101"/>
      <c r="EB54" s="101"/>
      <c r="EC54" s="103">
        <v>7038.94</v>
      </c>
      <c r="ED54" s="1"/>
      <c r="EE54" s="99">
        <v>2.38483</v>
      </c>
      <c r="EF54" s="99"/>
      <c r="EG54" s="99"/>
      <c r="EH54" s="99"/>
      <c r="EI54" s="99"/>
      <c r="EJ54" s="99"/>
      <c r="EK54" s="99"/>
      <c r="EL54" s="99"/>
      <c r="EM54" s="100"/>
      <c r="EN54" s="102"/>
      <c r="EO54" s="99"/>
      <c r="EP54" s="99"/>
      <c r="EQ54" s="99"/>
      <c r="ER54" s="99"/>
      <c r="ES54" s="99"/>
      <c r="ET54" s="99"/>
      <c r="EU54" s="99"/>
      <c r="EV54" s="99"/>
      <c r="EW54" s="99"/>
      <c r="EX54" s="99"/>
      <c r="EY54" s="99"/>
      <c r="EZ54" s="99"/>
      <c r="FA54" s="99"/>
      <c r="FB54" s="99"/>
      <c r="FC54" s="99"/>
      <c r="FD54" s="99"/>
      <c r="FE54" s="99"/>
      <c r="FF54" s="99"/>
      <c r="FG54" s="99"/>
      <c r="FH54" s="99"/>
      <c r="FI54" s="99"/>
      <c r="FJ54" s="99"/>
      <c r="FK54" s="99"/>
      <c r="FL54" s="99"/>
      <c r="FM54" s="100"/>
      <c r="FN54" s="101"/>
      <c r="FO54" s="101"/>
      <c r="FP54" s="102"/>
      <c r="FQ54" s="99"/>
      <c r="FR54" s="100"/>
      <c r="FS54" s="102"/>
      <c r="FT54" s="100"/>
      <c r="FU54" s="101"/>
      <c r="FV54" s="101"/>
      <c r="FW54" s="101"/>
      <c r="FX54" s="101"/>
      <c r="FY54" s="102"/>
      <c r="FZ54" s="100"/>
      <c r="GA54" s="102"/>
      <c r="GB54" s="100"/>
      <c r="GC54" s="101"/>
      <c r="GD54" s="101"/>
      <c r="GE54" s="102"/>
      <c r="GF54" s="99"/>
      <c r="GG54" s="99"/>
      <c r="GH54" s="99"/>
      <c r="GI54" s="100"/>
      <c r="GJ54" s="101"/>
      <c r="GK54" s="101"/>
      <c r="GL54" s="101"/>
      <c r="GM54" s="102"/>
      <c r="GN54" s="100"/>
      <c r="GO54" s="101"/>
      <c r="GP54" s="101"/>
      <c r="GQ54" s="102"/>
      <c r="GR54" s="99"/>
      <c r="GS54" s="100"/>
      <c r="GT54" s="102"/>
      <c r="GU54" s="1"/>
      <c r="GV54" s="99">
        <v>2.38483</v>
      </c>
      <c r="GW54" s="100"/>
      <c r="GX54" s="102"/>
      <c r="GY54" s="99"/>
      <c r="GZ54" s="99"/>
      <c r="HA54" s="99"/>
      <c r="HB54" s="99"/>
      <c r="HC54" s="99"/>
      <c r="HD54" s="1"/>
      <c r="HE54" s="99"/>
      <c r="HF54" s="99"/>
      <c r="HG54" s="99"/>
      <c r="HH54" s="99"/>
      <c r="HI54" s="99"/>
      <c r="HJ54" s="99"/>
      <c r="HK54" s="100"/>
      <c r="HL54" s="102"/>
      <c r="HM54" s="1"/>
      <c r="HN54" s="100">
        <v>2511.1851299999998</v>
      </c>
      <c r="HO54" s="101">
        <v>2473.85194</v>
      </c>
      <c r="HP54" s="102">
        <v>450.19502</v>
      </c>
    </row>
    <row r="55" spans="1:224" x14ac:dyDescent="0.3">
      <c r="A55" s="1"/>
      <c r="B55" s="107" t="s">
        <v>828</v>
      </c>
      <c r="C55" s="108">
        <v>0</v>
      </c>
      <c r="D55" s="109">
        <v>0</v>
      </c>
      <c r="E55" s="110">
        <v>0</v>
      </c>
      <c r="F55" s="110">
        <v>211.82087999999999</v>
      </c>
      <c r="G55" s="111">
        <v>204.40056000000001</v>
      </c>
      <c r="H55" s="109">
        <v>0</v>
      </c>
      <c r="I55" s="111">
        <v>0</v>
      </c>
      <c r="J55" s="109">
        <v>216</v>
      </c>
      <c r="K55" s="111">
        <v>0</v>
      </c>
      <c r="L55" s="109">
        <v>0</v>
      </c>
      <c r="M55" s="110">
        <v>0</v>
      </c>
      <c r="N55" s="110">
        <v>0</v>
      </c>
      <c r="O55" s="110">
        <v>1732.60563</v>
      </c>
      <c r="P55" s="110">
        <v>0</v>
      </c>
      <c r="Q55" s="110">
        <v>0</v>
      </c>
      <c r="R55" s="110">
        <v>0</v>
      </c>
      <c r="S55" s="111">
        <v>0</v>
      </c>
      <c r="T55" s="109">
        <v>435.38952</v>
      </c>
      <c r="U55" s="110">
        <v>460.60703999999998</v>
      </c>
      <c r="V55" s="110">
        <v>0</v>
      </c>
      <c r="W55" s="111">
        <v>25.470479999999998</v>
      </c>
      <c r="X55" s="108">
        <v>0</v>
      </c>
      <c r="Y55" s="109">
        <v>0</v>
      </c>
      <c r="Z55" s="110">
        <v>0</v>
      </c>
      <c r="AA55" s="111">
        <v>0</v>
      </c>
      <c r="AB55" s="109">
        <v>0</v>
      </c>
      <c r="AC55" s="110">
        <v>0</v>
      </c>
      <c r="AD55" s="110">
        <v>0</v>
      </c>
      <c r="AE55" s="110">
        <v>0</v>
      </c>
      <c r="AF55" s="110">
        <v>293.74200000000002</v>
      </c>
      <c r="AG55" s="110">
        <v>587.08079999999995</v>
      </c>
      <c r="AH55" s="111">
        <v>246.64608000000001</v>
      </c>
      <c r="AI55" s="108">
        <v>0</v>
      </c>
      <c r="AJ55" s="108">
        <v>0</v>
      </c>
      <c r="AK55" s="108">
        <v>4304.9572799999996</v>
      </c>
      <c r="AL55" s="109">
        <v>5129.1660000000002</v>
      </c>
      <c r="AM55" s="111">
        <v>188.32032000000001</v>
      </c>
      <c r="AN55" s="109">
        <v>0</v>
      </c>
      <c r="AO55" s="111">
        <v>0</v>
      </c>
      <c r="AP55" s="108">
        <v>0</v>
      </c>
      <c r="AQ55" s="109">
        <v>0</v>
      </c>
      <c r="AR55" s="111">
        <v>0</v>
      </c>
      <c r="AS55" s="108">
        <v>0</v>
      </c>
      <c r="AT55" s="108">
        <v>0</v>
      </c>
      <c r="AU55" s="108">
        <v>0</v>
      </c>
      <c r="AV55" s="109">
        <v>0</v>
      </c>
      <c r="AW55" s="110">
        <v>0</v>
      </c>
      <c r="AX55" s="111">
        <v>0</v>
      </c>
      <c r="AY55" s="109">
        <v>0</v>
      </c>
      <c r="AZ55" s="110">
        <v>0</v>
      </c>
      <c r="BA55" s="110">
        <v>0</v>
      </c>
      <c r="BB55" s="110">
        <v>0</v>
      </c>
      <c r="BC55" s="110">
        <v>0</v>
      </c>
      <c r="BD55" s="111">
        <v>0</v>
      </c>
      <c r="BE55" s="109">
        <v>0</v>
      </c>
      <c r="BF55" s="111">
        <v>0</v>
      </c>
      <c r="BG55" s="108">
        <v>0</v>
      </c>
      <c r="BH55" s="109">
        <v>150</v>
      </c>
      <c r="BI55" s="110">
        <v>0</v>
      </c>
      <c r="BJ55" s="111">
        <v>0</v>
      </c>
      <c r="BK55" s="109">
        <v>3946.6144800000002</v>
      </c>
      <c r="BL55" s="110">
        <v>3971.2939200000001</v>
      </c>
      <c r="BM55" s="110">
        <v>3974.36472</v>
      </c>
      <c r="BN55" s="110">
        <v>0</v>
      </c>
      <c r="BO55" s="110">
        <v>0</v>
      </c>
      <c r="BP55" s="110">
        <v>0</v>
      </c>
      <c r="BQ55" s="110">
        <v>0</v>
      </c>
      <c r="BR55" s="110">
        <v>0</v>
      </c>
      <c r="BS55" s="110">
        <v>0</v>
      </c>
      <c r="BT55" s="110">
        <v>0</v>
      </c>
      <c r="BU55" s="110">
        <v>4955.8694400000004</v>
      </c>
      <c r="BV55" s="110">
        <v>4946.7717599999996</v>
      </c>
      <c r="BW55" s="110">
        <v>4943.7607200000002</v>
      </c>
      <c r="BX55" s="111">
        <v>0</v>
      </c>
      <c r="BY55" s="109">
        <v>417.97991999999999</v>
      </c>
      <c r="BZ55" s="111">
        <v>1057.28808</v>
      </c>
      <c r="CA55" s="108">
        <v>0</v>
      </c>
      <c r="CB55" s="109">
        <v>0</v>
      </c>
      <c r="CC55" s="110">
        <v>0</v>
      </c>
      <c r="CD55" s="110">
        <v>0</v>
      </c>
      <c r="CE55" s="110">
        <v>0</v>
      </c>
      <c r="CF55" s="110">
        <v>0</v>
      </c>
      <c r="CG55" s="110">
        <v>2067.5786250000001</v>
      </c>
      <c r="CH55" s="110">
        <v>1258.0442399999999</v>
      </c>
      <c r="CI55" s="110">
        <v>1289.04288</v>
      </c>
      <c r="CJ55" s="110">
        <v>0</v>
      </c>
      <c r="CK55" s="110">
        <v>0</v>
      </c>
      <c r="CL55" s="110">
        <v>0</v>
      </c>
      <c r="CM55" s="111">
        <v>955.98104999999998</v>
      </c>
      <c r="CN55" s="109">
        <v>4333.28352</v>
      </c>
      <c r="CO55" s="110">
        <v>4332.58824</v>
      </c>
      <c r="CP55" s="110">
        <v>4352.0054399999999</v>
      </c>
      <c r="CQ55" s="111">
        <v>4344.6988799999999</v>
      </c>
      <c r="CR55" s="109">
        <v>0</v>
      </c>
      <c r="CS55" s="111">
        <v>0</v>
      </c>
      <c r="CT55" s="109">
        <v>0</v>
      </c>
      <c r="CU55" s="111">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08">
        <v>57.23592</v>
      </c>
      <c r="EF55" s="108">
        <v>0</v>
      </c>
      <c r="EG55" s="108">
        <v>0</v>
      </c>
      <c r="EH55" s="108">
        <v>0</v>
      </c>
      <c r="EI55" s="108">
        <v>0</v>
      </c>
      <c r="EJ55" s="108">
        <v>0</v>
      </c>
      <c r="EK55" s="108">
        <v>0</v>
      </c>
      <c r="EL55" s="108">
        <v>0</v>
      </c>
      <c r="EM55" s="109">
        <v>0</v>
      </c>
      <c r="EN55" s="111">
        <v>0</v>
      </c>
      <c r="EO55" s="108">
        <v>0</v>
      </c>
      <c r="EP55" s="108">
        <v>0</v>
      </c>
      <c r="EQ55" s="108">
        <v>0</v>
      </c>
      <c r="ER55" s="108">
        <v>0</v>
      </c>
      <c r="ES55" s="108">
        <v>0</v>
      </c>
      <c r="ET55" s="108">
        <v>0</v>
      </c>
      <c r="EU55" s="108">
        <v>0</v>
      </c>
      <c r="EV55" s="108">
        <v>0</v>
      </c>
      <c r="EW55" s="108">
        <v>0</v>
      </c>
      <c r="EX55" s="108">
        <v>0</v>
      </c>
      <c r="EY55" s="108">
        <v>0</v>
      </c>
      <c r="EZ55" s="108">
        <v>0</v>
      </c>
      <c r="FA55" s="108">
        <v>0</v>
      </c>
      <c r="FB55" s="108">
        <v>0</v>
      </c>
      <c r="FC55" s="108">
        <v>0</v>
      </c>
      <c r="FD55" s="108">
        <v>0</v>
      </c>
      <c r="FE55" s="108">
        <v>0</v>
      </c>
      <c r="FF55" s="108">
        <v>0</v>
      </c>
      <c r="FG55" s="108">
        <v>0</v>
      </c>
      <c r="FH55" s="108">
        <v>0</v>
      </c>
      <c r="FI55" s="108">
        <v>0</v>
      </c>
      <c r="FJ55" s="108">
        <v>0</v>
      </c>
      <c r="FK55" s="108">
        <v>0</v>
      </c>
      <c r="FL55" s="108">
        <v>0</v>
      </c>
      <c r="FM55" s="109">
        <v>0</v>
      </c>
      <c r="FN55" s="110">
        <v>0</v>
      </c>
      <c r="FO55" s="110">
        <v>0</v>
      </c>
      <c r="FP55" s="111">
        <v>0</v>
      </c>
      <c r="FQ55" s="108">
        <v>0</v>
      </c>
      <c r="FR55" s="109">
        <v>0</v>
      </c>
      <c r="FS55" s="111">
        <v>0</v>
      </c>
      <c r="FT55" s="109">
        <v>0</v>
      </c>
      <c r="FU55" s="110">
        <v>0</v>
      </c>
      <c r="FV55" s="110">
        <v>0</v>
      </c>
      <c r="FW55" s="110">
        <v>0</v>
      </c>
      <c r="FX55" s="110">
        <v>0</v>
      </c>
      <c r="FY55" s="111">
        <v>0</v>
      </c>
      <c r="FZ55" s="109">
        <v>0</v>
      </c>
      <c r="GA55" s="111">
        <v>0</v>
      </c>
      <c r="GB55" s="109">
        <v>0</v>
      </c>
      <c r="GC55" s="110">
        <v>0</v>
      </c>
      <c r="GD55" s="110">
        <v>0</v>
      </c>
      <c r="GE55" s="111">
        <v>0</v>
      </c>
      <c r="GF55" s="108">
        <v>0</v>
      </c>
      <c r="GG55" s="108">
        <v>0</v>
      </c>
      <c r="GH55" s="108">
        <v>0</v>
      </c>
      <c r="GI55" s="109">
        <v>0</v>
      </c>
      <c r="GJ55" s="110">
        <v>0</v>
      </c>
      <c r="GK55" s="110">
        <v>0</v>
      </c>
      <c r="GL55" s="110">
        <v>0</v>
      </c>
      <c r="GM55" s="111">
        <v>0</v>
      </c>
      <c r="GN55" s="109">
        <v>0</v>
      </c>
      <c r="GO55" s="110">
        <v>0</v>
      </c>
      <c r="GP55" s="110">
        <v>0</v>
      </c>
      <c r="GQ55" s="111">
        <v>0</v>
      </c>
      <c r="GR55" s="108">
        <v>0</v>
      </c>
      <c r="GS55" s="109">
        <v>0</v>
      </c>
      <c r="GT55" s="111">
        <v>0</v>
      </c>
      <c r="GU55" s="1"/>
      <c r="GV55" s="108">
        <v>57.23592</v>
      </c>
      <c r="GW55" s="109">
        <v>0</v>
      </c>
      <c r="GX55" s="111">
        <v>0</v>
      </c>
      <c r="GY55" s="108">
        <v>0</v>
      </c>
      <c r="GZ55" s="108">
        <v>0</v>
      </c>
      <c r="HA55" s="108">
        <v>0</v>
      </c>
      <c r="HB55" s="108">
        <v>0</v>
      </c>
      <c r="HC55" s="108">
        <v>0</v>
      </c>
      <c r="HD55" s="1"/>
      <c r="HE55" s="108">
        <v>0</v>
      </c>
      <c r="HF55" s="108">
        <v>0</v>
      </c>
      <c r="HG55" s="108">
        <v>0</v>
      </c>
      <c r="HH55" s="108">
        <v>0</v>
      </c>
      <c r="HI55" s="108">
        <v>0</v>
      </c>
      <c r="HJ55" s="108">
        <v>0</v>
      </c>
      <c r="HK55" s="109">
        <v>0</v>
      </c>
      <c r="HL55" s="111">
        <v>0</v>
      </c>
      <c r="HM55" s="1"/>
      <c r="HN55" s="112"/>
      <c r="HO55" s="113"/>
      <c r="HP55" s="114"/>
    </row>
    <row r="56" spans="1:224"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c r="HK56" s="1"/>
      <c r="HL56" s="1"/>
      <c r="HM56" s="1"/>
      <c r="HN56" s="1"/>
      <c r="HO56" s="1"/>
      <c r="HP56" s="1"/>
    </row>
    <row r="57" spans="1:224" x14ac:dyDescent="0.3">
      <c r="A57" s="1"/>
      <c r="B57" s="1"/>
      <c r="C57" s="115" t="s">
        <v>1309</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c r="HK57" s="1"/>
      <c r="HL57" s="1"/>
      <c r="HM57" s="1"/>
      <c r="HN57" s="1"/>
      <c r="HO57" s="1"/>
      <c r="HP57" s="1"/>
    </row>
    <row r="58" spans="1:224"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c r="HK58" s="1"/>
      <c r="HL58" s="1"/>
      <c r="HM58" s="1"/>
      <c r="HN58" s="1"/>
      <c r="HO58" s="1"/>
      <c r="HP58" s="1"/>
    </row>
    <row r="59" spans="1:224" x14ac:dyDescent="0.3">
      <c r="A59" s="1"/>
      <c r="B59" s="1"/>
      <c r="C59" s="115" t="s">
        <v>1310</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c r="HK59" s="1"/>
      <c r="HL59" s="1"/>
      <c r="HM59" s="1"/>
      <c r="HN59" s="1"/>
      <c r="HO59" s="1"/>
      <c r="HP59" s="1"/>
    </row>
    <row r="60" spans="1:224" x14ac:dyDescent="0.3">
      <c r="A60" s="1"/>
      <c r="B60" s="1"/>
      <c r="C60" s="1"/>
      <c r="D60" s="1" t="s">
        <v>1311</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c r="HK60" s="1"/>
      <c r="HL60" s="1"/>
      <c r="HM60" s="1"/>
      <c r="HN60" s="1"/>
      <c r="HO60" s="1"/>
      <c r="HP60" s="1"/>
    </row>
    <row r="61" spans="1:224"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c r="HK61" s="1"/>
      <c r="HL61" s="1"/>
      <c r="HM61" s="1"/>
      <c r="HN61" s="1"/>
      <c r="HO61" s="1"/>
      <c r="HP61" s="1"/>
    </row>
    <row r="62" spans="1:224" x14ac:dyDescent="0.3">
      <c r="A62" s="1"/>
      <c r="B62" s="1"/>
      <c r="C62" s="115" t="s">
        <v>755</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row>
    <row r="63" spans="1:224" x14ac:dyDescent="0.3">
      <c r="A63" s="1"/>
      <c r="B63" s="1"/>
      <c r="C63" s="116"/>
      <c r="D63" s="1" t="s">
        <v>1312</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row>
  </sheetData>
  <mergeCells count="100">
    <mergeCell ref="HH4"/>
    <mergeCell ref="HI4"/>
    <mergeCell ref="HJ4"/>
    <mergeCell ref="HK4:HL4"/>
    <mergeCell ref="HN4:HP4"/>
    <mergeCell ref="HB4"/>
    <mergeCell ref="HC4"/>
    <mergeCell ref="HE4"/>
    <mergeCell ref="HF4"/>
    <mergeCell ref="HG4"/>
    <mergeCell ref="GV4"/>
    <mergeCell ref="GW4:GX4"/>
    <mergeCell ref="GY4"/>
    <mergeCell ref="GZ4"/>
    <mergeCell ref="HA4"/>
    <mergeCell ref="GH4"/>
    <mergeCell ref="GI4:GM4"/>
    <mergeCell ref="GN4:GQ4"/>
    <mergeCell ref="GR4"/>
    <mergeCell ref="GS4:GT4"/>
    <mergeCell ref="FT4:FY4"/>
    <mergeCell ref="FZ4:GA4"/>
    <mergeCell ref="GB4:GE4"/>
    <mergeCell ref="GF4"/>
    <mergeCell ref="GG4"/>
    <mergeCell ref="FK4"/>
    <mergeCell ref="FL4"/>
    <mergeCell ref="FM4:FP4"/>
    <mergeCell ref="FQ4"/>
    <mergeCell ref="FR4:FS4"/>
    <mergeCell ref="FF4"/>
    <mergeCell ref="FG4"/>
    <mergeCell ref="FH4"/>
    <mergeCell ref="FI4"/>
    <mergeCell ref="FJ4"/>
    <mergeCell ref="FA4"/>
    <mergeCell ref="FB4"/>
    <mergeCell ref="FC4"/>
    <mergeCell ref="FD4"/>
    <mergeCell ref="FE4"/>
    <mergeCell ref="EV4"/>
    <mergeCell ref="EW4"/>
    <mergeCell ref="EX4"/>
    <mergeCell ref="EY4"/>
    <mergeCell ref="EZ4"/>
    <mergeCell ref="EQ4"/>
    <mergeCell ref="ER4"/>
    <mergeCell ref="ES4"/>
    <mergeCell ref="ET4"/>
    <mergeCell ref="EU4"/>
    <mergeCell ref="EK4"/>
    <mergeCell ref="EL4"/>
    <mergeCell ref="EM4:EN4"/>
    <mergeCell ref="EO4"/>
    <mergeCell ref="EP4"/>
    <mergeCell ref="EF4"/>
    <mergeCell ref="EG4"/>
    <mergeCell ref="EH4"/>
    <mergeCell ref="EI4"/>
    <mergeCell ref="EJ4"/>
    <mergeCell ref="DO4:DR4"/>
    <mergeCell ref="DS4:DV4"/>
    <mergeCell ref="DW4"/>
    <mergeCell ref="DX4:EC4"/>
    <mergeCell ref="EE4"/>
    <mergeCell ref="CR4:CS4"/>
    <mergeCell ref="CT4:CU4"/>
    <mergeCell ref="CV4:CX4"/>
    <mergeCell ref="CY4:DB4"/>
    <mergeCell ref="DC4:DN4"/>
    <mergeCell ref="BK4:BX4"/>
    <mergeCell ref="BY4:BZ4"/>
    <mergeCell ref="CA4"/>
    <mergeCell ref="CB4:CM4"/>
    <mergeCell ref="CN4:CQ4"/>
    <mergeCell ref="AV4:AX4"/>
    <mergeCell ref="AY4:BD4"/>
    <mergeCell ref="BE4:BF4"/>
    <mergeCell ref="BG4"/>
    <mergeCell ref="BH4:BJ4"/>
    <mergeCell ref="AP4"/>
    <mergeCell ref="AQ4:AR4"/>
    <mergeCell ref="AS4"/>
    <mergeCell ref="AT4"/>
    <mergeCell ref="AU4"/>
    <mergeCell ref="AI4"/>
    <mergeCell ref="AJ4"/>
    <mergeCell ref="AK4"/>
    <mergeCell ref="AL4:AM4"/>
    <mergeCell ref="AN4:AO4"/>
    <mergeCell ref="L4:S4"/>
    <mergeCell ref="T4:W4"/>
    <mergeCell ref="X4"/>
    <mergeCell ref="Y4:AA4"/>
    <mergeCell ref="AB4:AH4"/>
    <mergeCell ref="B3:G3"/>
    <mergeCell ref="C4"/>
    <mergeCell ref="D4:G4"/>
    <mergeCell ref="H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baseColWidth="10" defaultColWidth="8.88671875"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1313</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7" t="s">
        <v>68</v>
      </c>
      <c r="C6" s="227"/>
      <c r="D6" s="227"/>
      <c r="E6" s="227"/>
      <c r="F6" s="227"/>
      <c r="G6" s="227"/>
      <c r="H6" s="227" t="s">
        <v>473</v>
      </c>
      <c r="I6" s="227"/>
      <c r="J6" s="227" t="s">
        <v>73</v>
      </c>
      <c r="K6" s="227"/>
      <c r="L6" s="227"/>
      <c r="M6" s="227" t="s">
        <v>219</v>
      </c>
      <c r="N6" s="227"/>
      <c r="O6" s="227" t="s">
        <v>224</v>
      </c>
      <c r="P6" s="227" t="s">
        <v>78</v>
      </c>
      <c r="Q6" s="227"/>
      <c r="R6" s="227"/>
      <c r="S6" s="227"/>
      <c r="T6" s="227" t="s">
        <v>471</v>
      </c>
      <c r="U6" s="227" t="s">
        <v>870</v>
      </c>
      <c r="V6" s="227" t="s">
        <v>88</v>
      </c>
      <c r="W6" s="227"/>
      <c r="X6" s="227"/>
      <c r="Y6" s="227"/>
      <c r="Z6" s="227"/>
      <c r="AA6" s="227" t="s">
        <v>100</v>
      </c>
      <c r="AB6" s="227"/>
      <c r="AC6" s="227" t="s">
        <v>38</v>
      </c>
      <c r="AD6" s="227"/>
      <c r="AE6" s="227"/>
      <c r="AF6" s="227"/>
      <c r="AG6" s="227" t="s">
        <v>138</v>
      </c>
      <c r="AH6" s="227"/>
      <c r="AI6" s="227"/>
      <c r="AJ6" s="227"/>
      <c r="AK6" s="227"/>
      <c r="AL6" s="227" t="s">
        <v>385</v>
      </c>
      <c r="AM6" s="227"/>
      <c r="AN6" s="227" t="s">
        <v>56</v>
      </c>
      <c r="AO6" s="227"/>
      <c r="AP6" s="227"/>
      <c r="AQ6" s="227"/>
      <c r="AR6" s="227"/>
      <c r="AS6" s="227"/>
      <c r="AT6" s="227"/>
      <c r="AU6" s="227"/>
      <c r="AV6" s="227"/>
      <c r="AW6" s="227" t="s">
        <v>481</v>
      </c>
    </row>
    <row r="7" spans="1:49" ht="39.6" x14ac:dyDescent="0.3">
      <c r="A7" s="117" t="s">
        <v>1314</v>
      </c>
      <c r="B7" s="117" t="s">
        <v>1315</v>
      </c>
      <c r="C7" s="117" t="s">
        <v>1315</v>
      </c>
      <c r="D7" s="117" t="s">
        <v>1315</v>
      </c>
      <c r="E7" s="117" t="s">
        <v>1315</v>
      </c>
      <c r="F7" s="117" t="s">
        <v>1315</v>
      </c>
      <c r="G7" s="117" t="s">
        <v>1315</v>
      </c>
      <c r="H7" s="117" t="s">
        <v>1316</v>
      </c>
      <c r="I7" s="117" t="s">
        <v>1317</v>
      </c>
      <c r="J7" s="117" t="s">
        <v>1318</v>
      </c>
      <c r="K7" s="117" t="s">
        <v>1318</v>
      </c>
      <c r="L7" s="117" t="s">
        <v>1318</v>
      </c>
      <c r="M7" s="117" t="s">
        <v>1319</v>
      </c>
      <c r="N7" s="117" t="s">
        <v>1319</v>
      </c>
      <c r="O7" s="117" t="s">
        <v>1320</v>
      </c>
      <c r="P7" s="117" t="s">
        <v>525</v>
      </c>
      <c r="Q7" s="117" t="s">
        <v>525</v>
      </c>
      <c r="R7" s="117" t="s">
        <v>525</v>
      </c>
      <c r="S7" s="117" t="s">
        <v>525</v>
      </c>
      <c r="T7" s="117" t="s">
        <v>1321</v>
      </c>
      <c r="U7" s="117" t="s">
        <v>1322</v>
      </c>
      <c r="V7" s="117" t="s">
        <v>1323</v>
      </c>
      <c r="W7" s="117" t="s">
        <v>1324</v>
      </c>
      <c r="X7" s="117" t="s">
        <v>1324</v>
      </c>
      <c r="Y7" s="117" t="s">
        <v>1325</v>
      </c>
      <c r="Z7" s="117" t="s">
        <v>1326</v>
      </c>
      <c r="AA7" s="117" t="s">
        <v>525</v>
      </c>
      <c r="AB7" s="117" t="s">
        <v>525</v>
      </c>
      <c r="AC7" s="117" t="s">
        <v>1327</v>
      </c>
      <c r="AD7" s="117" t="s">
        <v>1328</v>
      </c>
      <c r="AE7" s="117" t="s">
        <v>1329</v>
      </c>
      <c r="AF7" s="117" t="s">
        <v>1327</v>
      </c>
      <c r="AG7" s="117" t="s">
        <v>1330</v>
      </c>
      <c r="AH7" s="117" t="s">
        <v>1330</v>
      </c>
      <c r="AI7" s="117" t="s">
        <v>1331</v>
      </c>
      <c r="AJ7" s="117" t="s">
        <v>1332</v>
      </c>
      <c r="AK7" s="117" t="s">
        <v>1332</v>
      </c>
      <c r="AL7" s="117" t="s">
        <v>385</v>
      </c>
      <c r="AM7" s="117" t="s">
        <v>385</v>
      </c>
      <c r="AN7" s="117" t="s">
        <v>1333</v>
      </c>
      <c r="AO7" s="117" t="s">
        <v>525</v>
      </c>
      <c r="AP7" s="117" t="s">
        <v>525</v>
      </c>
      <c r="AQ7" s="117" t="s">
        <v>525</v>
      </c>
      <c r="AR7" s="117" t="s">
        <v>1324</v>
      </c>
      <c r="AS7" s="117" t="s">
        <v>1334</v>
      </c>
      <c r="AT7" s="117" t="s">
        <v>1323</v>
      </c>
      <c r="AU7" s="117" t="s">
        <v>1324</v>
      </c>
      <c r="AV7" s="117" t="s">
        <v>1335</v>
      </c>
      <c r="AW7" s="117" t="s">
        <v>913</v>
      </c>
    </row>
    <row r="8" spans="1:49" ht="26.4" x14ac:dyDescent="0.3">
      <c r="A8" s="117" t="s">
        <v>1336</v>
      </c>
      <c r="B8" s="117" t="s">
        <v>1337</v>
      </c>
      <c r="C8" s="117" t="s">
        <v>1337</v>
      </c>
      <c r="D8" s="117" t="s">
        <v>1338</v>
      </c>
      <c r="E8" s="117" t="s">
        <v>1338</v>
      </c>
      <c r="F8" s="117" t="s">
        <v>1339</v>
      </c>
      <c r="G8" s="117" t="s">
        <v>1338</v>
      </c>
      <c r="H8" s="117" t="s">
        <v>1338</v>
      </c>
      <c r="I8" s="117" t="s">
        <v>1338</v>
      </c>
      <c r="J8" s="117" t="s">
        <v>1337</v>
      </c>
      <c r="K8" s="117" t="s">
        <v>1337</v>
      </c>
      <c r="L8" s="117" t="s">
        <v>1339</v>
      </c>
      <c r="M8" s="117" t="s">
        <v>1338</v>
      </c>
      <c r="N8" s="117" t="s">
        <v>1338</v>
      </c>
      <c r="O8" s="117" t="s">
        <v>1338</v>
      </c>
      <c r="P8" s="117" t="s">
        <v>1338</v>
      </c>
      <c r="Q8" s="117" t="s">
        <v>1338</v>
      </c>
      <c r="R8" s="117" t="s">
        <v>1338</v>
      </c>
      <c r="S8" s="117" t="s">
        <v>1338</v>
      </c>
      <c r="T8" s="117" t="s">
        <v>1338</v>
      </c>
      <c r="U8" s="117" t="s">
        <v>1338</v>
      </c>
      <c r="V8" s="117" t="s">
        <v>1338</v>
      </c>
      <c r="W8" s="117" t="s">
        <v>1338</v>
      </c>
      <c r="X8" s="117" t="s">
        <v>1338</v>
      </c>
      <c r="Y8" s="117" t="s">
        <v>1338</v>
      </c>
      <c r="Z8" s="117" t="s">
        <v>1338</v>
      </c>
      <c r="AA8" s="117" t="s">
        <v>1338</v>
      </c>
      <c r="AB8" s="117" t="s">
        <v>1338</v>
      </c>
      <c r="AC8" s="117" t="s">
        <v>1338</v>
      </c>
      <c r="AD8" s="117" t="s">
        <v>1339</v>
      </c>
      <c r="AE8" s="117" t="s">
        <v>1337</v>
      </c>
      <c r="AF8" s="117" t="s">
        <v>1338</v>
      </c>
      <c r="AG8" s="117" t="s">
        <v>1338</v>
      </c>
      <c r="AH8" s="117" t="s">
        <v>1338</v>
      </c>
      <c r="AI8" s="117" t="s">
        <v>1337</v>
      </c>
      <c r="AJ8" s="117" t="s">
        <v>1338</v>
      </c>
      <c r="AK8" s="117" t="s">
        <v>1338</v>
      </c>
      <c r="AL8" s="117" t="s">
        <v>1338</v>
      </c>
      <c r="AM8" s="117" t="s">
        <v>1338</v>
      </c>
      <c r="AN8" s="117" t="s">
        <v>1338</v>
      </c>
      <c r="AO8" s="117" t="s">
        <v>1338</v>
      </c>
      <c r="AP8" s="117" t="s">
        <v>1338</v>
      </c>
      <c r="AQ8" s="117" t="s">
        <v>1338</v>
      </c>
      <c r="AR8" s="117" t="s">
        <v>1338</v>
      </c>
      <c r="AS8" s="117" t="s">
        <v>1338</v>
      </c>
      <c r="AT8" s="117" t="s">
        <v>1338</v>
      </c>
      <c r="AU8" s="117" t="s">
        <v>1338</v>
      </c>
      <c r="AV8" s="117" t="s">
        <v>1338</v>
      </c>
      <c r="AW8" s="117" t="s">
        <v>1338</v>
      </c>
    </row>
    <row r="9" spans="1:49" ht="39.6" x14ac:dyDescent="0.3">
      <c r="A9" s="117" t="s">
        <v>6</v>
      </c>
      <c r="B9" s="117" t="s">
        <v>1340</v>
      </c>
      <c r="C9" s="117" t="s">
        <v>1341</v>
      </c>
      <c r="D9" s="117" t="s">
        <v>1342</v>
      </c>
      <c r="E9" s="117" t="s">
        <v>1342</v>
      </c>
      <c r="F9" s="117" t="s">
        <v>69</v>
      </c>
      <c r="G9" s="117" t="s">
        <v>1342</v>
      </c>
      <c r="H9" s="117" t="s">
        <v>561</v>
      </c>
      <c r="I9" s="117" t="s">
        <v>560</v>
      </c>
      <c r="J9" s="117" t="s">
        <v>1343</v>
      </c>
      <c r="K9" s="117" t="s">
        <v>1344</v>
      </c>
      <c r="L9" s="117" t="s">
        <v>855</v>
      </c>
      <c r="M9" s="117" t="s">
        <v>1345</v>
      </c>
      <c r="N9" s="117" t="s">
        <v>1345</v>
      </c>
      <c r="O9" s="117" t="s">
        <v>1346</v>
      </c>
      <c r="P9" s="117" t="s">
        <v>1347</v>
      </c>
      <c r="Q9" s="117" t="s">
        <v>1348</v>
      </c>
      <c r="R9" s="117" t="s">
        <v>1349</v>
      </c>
      <c r="S9" s="117" t="s">
        <v>1350</v>
      </c>
      <c r="T9" s="117" t="s">
        <v>559</v>
      </c>
      <c r="U9" s="117" t="s">
        <v>1351</v>
      </c>
      <c r="V9" s="117" t="s">
        <v>1352</v>
      </c>
      <c r="W9" s="117" t="s">
        <v>1353</v>
      </c>
      <c r="X9" s="117" t="s">
        <v>1353</v>
      </c>
      <c r="Y9" s="117" t="s">
        <v>1354</v>
      </c>
      <c r="Z9" s="117" t="s">
        <v>1355</v>
      </c>
      <c r="AA9" s="117" t="s">
        <v>1356</v>
      </c>
      <c r="AB9" s="117" t="s">
        <v>538</v>
      </c>
      <c r="AC9" s="117" t="s">
        <v>1357</v>
      </c>
      <c r="AD9" s="117" t="s">
        <v>892</v>
      </c>
      <c r="AE9" s="117" t="s">
        <v>1358</v>
      </c>
      <c r="AF9" s="117" t="s">
        <v>1357</v>
      </c>
      <c r="AG9" s="117" t="s">
        <v>1359</v>
      </c>
      <c r="AH9" s="117" t="s">
        <v>1359</v>
      </c>
      <c r="AI9" s="117" t="s">
        <v>1360</v>
      </c>
      <c r="AJ9" s="117" t="s">
        <v>1361</v>
      </c>
      <c r="AK9" s="117" t="s">
        <v>1361</v>
      </c>
      <c r="AL9" s="117" t="s">
        <v>385</v>
      </c>
      <c r="AM9" s="117" t="s">
        <v>1362</v>
      </c>
      <c r="AN9" s="117" t="s">
        <v>1363</v>
      </c>
      <c r="AO9" s="117" t="s">
        <v>1364</v>
      </c>
      <c r="AP9" s="117" t="s">
        <v>1364</v>
      </c>
      <c r="AQ9" s="117" t="s">
        <v>1365</v>
      </c>
      <c r="AR9" s="117" t="s">
        <v>1366</v>
      </c>
      <c r="AS9" s="117" t="s">
        <v>1367</v>
      </c>
      <c r="AT9" s="117" t="s">
        <v>1368</v>
      </c>
      <c r="AU9" s="117" t="s">
        <v>1369</v>
      </c>
      <c r="AV9" s="117" t="s">
        <v>1370</v>
      </c>
      <c r="AW9" s="117" t="s">
        <v>1371</v>
      </c>
    </row>
    <row r="10" spans="1:49" ht="52.8" x14ac:dyDescent="0.3">
      <c r="A10" s="117" t="s">
        <v>1000</v>
      </c>
      <c r="B10" s="117" t="s">
        <v>1372</v>
      </c>
      <c r="C10" s="117" t="s">
        <v>1372</v>
      </c>
      <c r="D10" s="117" t="s">
        <v>1373</v>
      </c>
      <c r="E10" s="117" t="s">
        <v>1374</v>
      </c>
      <c r="F10" s="117" t="s">
        <v>1375</v>
      </c>
      <c r="G10" s="117" t="s">
        <v>1376</v>
      </c>
      <c r="H10" s="117" t="s">
        <v>1373</v>
      </c>
      <c r="I10" s="117" t="s">
        <v>1373</v>
      </c>
      <c r="J10" s="117" t="s">
        <v>1372</v>
      </c>
      <c r="K10" s="117" t="s">
        <v>1372</v>
      </c>
      <c r="L10" s="117" t="s">
        <v>1375</v>
      </c>
      <c r="M10" s="117" t="s">
        <v>1374</v>
      </c>
      <c r="N10" s="117" t="s">
        <v>1376</v>
      </c>
      <c r="O10" s="117" t="s">
        <v>1373</v>
      </c>
      <c r="P10" s="117" t="s">
        <v>1376</v>
      </c>
      <c r="Q10" s="117" t="s">
        <v>1376</v>
      </c>
      <c r="R10" s="117" t="s">
        <v>1376</v>
      </c>
      <c r="S10" s="117" t="s">
        <v>1373</v>
      </c>
      <c r="T10" s="117" t="s">
        <v>1376</v>
      </c>
      <c r="U10" s="117" t="s">
        <v>1373</v>
      </c>
      <c r="V10" s="117" t="s">
        <v>1376</v>
      </c>
      <c r="W10" s="117" t="s">
        <v>1376</v>
      </c>
      <c r="X10" s="117" t="s">
        <v>1374</v>
      </c>
      <c r="Y10" s="117" t="s">
        <v>1376</v>
      </c>
      <c r="Z10" s="117" t="s">
        <v>1376</v>
      </c>
      <c r="AA10" s="117" t="s">
        <v>1373</v>
      </c>
      <c r="AB10" s="117" t="s">
        <v>1376</v>
      </c>
      <c r="AC10" s="117" t="s">
        <v>1373</v>
      </c>
      <c r="AD10" s="117" t="s">
        <v>1375</v>
      </c>
      <c r="AE10" s="117" t="s">
        <v>1373</v>
      </c>
      <c r="AF10" s="117" t="s">
        <v>1373</v>
      </c>
      <c r="AG10" s="117" t="s">
        <v>1373</v>
      </c>
      <c r="AH10" s="117" t="s">
        <v>1376</v>
      </c>
      <c r="AI10" s="117" t="s">
        <v>1376</v>
      </c>
      <c r="AJ10" s="117" t="s">
        <v>1373</v>
      </c>
      <c r="AK10" s="117" t="s">
        <v>1376</v>
      </c>
      <c r="AL10" s="117" t="s">
        <v>1373</v>
      </c>
      <c r="AM10" s="117" t="s">
        <v>1376</v>
      </c>
      <c r="AN10" s="117" t="s">
        <v>1376</v>
      </c>
      <c r="AO10" s="117" t="s">
        <v>1373</v>
      </c>
      <c r="AP10" s="117" t="s">
        <v>1376</v>
      </c>
      <c r="AQ10" s="117" t="s">
        <v>1373</v>
      </c>
      <c r="AR10" s="117" t="s">
        <v>1373</v>
      </c>
      <c r="AS10" s="117" t="s">
        <v>1373</v>
      </c>
      <c r="AT10" s="117" t="s">
        <v>1373</v>
      </c>
      <c r="AU10" s="117" t="s">
        <v>1373</v>
      </c>
      <c r="AV10" s="117" t="s">
        <v>1376</v>
      </c>
      <c r="AW10" s="117" t="s">
        <v>1376</v>
      </c>
    </row>
    <row r="11" spans="1:49" x14ac:dyDescent="0.3">
      <c r="A11" s="117" t="s">
        <v>61</v>
      </c>
      <c r="B11" s="117" t="s">
        <v>1377</v>
      </c>
      <c r="C11" s="117" t="s">
        <v>1377</v>
      </c>
      <c r="D11" s="117" t="s">
        <v>1377</v>
      </c>
      <c r="E11" s="117" t="s">
        <v>1377</v>
      </c>
      <c r="F11" s="117" t="s">
        <v>1377</v>
      </c>
      <c r="G11" s="117" t="s">
        <v>1377</v>
      </c>
      <c r="H11" s="117" t="s">
        <v>1377</v>
      </c>
      <c r="I11" s="117" t="s">
        <v>1377</v>
      </c>
      <c r="J11" s="117" t="s">
        <v>1377</v>
      </c>
      <c r="K11" s="117" t="s">
        <v>1377</v>
      </c>
      <c r="L11" s="117" t="s">
        <v>1377</v>
      </c>
      <c r="M11" s="117" t="s">
        <v>1377</v>
      </c>
      <c r="N11" s="117" t="s">
        <v>1377</v>
      </c>
      <c r="O11" s="117" t="s">
        <v>1377</v>
      </c>
      <c r="P11" s="117" t="s">
        <v>1377</v>
      </c>
      <c r="Q11" s="117" t="s">
        <v>1377</v>
      </c>
      <c r="R11" s="117" t="s">
        <v>1377</v>
      </c>
      <c r="S11" s="117" t="s">
        <v>1377</v>
      </c>
      <c r="T11" s="117" t="s">
        <v>1377</v>
      </c>
      <c r="U11" s="117" t="s">
        <v>1377</v>
      </c>
      <c r="V11" s="117" t="s">
        <v>1377</v>
      </c>
      <c r="W11" s="117" t="s">
        <v>1377</v>
      </c>
      <c r="X11" s="117" t="s">
        <v>1377</v>
      </c>
      <c r="Y11" s="117" t="s">
        <v>1377</v>
      </c>
      <c r="Z11" s="117" t="s">
        <v>1377</v>
      </c>
      <c r="AA11" s="117" t="s">
        <v>1377</v>
      </c>
      <c r="AB11" s="117" t="s">
        <v>1377</v>
      </c>
      <c r="AC11" s="117" t="s">
        <v>1377</v>
      </c>
      <c r="AD11" s="117" t="s">
        <v>1377</v>
      </c>
      <c r="AE11" s="117" t="s">
        <v>1377</v>
      </c>
      <c r="AF11" s="117" t="s">
        <v>1377</v>
      </c>
      <c r="AG11" s="117" t="s">
        <v>1377</v>
      </c>
      <c r="AH11" s="117" t="s">
        <v>1377</v>
      </c>
      <c r="AI11" s="117" t="s">
        <v>1377</v>
      </c>
      <c r="AJ11" s="117" t="s">
        <v>1377</v>
      </c>
      <c r="AK11" s="117" t="s">
        <v>1377</v>
      </c>
      <c r="AL11" s="117" t="s">
        <v>1377</v>
      </c>
      <c r="AM11" s="117" t="s">
        <v>1377</v>
      </c>
      <c r="AN11" s="117" t="s">
        <v>1377</v>
      </c>
      <c r="AO11" s="117" t="s">
        <v>1377</v>
      </c>
      <c r="AP11" s="117" t="s">
        <v>1377</v>
      </c>
      <c r="AQ11" s="117" t="s">
        <v>1377</v>
      </c>
      <c r="AR11" s="117" t="s">
        <v>1377</v>
      </c>
      <c r="AS11" s="117" t="s">
        <v>1377</v>
      </c>
      <c r="AT11" s="117" t="s">
        <v>1377</v>
      </c>
      <c r="AU11" s="117" t="s">
        <v>1377</v>
      </c>
      <c r="AV11" s="117" t="s">
        <v>1377</v>
      </c>
      <c r="AW11" s="117" t="s">
        <v>1377</v>
      </c>
    </row>
    <row r="12" spans="1:49" x14ac:dyDescent="0.3">
      <c r="A12" s="118" t="s">
        <v>66</v>
      </c>
      <c r="B12" s="119">
        <v>1.1000000000000001</v>
      </c>
      <c r="C12" s="120">
        <v>10.5</v>
      </c>
      <c r="D12" s="120">
        <v>11.4</v>
      </c>
      <c r="E12" s="120">
        <v>2</v>
      </c>
      <c r="F12" s="120">
        <v>9.1999999999999993</v>
      </c>
      <c r="G12" s="121">
        <v>12.5</v>
      </c>
      <c r="H12" s="119">
        <v>7.7</v>
      </c>
      <c r="I12" s="121">
        <v>60</v>
      </c>
      <c r="J12" s="119">
        <v>15.99</v>
      </c>
      <c r="K12" s="120">
        <v>14.53</v>
      </c>
      <c r="L12" s="121">
        <v>14.034000000000001</v>
      </c>
      <c r="M12" s="122" t="s">
        <v>1378</v>
      </c>
      <c r="N12" s="123" t="s">
        <v>1378</v>
      </c>
      <c r="O12" s="124">
        <v>1.1459999999999999</v>
      </c>
      <c r="P12" s="119">
        <v>54.46</v>
      </c>
      <c r="Q12" s="120">
        <v>67.680000000000007</v>
      </c>
      <c r="R12" s="120">
        <v>73.36</v>
      </c>
      <c r="S12" s="121">
        <v>34.01</v>
      </c>
      <c r="T12" s="124">
        <v>62.097000000000001</v>
      </c>
      <c r="U12" s="124">
        <v>7.75</v>
      </c>
      <c r="V12" s="119">
        <v>13.82</v>
      </c>
      <c r="W12" s="120">
        <v>3.28</v>
      </c>
      <c r="X12" s="120">
        <v>0.33</v>
      </c>
      <c r="Y12" s="125" t="s">
        <v>1378</v>
      </c>
      <c r="Z12" s="123" t="s">
        <v>1378</v>
      </c>
      <c r="AA12" s="119">
        <v>19.059999999999999</v>
      </c>
      <c r="AB12" s="121">
        <v>104.96</v>
      </c>
      <c r="AC12" s="119">
        <v>43.981000000000002</v>
      </c>
      <c r="AD12" s="120">
        <v>41.606000000000002</v>
      </c>
      <c r="AE12" s="120">
        <v>29.792999999999999</v>
      </c>
      <c r="AF12" s="121">
        <v>0</v>
      </c>
      <c r="AG12" s="119">
        <v>2.6841400000000002</v>
      </c>
      <c r="AH12" s="120">
        <v>12.2</v>
      </c>
      <c r="AI12" s="120">
        <v>10.37444</v>
      </c>
      <c r="AJ12" s="120">
        <v>6.0941999999999998</v>
      </c>
      <c r="AK12" s="121">
        <v>9.6</v>
      </c>
      <c r="AL12" s="119">
        <v>30.87</v>
      </c>
      <c r="AM12" s="121">
        <v>31.16</v>
      </c>
      <c r="AN12" s="119">
        <v>14.189</v>
      </c>
      <c r="AO12" s="125" t="s">
        <v>1378</v>
      </c>
      <c r="AP12" s="120">
        <v>13.37271</v>
      </c>
      <c r="AQ12" s="125" t="s">
        <v>1378</v>
      </c>
      <c r="AR12" s="120">
        <v>3.7725</v>
      </c>
      <c r="AS12" s="120">
        <v>7.0315899999999996</v>
      </c>
      <c r="AT12" s="120">
        <v>14.489000000000001</v>
      </c>
      <c r="AU12" s="120">
        <v>3.6930000000000001</v>
      </c>
      <c r="AV12" s="121">
        <v>10.441000000000001</v>
      </c>
      <c r="AW12" s="124">
        <v>3.4820000000000002</v>
      </c>
    </row>
    <row r="13" spans="1:49" x14ac:dyDescent="0.3">
      <c r="A13" s="126" t="s">
        <v>692</v>
      </c>
      <c r="B13" s="119">
        <v>1.1000000000000001</v>
      </c>
      <c r="C13" s="120">
        <v>10.5</v>
      </c>
      <c r="D13" s="120">
        <v>11.4</v>
      </c>
      <c r="E13" s="120">
        <v>2</v>
      </c>
      <c r="F13" s="120">
        <v>9.1999999999999993</v>
      </c>
      <c r="G13" s="121">
        <v>12.5</v>
      </c>
      <c r="H13" s="119">
        <v>7.7</v>
      </c>
      <c r="I13" s="121">
        <v>60</v>
      </c>
      <c r="J13" s="119">
        <v>15.99</v>
      </c>
      <c r="K13" s="120">
        <v>14.53</v>
      </c>
      <c r="L13" s="121">
        <v>14.034000000000001</v>
      </c>
      <c r="M13" s="122" t="s">
        <v>1378</v>
      </c>
      <c r="N13" s="123" t="s">
        <v>1378</v>
      </c>
      <c r="O13" s="124">
        <v>1.1459999999999999</v>
      </c>
      <c r="P13" s="119">
        <v>54.46</v>
      </c>
      <c r="Q13" s="120">
        <v>67.680000000000007</v>
      </c>
      <c r="R13" s="120">
        <v>73.36</v>
      </c>
      <c r="S13" s="121">
        <v>34.01</v>
      </c>
      <c r="T13" s="124">
        <v>62.097000000000001</v>
      </c>
      <c r="U13" s="124">
        <v>7.75</v>
      </c>
      <c r="V13" s="119">
        <v>13.82</v>
      </c>
      <c r="W13" s="120">
        <v>3.28</v>
      </c>
      <c r="X13" s="120">
        <v>0.33</v>
      </c>
      <c r="Y13" s="125" t="s">
        <v>1378</v>
      </c>
      <c r="Z13" s="123" t="s">
        <v>1378</v>
      </c>
      <c r="AA13" s="119">
        <v>19.059999999999999</v>
      </c>
      <c r="AB13" s="121">
        <v>104.96</v>
      </c>
      <c r="AC13" s="119">
        <v>43.981000000000002</v>
      </c>
      <c r="AD13" s="120">
        <v>41.606000000000002</v>
      </c>
      <c r="AE13" s="120">
        <v>29.792999999999999</v>
      </c>
      <c r="AF13" s="121">
        <v>0</v>
      </c>
      <c r="AG13" s="119">
        <v>2.6841400000000002</v>
      </c>
      <c r="AH13" s="120">
        <v>12.2</v>
      </c>
      <c r="AI13" s="120">
        <v>10.37444</v>
      </c>
      <c r="AJ13" s="120">
        <v>6.0941999999999998</v>
      </c>
      <c r="AK13" s="121">
        <v>9.6</v>
      </c>
      <c r="AL13" s="119">
        <v>30.87</v>
      </c>
      <c r="AM13" s="121">
        <v>31.16</v>
      </c>
      <c r="AN13" s="119">
        <v>14.189</v>
      </c>
      <c r="AO13" s="125" t="s">
        <v>1378</v>
      </c>
      <c r="AP13" s="120">
        <v>13.37271</v>
      </c>
      <c r="AQ13" s="125" t="s">
        <v>1378</v>
      </c>
      <c r="AR13" s="120">
        <v>3.7725</v>
      </c>
      <c r="AS13" s="120">
        <v>7.0315899999999996</v>
      </c>
      <c r="AT13" s="120">
        <v>14.489000000000001</v>
      </c>
      <c r="AU13" s="120">
        <v>3.6930000000000001</v>
      </c>
      <c r="AV13" s="121">
        <v>10.441000000000001</v>
      </c>
      <c r="AW13" s="124">
        <v>3.4820000000000002</v>
      </c>
    </row>
    <row r="14" spans="1:49" x14ac:dyDescent="0.3">
      <c r="A14" s="126" t="s">
        <v>693</v>
      </c>
      <c r="B14" s="119">
        <v>1.1000000000000001</v>
      </c>
      <c r="C14" s="120">
        <v>10.5</v>
      </c>
      <c r="D14" s="120">
        <v>11.4</v>
      </c>
      <c r="E14" s="120">
        <v>2</v>
      </c>
      <c r="F14" s="120">
        <v>0.4</v>
      </c>
      <c r="G14" s="121">
        <v>12.5</v>
      </c>
      <c r="H14" s="119">
        <v>7.7</v>
      </c>
      <c r="I14" s="121">
        <v>60</v>
      </c>
      <c r="J14" s="119">
        <v>15.8</v>
      </c>
      <c r="K14" s="120">
        <v>14.48</v>
      </c>
      <c r="L14" s="121">
        <v>14.773999999999999</v>
      </c>
      <c r="M14" s="122" t="s">
        <v>1378</v>
      </c>
      <c r="N14" s="123" t="s">
        <v>1378</v>
      </c>
      <c r="O14" s="124">
        <v>1.1459999999999999</v>
      </c>
      <c r="P14" s="119">
        <v>58.53</v>
      </c>
      <c r="Q14" s="120">
        <v>67.680000000000007</v>
      </c>
      <c r="R14" s="120">
        <v>72.61</v>
      </c>
      <c r="S14" s="121">
        <v>39.96</v>
      </c>
      <c r="T14" s="124">
        <v>60.073</v>
      </c>
      <c r="U14" s="124">
        <v>7.76</v>
      </c>
      <c r="V14" s="119">
        <v>13.23</v>
      </c>
      <c r="W14" s="120">
        <v>3.26</v>
      </c>
      <c r="X14" s="120">
        <v>0.43</v>
      </c>
      <c r="Y14" s="125" t="s">
        <v>1378</v>
      </c>
      <c r="Z14" s="123" t="s">
        <v>1378</v>
      </c>
      <c r="AA14" s="119">
        <v>18.29</v>
      </c>
      <c r="AB14" s="121">
        <v>104.19</v>
      </c>
      <c r="AC14" s="119">
        <v>45.834000000000003</v>
      </c>
      <c r="AD14" s="120">
        <v>46.366</v>
      </c>
      <c r="AE14" s="120">
        <v>28.574000000000002</v>
      </c>
      <c r="AF14" s="121">
        <v>0</v>
      </c>
      <c r="AG14" s="119">
        <v>2.6841400000000002</v>
      </c>
      <c r="AH14" s="120">
        <v>12</v>
      </c>
      <c r="AI14" s="120">
        <v>10.086460000000001</v>
      </c>
      <c r="AJ14" s="120">
        <v>6.0941999999999998</v>
      </c>
      <c r="AK14" s="121">
        <v>9.6999999999999993</v>
      </c>
      <c r="AL14" s="119">
        <v>30.73</v>
      </c>
      <c r="AM14" s="121">
        <v>31.02</v>
      </c>
      <c r="AN14" s="119">
        <v>14.189</v>
      </c>
      <c r="AO14" s="125" t="s">
        <v>1378</v>
      </c>
      <c r="AP14" s="125" t="s">
        <v>1378</v>
      </c>
      <c r="AQ14" s="125" t="s">
        <v>1378</v>
      </c>
      <c r="AR14" s="120">
        <v>3.7725</v>
      </c>
      <c r="AS14" s="120">
        <v>7.0315899999999996</v>
      </c>
      <c r="AT14" s="120">
        <v>14.489000000000001</v>
      </c>
      <c r="AU14" s="120">
        <v>3.6930000000000001</v>
      </c>
      <c r="AV14" s="121">
        <v>10.329000000000001</v>
      </c>
      <c r="AW14" s="124">
        <v>3.415</v>
      </c>
    </row>
    <row r="15" spans="1:49" x14ac:dyDescent="0.3">
      <c r="A15" s="126" t="s">
        <v>694</v>
      </c>
      <c r="B15" s="119">
        <v>1.1000000000000001</v>
      </c>
      <c r="C15" s="120">
        <v>10.5</v>
      </c>
      <c r="D15" s="120">
        <v>11.4</v>
      </c>
      <c r="E15" s="120">
        <v>2</v>
      </c>
      <c r="F15" s="120">
        <v>0.4</v>
      </c>
      <c r="G15" s="121">
        <v>12.5</v>
      </c>
      <c r="H15" s="119">
        <v>7.7</v>
      </c>
      <c r="I15" s="121">
        <v>60</v>
      </c>
      <c r="J15" s="119">
        <v>15.8</v>
      </c>
      <c r="K15" s="120">
        <v>14.48</v>
      </c>
      <c r="L15" s="121">
        <v>14.773999999999999</v>
      </c>
      <c r="M15" s="122" t="s">
        <v>1378</v>
      </c>
      <c r="N15" s="123" t="s">
        <v>1378</v>
      </c>
      <c r="O15" s="124">
        <v>1.1459999999999999</v>
      </c>
      <c r="P15" s="119">
        <v>58.53</v>
      </c>
      <c r="Q15" s="120">
        <v>67.680000000000007</v>
      </c>
      <c r="R15" s="120">
        <v>72.61</v>
      </c>
      <c r="S15" s="121">
        <v>39.96</v>
      </c>
      <c r="T15" s="124">
        <v>60.073</v>
      </c>
      <c r="U15" s="124">
        <v>7.76</v>
      </c>
      <c r="V15" s="119">
        <v>13.23</v>
      </c>
      <c r="W15" s="120">
        <v>3.26</v>
      </c>
      <c r="X15" s="120">
        <v>0.43</v>
      </c>
      <c r="Y15" s="125" t="s">
        <v>1378</v>
      </c>
      <c r="Z15" s="123" t="s">
        <v>1378</v>
      </c>
      <c r="AA15" s="119">
        <v>18.29</v>
      </c>
      <c r="AB15" s="121">
        <v>104.19</v>
      </c>
      <c r="AC15" s="119">
        <v>45.834000000000003</v>
      </c>
      <c r="AD15" s="120">
        <v>46.366</v>
      </c>
      <c r="AE15" s="120">
        <v>28.574000000000002</v>
      </c>
      <c r="AF15" s="121">
        <v>0</v>
      </c>
      <c r="AG15" s="119">
        <v>2.6841400000000002</v>
      </c>
      <c r="AH15" s="120">
        <v>12</v>
      </c>
      <c r="AI15" s="120">
        <v>10.086460000000001</v>
      </c>
      <c r="AJ15" s="120">
        <v>6.0941999999999998</v>
      </c>
      <c r="AK15" s="121">
        <v>9.6999999999999993</v>
      </c>
      <c r="AL15" s="119">
        <v>30.73</v>
      </c>
      <c r="AM15" s="121">
        <v>31.02</v>
      </c>
      <c r="AN15" s="119">
        <v>14.189</v>
      </c>
      <c r="AO15" s="125" t="s">
        <v>1378</v>
      </c>
      <c r="AP15" s="125" t="s">
        <v>1378</v>
      </c>
      <c r="AQ15" s="125" t="s">
        <v>1378</v>
      </c>
      <c r="AR15" s="120">
        <v>3.7725</v>
      </c>
      <c r="AS15" s="120">
        <v>7.0315899999999996</v>
      </c>
      <c r="AT15" s="120">
        <v>14.489000000000001</v>
      </c>
      <c r="AU15" s="120">
        <v>3.6930000000000001</v>
      </c>
      <c r="AV15" s="121">
        <v>10.329000000000001</v>
      </c>
      <c r="AW15" s="124">
        <v>3.415</v>
      </c>
    </row>
    <row r="16" spans="1:49" x14ac:dyDescent="0.3">
      <c r="A16" s="126" t="s">
        <v>695</v>
      </c>
      <c r="B16" s="119">
        <v>1.1000000000000001</v>
      </c>
      <c r="C16" s="120">
        <v>10.5</v>
      </c>
      <c r="D16" s="120">
        <v>11.4</v>
      </c>
      <c r="E16" s="120">
        <v>2</v>
      </c>
      <c r="F16" s="120">
        <v>0</v>
      </c>
      <c r="G16" s="121">
        <v>12.5</v>
      </c>
      <c r="H16" s="119">
        <v>8.1</v>
      </c>
      <c r="I16" s="121">
        <v>60</v>
      </c>
      <c r="J16" s="119">
        <v>15.76</v>
      </c>
      <c r="K16" s="120">
        <v>14.45</v>
      </c>
      <c r="L16" s="121">
        <v>15.234</v>
      </c>
      <c r="M16" s="122" t="s">
        <v>1378</v>
      </c>
      <c r="N16" s="123" t="s">
        <v>1378</v>
      </c>
      <c r="O16" s="124">
        <v>1.1459999999999999</v>
      </c>
      <c r="P16" s="119">
        <v>62.07</v>
      </c>
      <c r="Q16" s="120">
        <v>67.680000000000007</v>
      </c>
      <c r="R16" s="120">
        <v>71.849999999999994</v>
      </c>
      <c r="S16" s="121">
        <v>40.159999999999997</v>
      </c>
      <c r="T16" s="124">
        <v>57.884999999999998</v>
      </c>
      <c r="U16" s="124">
        <v>7.78</v>
      </c>
      <c r="V16" s="119">
        <v>13.23</v>
      </c>
      <c r="W16" s="120">
        <v>2.7010000000000001</v>
      </c>
      <c r="X16" s="120">
        <v>0.42</v>
      </c>
      <c r="Y16" s="125" t="s">
        <v>1378</v>
      </c>
      <c r="Z16" s="123" t="s">
        <v>1378</v>
      </c>
      <c r="AA16" s="119">
        <v>24.19</v>
      </c>
      <c r="AB16" s="121">
        <v>117.9</v>
      </c>
      <c r="AC16" s="119">
        <v>50.506999999999998</v>
      </c>
      <c r="AD16" s="120">
        <v>47.84</v>
      </c>
      <c r="AE16" s="120">
        <v>28.863</v>
      </c>
      <c r="AF16" s="121">
        <v>0</v>
      </c>
      <c r="AG16" s="119">
        <v>2.6841400000000002</v>
      </c>
      <c r="AH16" s="120">
        <v>12</v>
      </c>
      <c r="AI16" s="120">
        <v>9.7631599999999992</v>
      </c>
      <c r="AJ16" s="120">
        <v>6.0941999999999998</v>
      </c>
      <c r="AK16" s="121">
        <v>9.6999999999999993</v>
      </c>
      <c r="AL16" s="119">
        <v>30.79</v>
      </c>
      <c r="AM16" s="121">
        <v>31.08</v>
      </c>
      <c r="AN16" s="119">
        <v>14.189</v>
      </c>
      <c r="AO16" s="125" t="s">
        <v>1378</v>
      </c>
      <c r="AP16" s="125" t="s">
        <v>1378</v>
      </c>
      <c r="AQ16" s="125" t="s">
        <v>1378</v>
      </c>
      <c r="AR16" s="120">
        <v>3.7374299999999998</v>
      </c>
      <c r="AS16" s="120">
        <v>7.0315899999999996</v>
      </c>
      <c r="AT16" s="120">
        <v>14.489000000000001</v>
      </c>
      <c r="AU16" s="120">
        <v>3.524</v>
      </c>
      <c r="AV16" s="121">
        <v>10.504</v>
      </c>
      <c r="AW16" s="124">
        <v>3.23</v>
      </c>
    </row>
    <row r="17" spans="1:49" x14ac:dyDescent="0.3">
      <c r="A17" s="126" t="s">
        <v>696</v>
      </c>
      <c r="B17" s="119">
        <v>1.1000000000000001</v>
      </c>
      <c r="C17" s="120">
        <v>10.5</v>
      </c>
      <c r="D17" s="120">
        <v>11.4</v>
      </c>
      <c r="E17" s="120">
        <v>2</v>
      </c>
      <c r="F17" s="120">
        <v>0</v>
      </c>
      <c r="G17" s="121">
        <v>12.5</v>
      </c>
      <c r="H17" s="119">
        <v>8.1</v>
      </c>
      <c r="I17" s="121">
        <v>60</v>
      </c>
      <c r="J17" s="119">
        <v>15.76</v>
      </c>
      <c r="K17" s="120">
        <v>14.45</v>
      </c>
      <c r="L17" s="121">
        <v>15.234</v>
      </c>
      <c r="M17" s="122" t="s">
        <v>1378</v>
      </c>
      <c r="N17" s="123" t="s">
        <v>1378</v>
      </c>
      <c r="O17" s="124">
        <v>1.1459999999999999</v>
      </c>
      <c r="P17" s="119">
        <v>62.07</v>
      </c>
      <c r="Q17" s="120">
        <v>67.680000000000007</v>
      </c>
      <c r="R17" s="120">
        <v>71.849999999999994</v>
      </c>
      <c r="S17" s="121">
        <v>40.159999999999997</v>
      </c>
      <c r="T17" s="124">
        <v>57.884999999999998</v>
      </c>
      <c r="U17" s="124">
        <v>7.78</v>
      </c>
      <c r="V17" s="119">
        <v>13.23</v>
      </c>
      <c r="W17" s="120">
        <v>2.7010000000000001</v>
      </c>
      <c r="X17" s="120">
        <v>0.42</v>
      </c>
      <c r="Y17" s="125" t="s">
        <v>1378</v>
      </c>
      <c r="Z17" s="123" t="s">
        <v>1378</v>
      </c>
      <c r="AA17" s="119">
        <v>24.19</v>
      </c>
      <c r="AB17" s="121">
        <v>117.9</v>
      </c>
      <c r="AC17" s="119">
        <v>50.506999999999998</v>
      </c>
      <c r="AD17" s="120">
        <v>47.84</v>
      </c>
      <c r="AE17" s="120">
        <v>28.863</v>
      </c>
      <c r="AF17" s="121">
        <v>0</v>
      </c>
      <c r="AG17" s="119">
        <v>2.6841400000000002</v>
      </c>
      <c r="AH17" s="120">
        <v>12</v>
      </c>
      <c r="AI17" s="120">
        <v>9.7631599999999992</v>
      </c>
      <c r="AJ17" s="120">
        <v>6.0941999999999998</v>
      </c>
      <c r="AK17" s="121">
        <v>9.6999999999999993</v>
      </c>
      <c r="AL17" s="119">
        <v>30.79</v>
      </c>
      <c r="AM17" s="121">
        <v>31.08</v>
      </c>
      <c r="AN17" s="119">
        <v>14.189</v>
      </c>
      <c r="AO17" s="125" t="s">
        <v>1378</v>
      </c>
      <c r="AP17" s="125" t="s">
        <v>1378</v>
      </c>
      <c r="AQ17" s="125" t="s">
        <v>1378</v>
      </c>
      <c r="AR17" s="120">
        <v>3.7374299999999998</v>
      </c>
      <c r="AS17" s="120">
        <v>7.0315899999999996</v>
      </c>
      <c r="AT17" s="120">
        <v>14.489000000000001</v>
      </c>
      <c r="AU17" s="120">
        <v>3.524</v>
      </c>
      <c r="AV17" s="121">
        <v>10.504</v>
      </c>
      <c r="AW17" s="124">
        <v>3.23</v>
      </c>
    </row>
    <row r="18" spans="1:49" x14ac:dyDescent="0.3">
      <c r="A18" s="126" t="s">
        <v>697</v>
      </c>
      <c r="B18" s="119">
        <v>1.1000000000000001</v>
      </c>
      <c r="C18" s="120">
        <v>10.5</v>
      </c>
      <c r="D18" s="120">
        <v>11.4</v>
      </c>
      <c r="E18" s="120">
        <v>2</v>
      </c>
      <c r="F18" s="120">
        <v>0</v>
      </c>
      <c r="G18" s="121">
        <v>12.5</v>
      </c>
      <c r="H18" s="119">
        <v>8.1</v>
      </c>
      <c r="I18" s="121">
        <v>62</v>
      </c>
      <c r="J18" s="119">
        <v>15.75</v>
      </c>
      <c r="K18" s="120">
        <v>14.66</v>
      </c>
      <c r="L18" s="121">
        <v>15.284000000000001</v>
      </c>
      <c r="M18" s="122" t="s">
        <v>1378</v>
      </c>
      <c r="N18" s="123" t="s">
        <v>1378</v>
      </c>
      <c r="O18" s="124">
        <v>1.1459999999999999</v>
      </c>
      <c r="P18" s="119">
        <v>60.64</v>
      </c>
      <c r="Q18" s="120">
        <v>67.680000000000007</v>
      </c>
      <c r="R18" s="120">
        <v>71.849999999999994</v>
      </c>
      <c r="S18" s="121">
        <v>31.4</v>
      </c>
      <c r="T18" s="124">
        <v>56.133000000000003</v>
      </c>
      <c r="U18" s="124">
        <v>7.83</v>
      </c>
      <c r="V18" s="119">
        <v>13.23</v>
      </c>
      <c r="W18" s="120">
        <v>3.3479999999999999</v>
      </c>
      <c r="X18" s="120">
        <v>0.47</v>
      </c>
      <c r="Y18" s="125" t="s">
        <v>1378</v>
      </c>
      <c r="Z18" s="123" t="s">
        <v>1378</v>
      </c>
      <c r="AA18" s="119">
        <v>21.75</v>
      </c>
      <c r="AB18" s="121">
        <v>107.65</v>
      </c>
      <c r="AC18" s="119">
        <v>52.372</v>
      </c>
      <c r="AD18" s="120">
        <v>46.292000000000002</v>
      </c>
      <c r="AE18" s="120">
        <v>28.782</v>
      </c>
      <c r="AF18" s="121">
        <v>0</v>
      </c>
      <c r="AG18" s="119">
        <v>2.6841400000000002</v>
      </c>
      <c r="AH18" s="120">
        <v>12</v>
      </c>
      <c r="AI18" s="120">
        <v>10.315329999999999</v>
      </c>
      <c r="AJ18" s="120">
        <v>6.0941999999999998</v>
      </c>
      <c r="AK18" s="121">
        <v>9.6999999999999993</v>
      </c>
      <c r="AL18" s="119">
        <v>30.61</v>
      </c>
      <c r="AM18" s="121">
        <v>30.9</v>
      </c>
      <c r="AN18" s="119">
        <v>14.189</v>
      </c>
      <c r="AO18" s="125" t="s">
        <v>1378</v>
      </c>
      <c r="AP18" s="125" t="s">
        <v>1378</v>
      </c>
      <c r="AQ18" s="125" t="s">
        <v>1378</v>
      </c>
      <c r="AR18" s="120">
        <v>3.7698</v>
      </c>
      <c r="AS18" s="120">
        <v>7.0315899999999996</v>
      </c>
      <c r="AT18" s="120">
        <v>14.489000000000001</v>
      </c>
      <c r="AU18" s="120">
        <v>3.68</v>
      </c>
      <c r="AV18" s="121">
        <v>10.257</v>
      </c>
      <c r="AW18" s="124">
        <v>3.129</v>
      </c>
    </row>
    <row r="19" spans="1:49" x14ac:dyDescent="0.3">
      <c r="A19" s="126" t="s">
        <v>698</v>
      </c>
      <c r="B19" s="119">
        <v>1.1000000000000001</v>
      </c>
      <c r="C19" s="120">
        <v>10.5</v>
      </c>
      <c r="D19" s="120">
        <v>11.4</v>
      </c>
      <c r="E19" s="120">
        <v>2</v>
      </c>
      <c r="F19" s="120">
        <v>0</v>
      </c>
      <c r="G19" s="121">
        <v>12.5</v>
      </c>
      <c r="H19" s="119">
        <v>8.1</v>
      </c>
      <c r="I19" s="121">
        <v>62</v>
      </c>
      <c r="J19" s="119">
        <v>15.75</v>
      </c>
      <c r="K19" s="120">
        <v>14.66</v>
      </c>
      <c r="L19" s="121">
        <v>15.284000000000001</v>
      </c>
      <c r="M19" s="122" t="s">
        <v>1378</v>
      </c>
      <c r="N19" s="123" t="s">
        <v>1378</v>
      </c>
      <c r="O19" s="124">
        <v>1.1459999999999999</v>
      </c>
      <c r="P19" s="119">
        <v>60.64</v>
      </c>
      <c r="Q19" s="120">
        <v>67.680000000000007</v>
      </c>
      <c r="R19" s="120">
        <v>71.849999999999994</v>
      </c>
      <c r="S19" s="121">
        <v>31.4</v>
      </c>
      <c r="T19" s="124">
        <v>56.133000000000003</v>
      </c>
      <c r="U19" s="124">
        <v>7.83</v>
      </c>
      <c r="V19" s="119">
        <v>13.23</v>
      </c>
      <c r="W19" s="120">
        <v>3.3479999999999999</v>
      </c>
      <c r="X19" s="120">
        <v>0.47</v>
      </c>
      <c r="Y19" s="125" t="s">
        <v>1378</v>
      </c>
      <c r="Z19" s="123" t="s">
        <v>1378</v>
      </c>
      <c r="AA19" s="119">
        <v>21.75</v>
      </c>
      <c r="AB19" s="121">
        <v>107.65</v>
      </c>
      <c r="AC19" s="119">
        <v>52.372</v>
      </c>
      <c r="AD19" s="120">
        <v>46.292000000000002</v>
      </c>
      <c r="AE19" s="120">
        <v>28.782</v>
      </c>
      <c r="AF19" s="121">
        <v>0</v>
      </c>
      <c r="AG19" s="119">
        <v>2.6841400000000002</v>
      </c>
      <c r="AH19" s="120">
        <v>12</v>
      </c>
      <c r="AI19" s="120">
        <v>10.315329999999999</v>
      </c>
      <c r="AJ19" s="120">
        <v>6.0941999999999998</v>
      </c>
      <c r="AK19" s="121">
        <v>9.6999999999999993</v>
      </c>
      <c r="AL19" s="119">
        <v>30.61</v>
      </c>
      <c r="AM19" s="121">
        <v>30.9</v>
      </c>
      <c r="AN19" s="119">
        <v>14.189</v>
      </c>
      <c r="AO19" s="125" t="s">
        <v>1378</v>
      </c>
      <c r="AP19" s="125" t="s">
        <v>1378</v>
      </c>
      <c r="AQ19" s="125" t="s">
        <v>1378</v>
      </c>
      <c r="AR19" s="120">
        <v>3.7698</v>
      </c>
      <c r="AS19" s="120">
        <v>7.0315899999999996</v>
      </c>
      <c r="AT19" s="120">
        <v>14.489000000000001</v>
      </c>
      <c r="AU19" s="120">
        <v>3.68</v>
      </c>
      <c r="AV19" s="121">
        <v>10.257</v>
      </c>
      <c r="AW19" s="124">
        <v>3.129</v>
      </c>
    </row>
    <row r="20" spans="1:49" x14ac:dyDescent="0.3">
      <c r="A20" s="126" t="s">
        <v>699</v>
      </c>
      <c r="B20" s="119">
        <v>1.1000000000000001</v>
      </c>
      <c r="C20" s="120">
        <v>10.5</v>
      </c>
      <c r="D20" s="120">
        <v>11.4</v>
      </c>
      <c r="E20" s="120">
        <v>2</v>
      </c>
      <c r="F20" s="120">
        <v>0</v>
      </c>
      <c r="G20" s="121">
        <v>12.5</v>
      </c>
      <c r="H20" s="119">
        <v>8.1</v>
      </c>
      <c r="I20" s="121">
        <v>62</v>
      </c>
      <c r="J20" s="119">
        <v>15.79</v>
      </c>
      <c r="K20" s="120">
        <v>14.44</v>
      </c>
      <c r="L20" s="121">
        <v>15.222</v>
      </c>
      <c r="M20" s="122" t="s">
        <v>1378</v>
      </c>
      <c r="N20" s="123" t="s">
        <v>1378</v>
      </c>
      <c r="O20" s="124">
        <v>1.1459999999999999</v>
      </c>
      <c r="P20" s="119">
        <v>40.450000000000003</v>
      </c>
      <c r="Q20" s="120">
        <v>67.680000000000007</v>
      </c>
      <c r="R20" s="120">
        <v>72.61</v>
      </c>
      <c r="S20" s="121">
        <v>25.78</v>
      </c>
      <c r="T20" s="124">
        <v>54.012</v>
      </c>
      <c r="U20" s="124">
        <v>7.79</v>
      </c>
      <c r="V20" s="119">
        <v>13.23</v>
      </c>
      <c r="W20" s="120">
        <v>2.9079999999999999</v>
      </c>
      <c r="X20" s="120">
        <v>0.36</v>
      </c>
      <c r="Y20" s="125" t="s">
        <v>1378</v>
      </c>
      <c r="Z20" s="123" t="s">
        <v>1378</v>
      </c>
      <c r="AA20" s="119">
        <v>18.91</v>
      </c>
      <c r="AB20" s="121">
        <v>104.81</v>
      </c>
      <c r="AC20" s="119">
        <v>50.805</v>
      </c>
      <c r="AD20" s="120">
        <v>46.557000000000002</v>
      </c>
      <c r="AE20" s="120">
        <v>28.503</v>
      </c>
      <c r="AF20" s="121">
        <v>0</v>
      </c>
      <c r="AG20" s="119">
        <v>2.6841400000000002</v>
      </c>
      <c r="AH20" s="120">
        <v>12</v>
      </c>
      <c r="AI20" s="120">
        <v>10.20565</v>
      </c>
      <c r="AJ20" s="120">
        <v>6.0941999999999998</v>
      </c>
      <c r="AK20" s="121">
        <v>9.6999999999999993</v>
      </c>
      <c r="AL20" s="119">
        <v>30.46</v>
      </c>
      <c r="AM20" s="121">
        <v>30.74</v>
      </c>
      <c r="AN20" s="119">
        <v>14.189</v>
      </c>
      <c r="AO20" s="125" t="s">
        <v>1378</v>
      </c>
      <c r="AP20" s="125" t="s">
        <v>1378</v>
      </c>
      <c r="AQ20" s="125" t="s">
        <v>1378</v>
      </c>
      <c r="AR20" s="120">
        <v>3.7614999999999998</v>
      </c>
      <c r="AS20" s="120">
        <v>7.0315899999999996</v>
      </c>
      <c r="AT20" s="120">
        <v>14.489000000000001</v>
      </c>
      <c r="AU20" s="120">
        <v>3.64</v>
      </c>
      <c r="AV20" s="121">
        <v>10.324999999999999</v>
      </c>
      <c r="AW20" s="124">
        <v>3.1030000000000002</v>
      </c>
    </row>
    <row r="21" spans="1:49" x14ac:dyDescent="0.3">
      <c r="A21" s="126" t="s">
        <v>700</v>
      </c>
      <c r="B21" s="119">
        <v>1.1000000000000001</v>
      </c>
      <c r="C21" s="120">
        <v>10.5</v>
      </c>
      <c r="D21" s="120">
        <v>11.4</v>
      </c>
      <c r="E21" s="120">
        <v>2</v>
      </c>
      <c r="F21" s="120">
        <v>0</v>
      </c>
      <c r="G21" s="121">
        <v>12.5</v>
      </c>
      <c r="H21" s="119">
        <v>8.1</v>
      </c>
      <c r="I21" s="121">
        <v>62</v>
      </c>
      <c r="J21" s="119">
        <v>15.79</v>
      </c>
      <c r="K21" s="120">
        <v>14.44</v>
      </c>
      <c r="L21" s="121">
        <v>15.222</v>
      </c>
      <c r="M21" s="122" t="s">
        <v>1378</v>
      </c>
      <c r="N21" s="123" t="s">
        <v>1378</v>
      </c>
      <c r="O21" s="124">
        <v>1.1459999999999999</v>
      </c>
      <c r="P21" s="119">
        <v>40.450000000000003</v>
      </c>
      <c r="Q21" s="120">
        <v>67.680000000000007</v>
      </c>
      <c r="R21" s="120">
        <v>72.61</v>
      </c>
      <c r="S21" s="121">
        <v>25.78</v>
      </c>
      <c r="T21" s="124">
        <v>54.012</v>
      </c>
      <c r="U21" s="124">
        <v>7.79</v>
      </c>
      <c r="V21" s="119">
        <v>13.23</v>
      </c>
      <c r="W21" s="120">
        <v>2.9079999999999999</v>
      </c>
      <c r="X21" s="120">
        <v>0.36</v>
      </c>
      <c r="Y21" s="125" t="s">
        <v>1378</v>
      </c>
      <c r="Z21" s="123" t="s">
        <v>1378</v>
      </c>
      <c r="AA21" s="119">
        <v>18.91</v>
      </c>
      <c r="AB21" s="121">
        <v>104.81</v>
      </c>
      <c r="AC21" s="119">
        <v>50.805</v>
      </c>
      <c r="AD21" s="120">
        <v>46.557000000000002</v>
      </c>
      <c r="AE21" s="120">
        <v>28.503</v>
      </c>
      <c r="AF21" s="121">
        <v>0</v>
      </c>
      <c r="AG21" s="119">
        <v>2.6841400000000002</v>
      </c>
      <c r="AH21" s="120">
        <v>12</v>
      </c>
      <c r="AI21" s="120">
        <v>10.20565</v>
      </c>
      <c r="AJ21" s="120">
        <v>6.0941999999999998</v>
      </c>
      <c r="AK21" s="121">
        <v>9.6999999999999993</v>
      </c>
      <c r="AL21" s="119">
        <v>30.46</v>
      </c>
      <c r="AM21" s="121">
        <v>30.74</v>
      </c>
      <c r="AN21" s="119">
        <v>14.189</v>
      </c>
      <c r="AO21" s="125" t="s">
        <v>1378</v>
      </c>
      <c r="AP21" s="125" t="s">
        <v>1378</v>
      </c>
      <c r="AQ21" s="125" t="s">
        <v>1378</v>
      </c>
      <c r="AR21" s="120">
        <v>3.7614999999999998</v>
      </c>
      <c r="AS21" s="120">
        <v>7.0315899999999996</v>
      </c>
      <c r="AT21" s="120">
        <v>14.489000000000001</v>
      </c>
      <c r="AU21" s="120">
        <v>3.64</v>
      </c>
      <c r="AV21" s="121">
        <v>10.324999999999999</v>
      </c>
      <c r="AW21" s="124">
        <v>3.1030000000000002</v>
      </c>
    </row>
    <row r="22" spans="1:49" x14ac:dyDescent="0.3">
      <c r="A22" s="126" t="s">
        <v>701</v>
      </c>
      <c r="B22" s="119">
        <v>1.1000000000000001</v>
      </c>
      <c r="C22" s="120">
        <v>10.5</v>
      </c>
      <c r="D22" s="120">
        <v>11.4</v>
      </c>
      <c r="E22" s="120">
        <v>2</v>
      </c>
      <c r="F22" s="120">
        <v>0</v>
      </c>
      <c r="G22" s="121">
        <v>12.5</v>
      </c>
      <c r="H22" s="119">
        <v>8.1</v>
      </c>
      <c r="I22" s="121">
        <v>62</v>
      </c>
      <c r="J22" s="119">
        <v>15.79</v>
      </c>
      <c r="K22" s="120">
        <v>14.6</v>
      </c>
      <c r="L22" s="121">
        <v>15.228999999999999</v>
      </c>
      <c r="M22" s="122" t="s">
        <v>1378</v>
      </c>
      <c r="N22" s="123" t="s">
        <v>1378</v>
      </c>
      <c r="O22" s="124">
        <v>1.1459999999999999</v>
      </c>
      <c r="P22" s="119">
        <v>28.45</v>
      </c>
      <c r="Q22" s="120">
        <v>67.680000000000007</v>
      </c>
      <c r="R22" s="120">
        <v>74.13</v>
      </c>
      <c r="S22" s="121">
        <v>42.44</v>
      </c>
      <c r="T22" s="124">
        <v>51.976999999999997</v>
      </c>
      <c r="U22" s="124">
        <v>7.78</v>
      </c>
      <c r="V22" s="119">
        <v>13.23</v>
      </c>
      <c r="W22" s="120">
        <v>2.9980000000000002</v>
      </c>
      <c r="X22" s="120">
        <v>0.39</v>
      </c>
      <c r="Y22" s="125" t="s">
        <v>1378</v>
      </c>
      <c r="Z22" s="123" t="s">
        <v>1378</v>
      </c>
      <c r="AA22" s="119">
        <v>13.3</v>
      </c>
      <c r="AB22" s="121">
        <v>99.2</v>
      </c>
      <c r="AC22" s="119">
        <v>51.261000000000003</v>
      </c>
      <c r="AD22" s="120">
        <v>50.423999999999999</v>
      </c>
      <c r="AE22" s="120">
        <v>27.724</v>
      </c>
      <c r="AF22" s="121">
        <v>0</v>
      </c>
      <c r="AG22" s="119">
        <v>2.6841400000000002</v>
      </c>
      <c r="AH22" s="120">
        <v>12</v>
      </c>
      <c r="AI22" s="120">
        <v>10.32038</v>
      </c>
      <c r="AJ22" s="120">
        <v>6.0941999999999998</v>
      </c>
      <c r="AK22" s="121">
        <v>9.6999999999999993</v>
      </c>
      <c r="AL22" s="119">
        <v>29.57</v>
      </c>
      <c r="AM22" s="121">
        <v>29.86</v>
      </c>
      <c r="AN22" s="119">
        <v>14.189</v>
      </c>
      <c r="AO22" s="125" t="s">
        <v>1378</v>
      </c>
      <c r="AP22" s="125" t="s">
        <v>1378</v>
      </c>
      <c r="AQ22" s="125" t="s">
        <v>1378</v>
      </c>
      <c r="AR22" s="120">
        <v>3.7698</v>
      </c>
      <c r="AS22" s="120">
        <v>7.0315899999999996</v>
      </c>
      <c r="AT22" s="120">
        <v>14.489000000000001</v>
      </c>
      <c r="AU22" s="120">
        <v>3.68</v>
      </c>
      <c r="AV22" s="121">
        <v>10.521000000000001</v>
      </c>
      <c r="AW22" s="124">
        <v>3.1030000000000002</v>
      </c>
    </row>
    <row r="23" spans="1:49" x14ac:dyDescent="0.3">
      <c r="A23" s="126" t="s">
        <v>702</v>
      </c>
      <c r="B23" s="119">
        <v>1.1000000000000001</v>
      </c>
      <c r="C23" s="120">
        <v>10.5</v>
      </c>
      <c r="D23" s="120">
        <v>11.4</v>
      </c>
      <c r="E23" s="120">
        <v>2</v>
      </c>
      <c r="F23" s="120">
        <v>0</v>
      </c>
      <c r="G23" s="121">
        <v>12.5</v>
      </c>
      <c r="H23" s="119">
        <v>8.1</v>
      </c>
      <c r="I23" s="121">
        <v>62</v>
      </c>
      <c r="J23" s="119">
        <v>15.79</v>
      </c>
      <c r="K23" s="120">
        <v>14.6</v>
      </c>
      <c r="L23" s="121">
        <v>15.228999999999999</v>
      </c>
      <c r="M23" s="122" t="s">
        <v>1378</v>
      </c>
      <c r="N23" s="123" t="s">
        <v>1378</v>
      </c>
      <c r="O23" s="124">
        <v>1.1459999999999999</v>
      </c>
      <c r="P23" s="119">
        <v>28.45</v>
      </c>
      <c r="Q23" s="120">
        <v>67.680000000000007</v>
      </c>
      <c r="R23" s="120">
        <v>74.13</v>
      </c>
      <c r="S23" s="121">
        <v>42.44</v>
      </c>
      <c r="T23" s="124">
        <v>51.976999999999997</v>
      </c>
      <c r="U23" s="124">
        <v>7.78</v>
      </c>
      <c r="V23" s="119">
        <v>13.23</v>
      </c>
      <c r="W23" s="120">
        <v>2.9980000000000002</v>
      </c>
      <c r="X23" s="120">
        <v>0.39</v>
      </c>
      <c r="Y23" s="125" t="s">
        <v>1378</v>
      </c>
      <c r="Z23" s="123" t="s">
        <v>1378</v>
      </c>
      <c r="AA23" s="119">
        <v>13.3</v>
      </c>
      <c r="AB23" s="121">
        <v>99.2</v>
      </c>
      <c r="AC23" s="119">
        <v>51.261000000000003</v>
      </c>
      <c r="AD23" s="120">
        <v>50.423999999999999</v>
      </c>
      <c r="AE23" s="120">
        <v>27.724</v>
      </c>
      <c r="AF23" s="121">
        <v>0</v>
      </c>
      <c r="AG23" s="119">
        <v>2.6841400000000002</v>
      </c>
      <c r="AH23" s="120">
        <v>12</v>
      </c>
      <c r="AI23" s="120">
        <v>10.32038</v>
      </c>
      <c r="AJ23" s="120">
        <v>6.0941999999999998</v>
      </c>
      <c r="AK23" s="121">
        <v>9.6999999999999993</v>
      </c>
      <c r="AL23" s="119">
        <v>29.57</v>
      </c>
      <c r="AM23" s="121">
        <v>29.86</v>
      </c>
      <c r="AN23" s="119">
        <v>14.189</v>
      </c>
      <c r="AO23" s="125" t="s">
        <v>1378</v>
      </c>
      <c r="AP23" s="125" t="s">
        <v>1378</v>
      </c>
      <c r="AQ23" s="125" t="s">
        <v>1378</v>
      </c>
      <c r="AR23" s="120">
        <v>3.7698</v>
      </c>
      <c r="AS23" s="120">
        <v>7.0315899999999996</v>
      </c>
      <c r="AT23" s="120">
        <v>14.489000000000001</v>
      </c>
      <c r="AU23" s="120">
        <v>3.68</v>
      </c>
      <c r="AV23" s="121">
        <v>10.521000000000001</v>
      </c>
      <c r="AW23" s="124">
        <v>3.1030000000000002</v>
      </c>
    </row>
    <row r="24" spans="1:49" x14ac:dyDescent="0.3">
      <c r="A24" s="126" t="s">
        <v>703</v>
      </c>
      <c r="B24" s="119">
        <v>1.1000000000000001</v>
      </c>
      <c r="C24" s="120">
        <v>10.5</v>
      </c>
      <c r="D24" s="120">
        <v>11.4</v>
      </c>
      <c r="E24" s="120">
        <v>2</v>
      </c>
      <c r="F24" s="120">
        <v>0</v>
      </c>
      <c r="G24" s="121">
        <v>12.5</v>
      </c>
      <c r="H24" s="119">
        <v>8.9</v>
      </c>
      <c r="I24" s="121">
        <v>62</v>
      </c>
      <c r="J24" s="119">
        <v>15.83</v>
      </c>
      <c r="K24" s="120">
        <v>14.59</v>
      </c>
      <c r="L24" s="121">
        <v>15.257</v>
      </c>
      <c r="M24" s="119">
        <v>1.07</v>
      </c>
      <c r="N24" s="121">
        <v>74.709999999999994</v>
      </c>
      <c r="O24" s="124">
        <v>1.1459999999999999</v>
      </c>
      <c r="P24" s="119">
        <v>23</v>
      </c>
      <c r="Q24" s="120">
        <v>67.680000000000007</v>
      </c>
      <c r="R24" s="120">
        <v>76.44</v>
      </c>
      <c r="S24" s="121">
        <v>51.84</v>
      </c>
      <c r="T24" s="124">
        <v>52.088000000000001</v>
      </c>
      <c r="U24" s="124">
        <v>7.81</v>
      </c>
      <c r="V24" s="119">
        <v>12.66</v>
      </c>
      <c r="W24" s="120">
        <v>1.6359999999999999</v>
      </c>
      <c r="X24" s="120">
        <v>0.41</v>
      </c>
      <c r="Y24" s="125" t="s">
        <v>1378</v>
      </c>
      <c r="Z24" s="123" t="s">
        <v>1378</v>
      </c>
      <c r="AA24" s="119">
        <v>16.87</v>
      </c>
      <c r="AB24" s="121">
        <v>102.77</v>
      </c>
      <c r="AC24" s="119">
        <v>54.826999999999998</v>
      </c>
      <c r="AD24" s="120">
        <v>45.514000000000003</v>
      </c>
      <c r="AE24" s="120">
        <v>28.355</v>
      </c>
      <c r="AF24" s="121">
        <v>0</v>
      </c>
      <c r="AG24" s="119">
        <v>2.6841400000000002</v>
      </c>
      <c r="AH24" s="120">
        <v>11.9</v>
      </c>
      <c r="AI24" s="120">
        <v>10.437239999999999</v>
      </c>
      <c r="AJ24" s="120">
        <v>6.0941999999999998</v>
      </c>
      <c r="AK24" s="121">
        <v>9.6999999999999993</v>
      </c>
      <c r="AL24" s="119">
        <v>29.59</v>
      </c>
      <c r="AM24" s="121">
        <v>29.88</v>
      </c>
      <c r="AN24" s="119">
        <v>14.189</v>
      </c>
      <c r="AO24" s="125" t="s">
        <v>1378</v>
      </c>
      <c r="AP24" s="125" t="s">
        <v>1378</v>
      </c>
      <c r="AQ24" s="125" t="s">
        <v>1378</v>
      </c>
      <c r="AR24" s="120">
        <v>3.7548599999999999</v>
      </c>
      <c r="AS24" s="120">
        <v>7.0315899999999996</v>
      </c>
      <c r="AT24" s="120">
        <v>14.489000000000001</v>
      </c>
      <c r="AU24" s="120">
        <v>3.6080000000000001</v>
      </c>
      <c r="AV24" s="121">
        <v>10.563000000000001</v>
      </c>
      <c r="AW24" s="124">
        <v>3.1139999999999999</v>
      </c>
    </row>
    <row r="25" spans="1:49" x14ac:dyDescent="0.3">
      <c r="A25" s="126" t="s">
        <v>704</v>
      </c>
      <c r="B25" s="119">
        <v>1.1000000000000001</v>
      </c>
      <c r="C25" s="120">
        <v>10.5</v>
      </c>
      <c r="D25" s="120">
        <v>11.4</v>
      </c>
      <c r="E25" s="120">
        <v>2</v>
      </c>
      <c r="F25" s="120">
        <v>0</v>
      </c>
      <c r="G25" s="121">
        <v>12.5</v>
      </c>
      <c r="H25" s="119">
        <v>8.9</v>
      </c>
      <c r="I25" s="121">
        <v>62</v>
      </c>
      <c r="J25" s="119">
        <v>15.83</v>
      </c>
      <c r="K25" s="120">
        <v>14.59</v>
      </c>
      <c r="L25" s="121">
        <v>15.257</v>
      </c>
      <c r="M25" s="119">
        <v>1.07</v>
      </c>
      <c r="N25" s="121">
        <v>74.709999999999994</v>
      </c>
      <c r="O25" s="124">
        <v>1.1459999999999999</v>
      </c>
      <c r="P25" s="119">
        <v>23</v>
      </c>
      <c r="Q25" s="120">
        <v>67.680000000000007</v>
      </c>
      <c r="R25" s="120">
        <v>76.44</v>
      </c>
      <c r="S25" s="121">
        <v>51.84</v>
      </c>
      <c r="T25" s="124">
        <v>52.088000000000001</v>
      </c>
      <c r="U25" s="124">
        <v>7.81</v>
      </c>
      <c r="V25" s="119">
        <v>12.66</v>
      </c>
      <c r="W25" s="120">
        <v>1.6359999999999999</v>
      </c>
      <c r="X25" s="120">
        <v>0.41</v>
      </c>
      <c r="Y25" s="125" t="s">
        <v>1378</v>
      </c>
      <c r="Z25" s="123" t="s">
        <v>1378</v>
      </c>
      <c r="AA25" s="119">
        <v>16.87</v>
      </c>
      <c r="AB25" s="121">
        <v>102.77</v>
      </c>
      <c r="AC25" s="119">
        <v>54.826999999999998</v>
      </c>
      <c r="AD25" s="120">
        <v>45.514000000000003</v>
      </c>
      <c r="AE25" s="120">
        <v>28.355</v>
      </c>
      <c r="AF25" s="121">
        <v>0</v>
      </c>
      <c r="AG25" s="119">
        <v>2.6841400000000002</v>
      </c>
      <c r="AH25" s="120">
        <v>11.9</v>
      </c>
      <c r="AI25" s="120">
        <v>10.437239999999999</v>
      </c>
      <c r="AJ25" s="120">
        <v>6.0941999999999998</v>
      </c>
      <c r="AK25" s="121">
        <v>9.6999999999999993</v>
      </c>
      <c r="AL25" s="119">
        <v>29.59</v>
      </c>
      <c r="AM25" s="121">
        <v>29.88</v>
      </c>
      <c r="AN25" s="119">
        <v>14.189</v>
      </c>
      <c r="AO25" s="125" t="s">
        <v>1378</v>
      </c>
      <c r="AP25" s="125" t="s">
        <v>1378</v>
      </c>
      <c r="AQ25" s="125" t="s">
        <v>1378</v>
      </c>
      <c r="AR25" s="120">
        <v>3.7548599999999999</v>
      </c>
      <c r="AS25" s="120">
        <v>7.0315899999999996</v>
      </c>
      <c r="AT25" s="120">
        <v>14.489000000000001</v>
      </c>
      <c r="AU25" s="120">
        <v>3.6080000000000001</v>
      </c>
      <c r="AV25" s="121">
        <v>10.563000000000001</v>
      </c>
      <c r="AW25" s="124">
        <v>3.1139999999999999</v>
      </c>
    </row>
    <row r="26" spans="1:49" x14ac:dyDescent="0.3">
      <c r="A26" s="126" t="s">
        <v>705</v>
      </c>
      <c r="B26" s="119">
        <v>1.1000000000000001</v>
      </c>
      <c r="C26" s="120">
        <v>10.5</v>
      </c>
      <c r="D26" s="120">
        <v>11.4</v>
      </c>
      <c r="E26" s="120">
        <v>2</v>
      </c>
      <c r="F26" s="120">
        <v>0</v>
      </c>
      <c r="G26" s="121">
        <v>12.5</v>
      </c>
      <c r="H26" s="119">
        <v>9.3000000000000007</v>
      </c>
      <c r="I26" s="121">
        <v>64</v>
      </c>
      <c r="J26" s="119">
        <v>15.95</v>
      </c>
      <c r="K26" s="120">
        <v>14.56</v>
      </c>
      <c r="L26" s="121">
        <v>15.362</v>
      </c>
      <c r="M26" s="122" t="s">
        <v>1378</v>
      </c>
      <c r="N26" s="123" t="s">
        <v>1378</v>
      </c>
      <c r="O26" s="124">
        <v>1.1459999999999999</v>
      </c>
      <c r="P26" s="119">
        <v>19.989999999999998</v>
      </c>
      <c r="Q26" s="120">
        <v>67.680000000000007</v>
      </c>
      <c r="R26" s="120">
        <v>78.010000000000005</v>
      </c>
      <c r="S26" s="121">
        <v>56.92</v>
      </c>
      <c r="T26" s="124">
        <v>44.978999999999999</v>
      </c>
      <c r="U26" s="124">
        <v>7.84</v>
      </c>
      <c r="V26" s="119">
        <v>13.23</v>
      </c>
      <c r="W26" s="120">
        <v>3.2450000000000001</v>
      </c>
      <c r="X26" s="120">
        <v>0.44</v>
      </c>
      <c r="Y26" s="125" t="s">
        <v>1378</v>
      </c>
      <c r="Z26" s="123" t="s">
        <v>1378</v>
      </c>
      <c r="AA26" s="119">
        <v>24.03</v>
      </c>
      <c r="AB26" s="121">
        <v>93.081000000000003</v>
      </c>
      <c r="AC26" s="119">
        <v>49.82</v>
      </c>
      <c r="AD26" s="120">
        <v>48.643000000000001</v>
      </c>
      <c r="AE26" s="120">
        <v>28.495999999999999</v>
      </c>
      <c r="AF26" s="121">
        <v>0</v>
      </c>
      <c r="AG26" s="119">
        <v>2.6841400000000002</v>
      </c>
      <c r="AH26" s="120">
        <v>11.5</v>
      </c>
      <c r="AI26" s="120">
        <v>10.435980000000001</v>
      </c>
      <c r="AJ26" s="120">
        <v>6.0941999999999998</v>
      </c>
      <c r="AK26" s="121">
        <v>9.6999999999999993</v>
      </c>
      <c r="AL26" s="119">
        <v>29.37</v>
      </c>
      <c r="AM26" s="121">
        <v>29.66</v>
      </c>
      <c r="AN26" s="119">
        <v>14.189</v>
      </c>
      <c r="AO26" s="125" t="s">
        <v>1378</v>
      </c>
      <c r="AP26" s="125" t="s">
        <v>1378</v>
      </c>
      <c r="AQ26" s="125" t="s">
        <v>1378</v>
      </c>
      <c r="AR26" s="120">
        <v>3.7411699999999999</v>
      </c>
      <c r="AS26" s="120">
        <v>7.0315899999999996</v>
      </c>
      <c r="AT26" s="120">
        <v>14.489000000000001</v>
      </c>
      <c r="AU26" s="120">
        <v>3.5419999999999998</v>
      </c>
      <c r="AV26" s="121">
        <v>10.563000000000001</v>
      </c>
      <c r="AW26" s="124">
        <v>3.09</v>
      </c>
    </row>
    <row r="27" spans="1:49" x14ac:dyDescent="0.3">
      <c r="A27" s="126" t="s">
        <v>706</v>
      </c>
      <c r="B27" s="119">
        <v>1.1000000000000001</v>
      </c>
      <c r="C27" s="120">
        <v>10.5</v>
      </c>
      <c r="D27" s="120">
        <v>11.4</v>
      </c>
      <c r="E27" s="120">
        <v>2</v>
      </c>
      <c r="F27" s="120">
        <v>0</v>
      </c>
      <c r="G27" s="121">
        <v>12.5</v>
      </c>
      <c r="H27" s="119">
        <v>9.3000000000000007</v>
      </c>
      <c r="I27" s="121">
        <v>64</v>
      </c>
      <c r="J27" s="119">
        <v>15.95</v>
      </c>
      <c r="K27" s="120">
        <v>14.56</v>
      </c>
      <c r="L27" s="121">
        <v>15.362</v>
      </c>
      <c r="M27" s="122" t="s">
        <v>1378</v>
      </c>
      <c r="N27" s="123" t="s">
        <v>1378</v>
      </c>
      <c r="O27" s="124">
        <v>1.1459999999999999</v>
      </c>
      <c r="P27" s="119">
        <v>19.989999999999998</v>
      </c>
      <c r="Q27" s="120">
        <v>67.680000000000007</v>
      </c>
      <c r="R27" s="120">
        <v>78.010000000000005</v>
      </c>
      <c r="S27" s="121">
        <v>56.92</v>
      </c>
      <c r="T27" s="124">
        <v>44.978999999999999</v>
      </c>
      <c r="U27" s="124">
        <v>7.84</v>
      </c>
      <c r="V27" s="119">
        <v>13.23</v>
      </c>
      <c r="W27" s="120">
        <v>3.2450000000000001</v>
      </c>
      <c r="X27" s="120">
        <v>0.44</v>
      </c>
      <c r="Y27" s="125" t="s">
        <v>1378</v>
      </c>
      <c r="Z27" s="123" t="s">
        <v>1378</v>
      </c>
      <c r="AA27" s="119">
        <v>24.03</v>
      </c>
      <c r="AB27" s="121">
        <v>93.081000000000003</v>
      </c>
      <c r="AC27" s="119">
        <v>49.82</v>
      </c>
      <c r="AD27" s="120">
        <v>48.643000000000001</v>
      </c>
      <c r="AE27" s="120">
        <v>28.495999999999999</v>
      </c>
      <c r="AF27" s="121">
        <v>0</v>
      </c>
      <c r="AG27" s="119">
        <v>2.6841400000000002</v>
      </c>
      <c r="AH27" s="120">
        <v>11.5</v>
      </c>
      <c r="AI27" s="120">
        <v>10.435980000000001</v>
      </c>
      <c r="AJ27" s="120">
        <v>6.0941999999999998</v>
      </c>
      <c r="AK27" s="121">
        <v>9.6999999999999993</v>
      </c>
      <c r="AL27" s="119">
        <v>29.37</v>
      </c>
      <c r="AM27" s="121">
        <v>29.66</v>
      </c>
      <c r="AN27" s="119">
        <v>14.189</v>
      </c>
      <c r="AO27" s="125" t="s">
        <v>1378</v>
      </c>
      <c r="AP27" s="125" t="s">
        <v>1378</v>
      </c>
      <c r="AQ27" s="125" t="s">
        <v>1378</v>
      </c>
      <c r="AR27" s="120">
        <v>3.7411699999999999</v>
      </c>
      <c r="AS27" s="120">
        <v>7.0315899999999996</v>
      </c>
      <c r="AT27" s="120">
        <v>14.489000000000001</v>
      </c>
      <c r="AU27" s="120">
        <v>3.5419999999999998</v>
      </c>
      <c r="AV27" s="121">
        <v>10.563000000000001</v>
      </c>
      <c r="AW27" s="124">
        <v>3.09</v>
      </c>
    </row>
    <row r="28" spans="1:49" x14ac:dyDescent="0.3">
      <c r="A28" s="126" t="s">
        <v>707</v>
      </c>
      <c r="B28" s="119">
        <v>1.1000000000000001</v>
      </c>
      <c r="C28" s="120">
        <v>10.5</v>
      </c>
      <c r="D28" s="120">
        <v>11.4</v>
      </c>
      <c r="E28" s="120">
        <v>2</v>
      </c>
      <c r="F28" s="120">
        <v>0</v>
      </c>
      <c r="G28" s="121">
        <v>12.5</v>
      </c>
      <c r="H28" s="119">
        <v>9.3000000000000007</v>
      </c>
      <c r="I28" s="121">
        <v>64</v>
      </c>
      <c r="J28" s="119">
        <v>15.47</v>
      </c>
      <c r="K28" s="120">
        <v>14.57</v>
      </c>
      <c r="L28" s="121">
        <v>11.645</v>
      </c>
      <c r="M28" s="122" t="s">
        <v>1378</v>
      </c>
      <c r="N28" s="123" t="s">
        <v>1378</v>
      </c>
      <c r="O28" s="124">
        <v>1.1459999999999999</v>
      </c>
      <c r="P28" s="119">
        <v>18.239999999999998</v>
      </c>
      <c r="Q28" s="120">
        <v>69.28</v>
      </c>
      <c r="R28" s="120">
        <v>78.010000000000005</v>
      </c>
      <c r="S28" s="121">
        <v>59.08</v>
      </c>
      <c r="T28" s="124">
        <v>41.104999999999997</v>
      </c>
      <c r="U28" s="124">
        <v>7.87</v>
      </c>
      <c r="V28" s="119">
        <v>13.23</v>
      </c>
      <c r="W28" s="120">
        <v>4.0579999999999998</v>
      </c>
      <c r="X28" s="120">
        <v>0.48</v>
      </c>
      <c r="Y28" s="125" t="s">
        <v>1378</v>
      </c>
      <c r="Z28" s="123" t="s">
        <v>1378</v>
      </c>
      <c r="AA28" s="119">
        <v>12.69</v>
      </c>
      <c r="AB28" s="121">
        <v>81.736000000000004</v>
      </c>
      <c r="AC28" s="119">
        <v>53.113</v>
      </c>
      <c r="AD28" s="120">
        <v>48.381</v>
      </c>
      <c r="AE28" s="120">
        <v>28.087</v>
      </c>
      <c r="AF28" s="121">
        <v>0</v>
      </c>
      <c r="AG28" s="119">
        <v>2.6841400000000002</v>
      </c>
      <c r="AH28" s="120">
        <v>12.3</v>
      </c>
      <c r="AI28" s="120">
        <v>10.42651</v>
      </c>
      <c r="AJ28" s="120">
        <v>6.0941999999999998</v>
      </c>
      <c r="AK28" s="121">
        <v>9.6999999999999993</v>
      </c>
      <c r="AL28" s="119">
        <v>29.27</v>
      </c>
      <c r="AM28" s="121">
        <v>29.56</v>
      </c>
      <c r="AN28" s="119">
        <v>14.189</v>
      </c>
      <c r="AO28" s="125" t="s">
        <v>1378</v>
      </c>
      <c r="AP28" s="125" t="s">
        <v>1378</v>
      </c>
      <c r="AQ28" s="125" t="s">
        <v>1378</v>
      </c>
      <c r="AR28" s="120">
        <v>3.7585999999999999</v>
      </c>
      <c r="AS28" s="120">
        <v>7.0315899999999996</v>
      </c>
      <c r="AT28" s="120">
        <v>14.489000000000001</v>
      </c>
      <c r="AU28" s="120">
        <v>3.6259999999999999</v>
      </c>
      <c r="AV28" s="121">
        <v>10.715999999999999</v>
      </c>
      <c r="AW28" s="124">
        <v>3.097</v>
      </c>
    </row>
    <row r="29" spans="1:49" x14ac:dyDescent="0.3">
      <c r="A29" s="126" t="s">
        <v>708</v>
      </c>
      <c r="B29" s="119">
        <v>1.1000000000000001</v>
      </c>
      <c r="C29" s="120">
        <v>10.5</v>
      </c>
      <c r="D29" s="120">
        <v>11.4</v>
      </c>
      <c r="E29" s="120">
        <v>2</v>
      </c>
      <c r="F29" s="120">
        <v>0</v>
      </c>
      <c r="G29" s="121">
        <v>12.5</v>
      </c>
      <c r="H29" s="119">
        <v>9.3000000000000007</v>
      </c>
      <c r="I29" s="121">
        <v>64</v>
      </c>
      <c r="J29" s="119">
        <v>15.47</v>
      </c>
      <c r="K29" s="120">
        <v>14.57</v>
      </c>
      <c r="L29" s="121">
        <v>11.645</v>
      </c>
      <c r="M29" s="122" t="s">
        <v>1378</v>
      </c>
      <c r="N29" s="123" t="s">
        <v>1378</v>
      </c>
      <c r="O29" s="124">
        <v>1.1459999999999999</v>
      </c>
      <c r="P29" s="119">
        <v>18.239999999999998</v>
      </c>
      <c r="Q29" s="120">
        <v>69.28</v>
      </c>
      <c r="R29" s="120">
        <v>78.010000000000005</v>
      </c>
      <c r="S29" s="121">
        <v>59.08</v>
      </c>
      <c r="T29" s="124">
        <v>41.104999999999997</v>
      </c>
      <c r="U29" s="124">
        <v>7.87</v>
      </c>
      <c r="V29" s="119">
        <v>13.23</v>
      </c>
      <c r="W29" s="120">
        <v>4.0579999999999998</v>
      </c>
      <c r="X29" s="120">
        <v>0.48</v>
      </c>
      <c r="Y29" s="125" t="s">
        <v>1378</v>
      </c>
      <c r="Z29" s="123" t="s">
        <v>1378</v>
      </c>
      <c r="AA29" s="119">
        <v>12.69</v>
      </c>
      <c r="AB29" s="121">
        <v>81.736000000000004</v>
      </c>
      <c r="AC29" s="119">
        <v>53.113</v>
      </c>
      <c r="AD29" s="120">
        <v>48.381</v>
      </c>
      <c r="AE29" s="120">
        <v>28.087</v>
      </c>
      <c r="AF29" s="121">
        <v>0</v>
      </c>
      <c r="AG29" s="119">
        <v>2.6841400000000002</v>
      </c>
      <c r="AH29" s="120">
        <v>12.3</v>
      </c>
      <c r="AI29" s="120">
        <v>10.42651</v>
      </c>
      <c r="AJ29" s="120">
        <v>6.0941999999999998</v>
      </c>
      <c r="AK29" s="121">
        <v>9.6999999999999993</v>
      </c>
      <c r="AL29" s="119">
        <v>29.27</v>
      </c>
      <c r="AM29" s="121">
        <v>29.56</v>
      </c>
      <c r="AN29" s="119">
        <v>14.189</v>
      </c>
      <c r="AO29" s="125" t="s">
        <v>1378</v>
      </c>
      <c r="AP29" s="125" t="s">
        <v>1378</v>
      </c>
      <c r="AQ29" s="125" t="s">
        <v>1378</v>
      </c>
      <c r="AR29" s="120">
        <v>3.7585999999999999</v>
      </c>
      <c r="AS29" s="120">
        <v>7.0315899999999996</v>
      </c>
      <c r="AT29" s="120">
        <v>14.489000000000001</v>
      </c>
      <c r="AU29" s="120">
        <v>3.6259999999999999</v>
      </c>
      <c r="AV29" s="121">
        <v>10.715999999999999</v>
      </c>
      <c r="AW29" s="124">
        <v>3.097</v>
      </c>
    </row>
    <row r="30" spans="1:49" x14ac:dyDescent="0.3">
      <c r="A30" s="126" t="s">
        <v>709</v>
      </c>
      <c r="B30" s="119">
        <v>1.1000000000000001</v>
      </c>
      <c r="C30" s="120">
        <v>10.5</v>
      </c>
      <c r="D30" s="120">
        <v>11.4</v>
      </c>
      <c r="E30" s="120">
        <v>2</v>
      </c>
      <c r="F30" s="120">
        <v>5.2</v>
      </c>
      <c r="G30" s="121">
        <v>12.5</v>
      </c>
      <c r="H30" s="119">
        <v>9.3000000000000007</v>
      </c>
      <c r="I30" s="121">
        <v>62</v>
      </c>
      <c r="J30" s="119">
        <v>15.5</v>
      </c>
      <c r="K30" s="120">
        <v>14.47</v>
      </c>
      <c r="L30" s="121">
        <v>11.871</v>
      </c>
      <c r="M30" s="122" t="s">
        <v>1378</v>
      </c>
      <c r="N30" s="123" t="s">
        <v>1378</v>
      </c>
      <c r="O30" s="124">
        <v>1.1459999999999999</v>
      </c>
      <c r="P30" s="119">
        <v>17.239999999999998</v>
      </c>
      <c r="Q30" s="120">
        <v>67.680000000000007</v>
      </c>
      <c r="R30" s="120">
        <v>78.010000000000005</v>
      </c>
      <c r="S30" s="121">
        <v>60.44</v>
      </c>
      <c r="T30" s="124">
        <v>43.863999999999997</v>
      </c>
      <c r="U30" s="124">
        <v>7.73</v>
      </c>
      <c r="V30" s="119">
        <v>12.66</v>
      </c>
      <c r="W30" s="120">
        <v>0.82799999999999996</v>
      </c>
      <c r="X30" s="120">
        <v>0.33</v>
      </c>
      <c r="Y30" s="125" t="s">
        <v>1378</v>
      </c>
      <c r="Z30" s="123" t="s">
        <v>1378</v>
      </c>
      <c r="AA30" s="119">
        <v>7.43</v>
      </c>
      <c r="AB30" s="121">
        <v>76.483000000000004</v>
      </c>
      <c r="AC30" s="119">
        <v>52.951999999999998</v>
      </c>
      <c r="AD30" s="120">
        <v>47.234000000000002</v>
      </c>
      <c r="AE30" s="120">
        <v>28.478000000000002</v>
      </c>
      <c r="AF30" s="121">
        <v>0</v>
      </c>
      <c r="AG30" s="119">
        <v>2.6841400000000002</v>
      </c>
      <c r="AH30" s="120">
        <v>12.2</v>
      </c>
      <c r="AI30" s="120">
        <v>10.334899999999999</v>
      </c>
      <c r="AJ30" s="120">
        <v>6.0941999999999998</v>
      </c>
      <c r="AK30" s="121">
        <v>9.6999999999999993</v>
      </c>
      <c r="AL30" s="119">
        <v>29.12</v>
      </c>
      <c r="AM30" s="121">
        <v>29.4</v>
      </c>
      <c r="AN30" s="119">
        <v>14.189</v>
      </c>
      <c r="AO30" s="125" t="s">
        <v>1378</v>
      </c>
      <c r="AP30" s="125" t="s">
        <v>1378</v>
      </c>
      <c r="AQ30" s="125" t="s">
        <v>1378</v>
      </c>
      <c r="AR30" s="120">
        <v>3.7198000000000002</v>
      </c>
      <c r="AS30" s="120">
        <v>7.0315899999999996</v>
      </c>
      <c r="AT30" s="120">
        <v>14.489000000000001</v>
      </c>
      <c r="AU30" s="120">
        <v>3.4390000000000001</v>
      </c>
      <c r="AV30" s="121">
        <v>10.757999999999999</v>
      </c>
      <c r="AW30" s="124">
        <v>3.399</v>
      </c>
    </row>
    <row r="31" spans="1:49" x14ac:dyDescent="0.3">
      <c r="A31" s="126" t="s">
        <v>710</v>
      </c>
      <c r="B31" s="119">
        <v>1.1000000000000001</v>
      </c>
      <c r="C31" s="120">
        <v>10.5</v>
      </c>
      <c r="D31" s="120">
        <v>11.4</v>
      </c>
      <c r="E31" s="120">
        <v>2</v>
      </c>
      <c r="F31" s="120">
        <v>5.2</v>
      </c>
      <c r="G31" s="121">
        <v>12.5</v>
      </c>
      <c r="H31" s="119">
        <v>9.3000000000000007</v>
      </c>
      <c r="I31" s="121">
        <v>62</v>
      </c>
      <c r="J31" s="119">
        <v>15.5</v>
      </c>
      <c r="K31" s="120">
        <v>14.47</v>
      </c>
      <c r="L31" s="121">
        <v>11.871</v>
      </c>
      <c r="M31" s="122" t="s">
        <v>1378</v>
      </c>
      <c r="N31" s="123" t="s">
        <v>1378</v>
      </c>
      <c r="O31" s="124">
        <v>1.1459999999999999</v>
      </c>
      <c r="P31" s="119">
        <v>17.239999999999998</v>
      </c>
      <c r="Q31" s="120">
        <v>67.680000000000007</v>
      </c>
      <c r="R31" s="120">
        <v>78.010000000000005</v>
      </c>
      <c r="S31" s="121">
        <v>60.44</v>
      </c>
      <c r="T31" s="124">
        <v>43.863999999999997</v>
      </c>
      <c r="U31" s="124">
        <v>7.73</v>
      </c>
      <c r="V31" s="119">
        <v>12.66</v>
      </c>
      <c r="W31" s="120">
        <v>0.82799999999999996</v>
      </c>
      <c r="X31" s="120">
        <v>0.33</v>
      </c>
      <c r="Y31" s="125" t="s">
        <v>1378</v>
      </c>
      <c r="Z31" s="123" t="s">
        <v>1378</v>
      </c>
      <c r="AA31" s="119">
        <v>7.43</v>
      </c>
      <c r="AB31" s="121">
        <v>76.483000000000004</v>
      </c>
      <c r="AC31" s="119">
        <v>52.951999999999998</v>
      </c>
      <c r="AD31" s="120">
        <v>47.234000000000002</v>
      </c>
      <c r="AE31" s="120">
        <v>28.478000000000002</v>
      </c>
      <c r="AF31" s="121">
        <v>0</v>
      </c>
      <c r="AG31" s="119">
        <v>2.6841400000000002</v>
      </c>
      <c r="AH31" s="120">
        <v>12.2</v>
      </c>
      <c r="AI31" s="120">
        <v>10.334899999999999</v>
      </c>
      <c r="AJ31" s="120">
        <v>6.0941999999999998</v>
      </c>
      <c r="AK31" s="121">
        <v>9.6999999999999993</v>
      </c>
      <c r="AL31" s="119">
        <v>29.12</v>
      </c>
      <c r="AM31" s="121">
        <v>29.4</v>
      </c>
      <c r="AN31" s="119">
        <v>14.189</v>
      </c>
      <c r="AO31" s="125" t="s">
        <v>1378</v>
      </c>
      <c r="AP31" s="125" t="s">
        <v>1378</v>
      </c>
      <c r="AQ31" s="125" t="s">
        <v>1378</v>
      </c>
      <c r="AR31" s="120">
        <v>3.7198000000000002</v>
      </c>
      <c r="AS31" s="120">
        <v>7.0315899999999996</v>
      </c>
      <c r="AT31" s="120">
        <v>14.489000000000001</v>
      </c>
      <c r="AU31" s="120">
        <v>3.4390000000000001</v>
      </c>
      <c r="AV31" s="121">
        <v>10.757999999999999</v>
      </c>
      <c r="AW31" s="124">
        <v>3.399</v>
      </c>
    </row>
    <row r="32" spans="1:49" x14ac:dyDescent="0.3">
      <c r="A32" s="126" t="s">
        <v>711</v>
      </c>
      <c r="B32" s="119">
        <v>1.1000000000000001</v>
      </c>
      <c r="C32" s="120">
        <v>10.5</v>
      </c>
      <c r="D32" s="120">
        <v>11.4</v>
      </c>
      <c r="E32" s="120">
        <v>2</v>
      </c>
      <c r="F32" s="120">
        <v>14.3</v>
      </c>
      <c r="G32" s="121">
        <v>12.5</v>
      </c>
      <c r="H32" s="119">
        <v>8.9</v>
      </c>
      <c r="I32" s="121">
        <v>62</v>
      </c>
      <c r="J32" s="119">
        <v>15.49</v>
      </c>
      <c r="K32" s="120">
        <v>14.57</v>
      </c>
      <c r="L32" s="121">
        <v>11.75</v>
      </c>
      <c r="M32" s="122" t="s">
        <v>1378</v>
      </c>
      <c r="N32" s="123" t="s">
        <v>1378</v>
      </c>
      <c r="O32" s="124">
        <v>1.1459999999999999</v>
      </c>
      <c r="P32" s="119">
        <v>16.59</v>
      </c>
      <c r="Q32" s="120">
        <v>67.680000000000007</v>
      </c>
      <c r="R32" s="120">
        <v>77.22</v>
      </c>
      <c r="S32" s="121">
        <v>60.63</v>
      </c>
      <c r="T32" s="124">
        <v>41.835999999999999</v>
      </c>
      <c r="U32" s="124">
        <v>7.69</v>
      </c>
      <c r="V32" s="119">
        <v>12.66</v>
      </c>
      <c r="W32" s="120">
        <v>2.29</v>
      </c>
      <c r="X32" s="120">
        <v>0.33</v>
      </c>
      <c r="Y32" s="125" t="s">
        <v>1378</v>
      </c>
      <c r="Z32" s="123" t="s">
        <v>1378</v>
      </c>
      <c r="AA32" s="119">
        <v>15.29</v>
      </c>
      <c r="AB32" s="121">
        <v>84.343999999999994</v>
      </c>
      <c r="AC32" s="119">
        <v>51.738999999999997</v>
      </c>
      <c r="AD32" s="120">
        <v>47.268999999999998</v>
      </c>
      <c r="AE32" s="120">
        <v>28.087</v>
      </c>
      <c r="AF32" s="121">
        <v>0</v>
      </c>
      <c r="AG32" s="119">
        <v>2.6841400000000002</v>
      </c>
      <c r="AH32" s="120">
        <v>11.8</v>
      </c>
      <c r="AI32" s="120">
        <v>10.32108</v>
      </c>
      <c r="AJ32" s="120">
        <v>6.0941999999999998</v>
      </c>
      <c r="AK32" s="121">
        <v>9.6999999999999993</v>
      </c>
      <c r="AL32" s="119">
        <v>29.12</v>
      </c>
      <c r="AM32" s="121">
        <v>29.4</v>
      </c>
      <c r="AN32" s="119">
        <v>14.189</v>
      </c>
      <c r="AO32" s="125" t="s">
        <v>1378</v>
      </c>
      <c r="AP32" s="125" t="s">
        <v>1378</v>
      </c>
      <c r="AQ32" s="125" t="s">
        <v>1378</v>
      </c>
      <c r="AR32" s="120">
        <v>3.7382599999999999</v>
      </c>
      <c r="AS32" s="120">
        <v>7.0315899999999996</v>
      </c>
      <c r="AT32" s="120">
        <v>14.489000000000001</v>
      </c>
      <c r="AU32" s="120">
        <v>3.528</v>
      </c>
      <c r="AV32" s="121">
        <v>10.757999999999999</v>
      </c>
      <c r="AW32" s="124">
        <v>3.5920000000000001</v>
      </c>
    </row>
    <row r="33" spans="1:49" x14ac:dyDescent="0.3">
      <c r="A33" s="126" t="s">
        <v>712</v>
      </c>
      <c r="B33" s="119">
        <v>1.1000000000000001</v>
      </c>
      <c r="C33" s="120">
        <v>10.5</v>
      </c>
      <c r="D33" s="120">
        <v>11.4</v>
      </c>
      <c r="E33" s="120">
        <v>2</v>
      </c>
      <c r="F33" s="120">
        <v>14.3</v>
      </c>
      <c r="G33" s="121">
        <v>12.5</v>
      </c>
      <c r="H33" s="119">
        <v>8.9</v>
      </c>
      <c r="I33" s="121">
        <v>62</v>
      </c>
      <c r="J33" s="119">
        <v>15.49</v>
      </c>
      <c r="K33" s="120">
        <v>14.57</v>
      </c>
      <c r="L33" s="121">
        <v>11.75</v>
      </c>
      <c r="M33" s="122" t="s">
        <v>1378</v>
      </c>
      <c r="N33" s="123" t="s">
        <v>1378</v>
      </c>
      <c r="O33" s="124">
        <v>1.1459999999999999</v>
      </c>
      <c r="P33" s="119">
        <v>16.59</v>
      </c>
      <c r="Q33" s="120">
        <v>67.680000000000007</v>
      </c>
      <c r="R33" s="120">
        <v>77.22</v>
      </c>
      <c r="S33" s="121">
        <v>60.63</v>
      </c>
      <c r="T33" s="124">
        <v>41.835999999999999</v>
      </c>
      <c r="U33" s="124">
        <v>7.69</v>
      </c>
      <c r="V33" s="119">
        <v>12.66</v>
      </c>
      <c r="W33" s="120">
        <v>2.29</v>
      </c>
      <c r="X33" s="120">
        <v>0.33</v>
      </c>
      <c r="Y33" s="125" t="s">
        <v>1378</v>
      </c>
      <c r="Z33" s="123" t="s">
        <v>1378</v>
      </c>
      <c r="AA33" s="119">
        <v>15.29</v>
      </c>
      <c r="AB33" s="121">
        <v>84.343999999999994</v>
      </c>
      <c r="AC33" s="119">
        <v>51.738999999999997</v>
      </c>
      <c r="AD33" s="120">
        <v>47.268999999999998</v>
      </c>
      <c r="AE33" s="120">
        <v>28.087</v>
      </c>
      <c r="AF33" s="121">
        <v>0</v>
      </c>
      <c r="AG33" s="119">
        <v>2.6841400000000002</v>
      </c>
      <c r="AH33" s="120">
        <v>11.8</v>
      </c>
      <c r="AI33" s="120">
        <v>10.32108</v>
      </c>
      <c r="AJ33" s="120">
        <v>6.0941999999999998</v>
      </c>
      <c r="AK33" s="121">
        <v>9.6999999999999993</v>
      </c>
      <c r="AL33" s="119">
        <v>29.12</v>
      </c>
      <c r="AM33" s="121">
        <v>29.4</v>
      </c>
      <c r="AN33" s="119">
        <v>14.189</v>
      </c>
      <c r="AO33" s="125" t="s">
        <v>1378</v>
      </c>
      <c r="AP33" s="125" t="s">
        <v>1378</v>
      </c>
      <c r="AQ33" s="125" t="s">
        <v>1378</v>
      </c>
      <c r="AR33" s="120">
        <v>3.7382599999999999</v>
      </c>
      <c r="AS33" s="120">
        <v>7.0315899999999996</v>
      </c>
      <c r="AT33" s="120">
        <v>14.489000000000001</v>
      </c>
      <c r="AU33" s="120">
        <v>3.528</v>
      </c>
      <c r="AV33" s="121">
        <v>10.757999999999999</v>
      </c>
      <c r="AW33" s="124">
        <v>3.5920000000000001</v>
      </c>
    </row>
    <row r="34" spans="1:49" x14ac:dyDescent="0.3">
      <c r="A34" s="126" t="s">
        <v>713</v>
      </c>
      <c r="B34" s="119">
        <v>1.1000000000000001</v>
      </c>
      <c r="C34" s="120">
        <v>10.5</v>
      </c>
      <c r="D34" s="120">
        <v>11.4</v>
      </c>
      <c r="E34" s="120">
        <v>2</v>
      </c>
      <c r="F34" s="120">
        <v>18.2</v>
      </c>
      <c r="G34" s="121">
        <v>12.5</v>
      </c>
      <c r="H34" s="119">
        <v>8.5</v>
      </c>
      <c r="I34" s="121">
        <v>62</v>
      </c>
      <c r="J34" s="119">
        <v>15.46</v>
      </c>
      <c r="K34" s="120">
        <v>14.41</v>
      </c>
      <c r="L34" s="121">
        <v>11.923</v>
      </c>
      <c r="M34" s="122" t="s">
        <v>1378</v>
      </c>
      <c r="N34" s="123" t="s">
        <v>1378</v>
      </c>
      <c r="O34" s="124">
        <v>1.1459999999999999</v>
      </c>
      <c r="P34" s="119">
        <v>15.95</v>
      </c>
      <c r="Q34" s="120">
        <v>68.48</v>
      </c>
      <c r="R34" s="120">
        <v>76.44</v>
      </c>
      <c r="S34" s="121">
        <v>60.49</v>
      </c>
      <c r="T34" s="124">
        <v>41.968000000000004</v>
      </c>
      <c r="U34" s="124">
        <v>7.62</v>
      </c>
      <c r="V34" s="119">
        <v>12.66</v>
      </c>
      <c r="W34" s="120">
        <v>2.5499999999999998</v>
      </c>
      <c r="X34" s="120">
        <v>0.33</v>
      </c>
      <c r="Y34" s="125" t="s">
        <v>1378</v>
      </c>
      <c r="Z34" s="123" t="s">
        <v>1378</v>
      </c>
      <c r="AA34" s="119">
        <v>12.33</v>
      </c>
      <c r="AB34" s="121">
        <v>81.378</v>
      </c>
      <c r="AC34" s="119">
        <v>51.756999999999998</v>
      </c>
      <c r="AD34" s="120">
        <v>44.884999999999998</v>
      </c>
      <c r="AE34" s="120">
        <v>28.478000000000002</v>
      </c>
      <c r="AF34" s="121">
        <v>0</v>
      </c>
      <c r="AG34" s="119">
        <v>2.6841400000000002</v>
      </c>
      <c r="AH34" s="120">
        <v>11.4</v>
      </c>
      <c r="AI34" s="120">
        <v>10.285299999999999</v>
      </c>
      <c r="AJ34" s="120">
        <v>6.0941999999999998</v>
      </c>
      <c r="AK34" s="121">
        <v>9.6999999999999993</v>
      </c>
      <c r="AL34" s="119">
        <v>29.1</v>
      </c>
      <c r="AM34" s="121">
        <v>29.38</v>
      </c>
      <c r="AN34" s="119">
        <v>14.189</v>
      </c>
      <c r="AO34" s="125" t="s">
        <v>1378</v>
      </c>
      <c r="AP34" s="125" t="s">
        <v>1378</v>
      </c>
      <c r="AQ34" s="125" t="s">
        <v>1378</v>
      </c>
      <c r="AR34" s="120">
        <v>3.7438699999999998</v>
      </c>
      <c r="AS34" s="120">
        <v>7.0315899999999996</v>
      </c>
      <c r="AT34" s="120">
        <v>14.489000000000001</v>
      </c>
      <c r="AU34" s="120">
        <v>3.5550000000000002</v>
      </c>
      <c r="AV34" s="121">
        <v>10.605</v>
      </c>
      <c r="AW34" s="124">
        <v>3.6</v>
      </c>
    </row>
    <row r="35" spans="1:49" x14ac:dyDescent="0.3">
      <c r="A35" s="126" t="s">
        <v>714</v>
      </c>
      <c r="B35" s="119">
        <v>1.1000000000000001</v>
      </c>
      <c r="C35" s="120">
        <v>10.5</v>
      </c>
      <c r="D35" s="120">
        <v>11.4</v>
      </c>
      <c r="E35" s="120">
        <v>2</v>
      </c>
      <c r="F35" s="120">
        <v>18.2</v>
      </c>
      <c r="G35" s="121">
        <v>12.5</v>
      </c>
      <c r="H35" s="119">
        <v>8.5</v>
      </c>
      <c r="I35" s="121">
        <v>62</v>
      </c>
      <c r="J35" s="119">
        <v>15.46</v>
      </c>
      <c r="K35" s="120">
        <v>14.41</v>
      </c>
      <c r="L35" s="121">
        <v>11.923</v>
      </c>
      <c r="M35" s="122" t="s">
        <v>1378</v>
      </c>
      <c r="N35" s="123" t="s">
        <v>1378</v>
      </c>
      <c r="O35" s="124">
        <v>1.1459999999999999</v>
      </c>
      <c r="P35" s="119">
        <v>15.95</v>
      </c>
      <c r="Q35" s="120">
        <v>68.48</v>
      </c>
      <c r="R35" s="120">
        <v>76.44</v>
      </c>
      <c r="S35" s="121">
        <v>60.49</v>
      </c>
      <c r="T35" s="124">
        <v>41.968000000000004</v>
      </c>
      <c r="U35" s="124">
        <v>7.62</v>
      </c>
      <c r="V35" s="119">
        <v>12.66</v>
      </c>
      <c r="W35" s="120">
        <v>2.5499999999999998</v>
      </c>
      <c r="X35" s="120">
        <v>0.33</v>
      </c>
      <c r="Y35" s="125" t="s">
        <v>1378</v>
      </c>
      <c r="Z35" s="123" t="s">
        <v>1378</v>
      </c>
      <c r="AA35" s="119">
        <v>12.33</v>
      </c>
      <c r="AB35" s="121">
        <v>81.378</v>
      </c>
      <c r="AC35" s="119">
        <v>51.756999999999998</v>
      </c>
      <c r="AD35" s="120">
        <v>44.884999999999998</v>
      </c>
      <c r="AE35" s="120">
        <v>28.478000000000002</v>
      </c>
      <c r="AF35" s="121">
        <v>0</v>
      </c>
      <c r="AG35" s="119">
        <v>2.6841400000000002</v>
      </c>
      <c r="AH35" s="120">
        <v>11.4</v>
      </c>
      <c r="AI35" s="120">
        <v>10.285299999999999</v>
      </c>
      <c r="AJ35" s="120">
        <v>6.0941999999999998</v>
      </c>
      <c r="AK35" s="121">
        <v>9.6999999999999993</v>
      </c>
      <c r="AL35" s="119">
        <v>29.1</v>
      </c>
      <c r="AM35" s="121">
        <v>29.38</v>
      </c>
      <c r="AN35" s="119">
        <v>14.189</v>
      </c>
      <c r="AO35" s="125" t="s">
        <v>1378</v>
      </c>
      <c r="AP35" s="125" t="s">
        <v>1378</v>
      </c>
      <c r="AQ35" s="125" t="s">
        <v>1378</v>
      </c>
      <c r="AR35" s="120">
        <v>3.7438699999999998</v>
      </c>
      <c r="AS35" s="120">
        <v>7.0315899999999996</v>
      </c>
      <c r="AT35" s="120">
        <v>14.489000000000001</v>
      </c>
      <c r="AU35" s="120">
        <v>3.5550000000000002</v>
      </c>
      <c r="AV35" s="121">
        <v>10.605</v>
      </c>
      <c r="AW35" s="124">
        <v>3.6</v>
      </c>
    </row>
    <row r="36" spans="1:49" x14ac:dyDescent="0.3">
      <c r="A36" s="126" t="s">
        <v>715</v>
      </c>
      <c r="B36" s="119">
        <v>1.1000000000000001</v>
      </c>
      <c r="C36" s="120">
        <v>10.5</v>
      </c>
      <c r="D36" s="120">
        <v>11.4</v>
      </c>
      <c r="E36" s="120">
        <v>2</v>
      </c>
      <c r="F36" s="120">
        <v>18.8</v>
      </c>
      <c r="G36" s="121">
        <v>12.5</v>
      </c>
      <c r="H36" s="119">
        <v>8.5</v>
      </c>
      <c r="I36" s="121">
        <v>60</v>
      </c>
      <c r="J36" s="119">
        <v>15.45</v>
      </c>
      <c r="K36" s="120">
        <v>14.41</v>
      </c>
      <c r="L36" s="121">
        <v>11.622999999999999</v>
      </c>
      <c r="M36" s="122" t="s">
        <v>1378</v>
      </c>
      <c r="N36" s="123" t="s">
        <v>1378</v>
      </c>
      <c r="O36" s="124">
        <v>1.1459999999999999</v>
      </c>
      <c r="P36" s="119">
        <v>15.64</v>
      </c>
      <c r="Q36" s="120">
        <v>67.680000000000007</v>
      </c>
      <c r="R36" s="120">
        <v>75.66</v>
      </c>
      <c r="S36" s="121">
        <v>60.02</v>
      </c>
      <c r="T36" s="124">
        <v>43.054000000000002</v>
      </c>
      <c r="U36" s="124">
        <v>7.63</v>
      </c>
      <c r="V36" s="119">
        <v>12.66</v>
      </c>
      <c r="W36" s="120">
        <v>2.65</v>
      </c>
      <c r="X36" s="120">
        <v>0.33</v>
      </c>
      <c r="Y36" s="125" t="s">
        <v>1378</v>
      </c>
      <c r="Z36" s="123" t="s">
        <v>1378</v>
      </c>
      <c r="AA36" s="119">
        <v>10.07</v>
      </c>
      <c r="AB36" s="121">
        <v>79.12</v>
      </c>
      <c r="AC36" s="119">
        <v>49.345999999999997</v>
      </c>
      <c r="AD36" s="120">
        <v>44.73</v>
      </c>
      <c r="AE36" s="120">
        <v>28.495999999999999</v>
      </c>
      <c r="AF36" s="121">
        <v>0</v>
      </c>
      <c r="AG36" s="119">
        <v>2.6841400000000002</v>
      </c>
      <c r="AH36" s="120">
        <v>11.4</v>
      </c>
      <c r="AI36" s="120">
        <v>10.215299999999999</v>
      </c>
      <c r="AJ36" s="120">
        <v>6.0941999999999998</v>
      </c>
      <c r="AK36" s="121">
        <v>9.6999999999999993</v>
      </c>
      <c r="AL36" s="119">
        <v>28.82</v>
      </c>
      <c r="AM36" s="121">
        <v>29.11</v>
      </c>
      <c r="AN36" s="119">
        <v>14.189</v>
      </c>
      <c r="AO36" s="125" t="s">
        <v>1378</v>
      </c>
      <c r="AP36" s="125" t="s">
        <v>1378</v>
      </c>
      <c r="AQ36" s="125" t="s">
        <v>1378</v>
      </c>
      <c r="AR36" s="120">
        <v>3.7170999999999998</v>
      </c>
      <c r="AS36" s="120">
        <v>7.0315899999999996</v>
      </c>
      <c r="AT36" s="120">
        <v>14.489000000000001</v>
      </c>
      <c r="AU36" s="120">
        <v>3.4260000000000002</v>
      </c>
      <c r="AV36" s="121">
        <v>10.563000000000001</v>
      </c>
      <c r="AW36" s="124">
        <v>3.5459999999999998</v>
      </c>
    </row>
    <row r="37" spans="1:49" x14ac:dyDescent="0.3">
      <c r="A37" s="126" t="s">
        <v>716</v>
      </c>
      <c r="B37" s="119">
        <v>1.1000000000000001</v>
      </c>
      <c r="C37" s="120">
        <v>10.5</v>
      </c>
      <c r="D37" s="120">
        <v>11.4</v>
      </c>
      <c r="E37" s="120">
        <v>2</v>
      </c>
      <c r="F37" s="120">
        <v>18.8</v>
      </c>
      <c r="G37" s="121">
        <v>12.5</v>
      </c>
      <c r="H37" s="119">
        <v>8.5</v>
      </c>
      <c r="I37" s="121">
        <v>60</v>
      </c>
      <c r="J37" s="119">
        <v>15.45</v>
      </c>
      <c r="K37" s="120">
        <v>14.41</v>
      </c>
      <c r="L37" s="121">
        <v>11.622999999999999</v>
      </c>
      <c r="M37" s="122" t="s">
        <v>1378</v>
      </c>
      <c r="N37" s="123" t="s">
        <v>1378</v>
      </c>
      <c r="O37" s="124">
        <v>1.1459999999999999</v>
      </c>
      <c r="P37" s="119">
        <v>15.64</v>
      </c>
      <c r="Q37" s="120">
        <v>67.680000000000007</v>
      </c>
      <c r="R37" s="120">
        <v>75.66</v>
      </c>
      <c r="S37" s="121">
        <v>60.02</v>
      </c>
      <c r="T37" s="124">
        <v>43.054000000000002</v>
      </c>
      <c r="U37" s="124">
        <v>7.63</v>
      </c>
      <c r="V37" s="119">
        <v>12.66</v>
      </c>
      <c r="W37" s="120">
        <v>2.65</v>
      </c>
      <c r="X37" s="120">
        <v>0.33</v>
      </c>
      <c r="Y37" s="125" t="s">
        <v>1378</v>
      </c>
      <c r="Z37" s="123" t="s">
        <v>1378</v>
      </c>
      <c r="AA37" s="119">
        <v>10.07</v>
      </c>
      <c r="AB37" s="121">
        <v>79.12</v>
      </c>
      <c r="AC37" s="119">
        <v>49.345999999999997</v>
      </c>
      <c r="AD37" s="120">
        <v>44.73</v>
      </c>
      <c r="AE37" s="120">
        <v>28.495999999999999</v>
      </c>
      <c r="AF37" s="121">
        <v>0</v>
      </c>
      <c r="AG37" s="119">
        <v>2.6841400000000002</v>
      </c>
      <c r="AH37" s="120">
        <v>11.4</v>
      </c>
      <c r="AI37" s="120">
        <v>10.215299999999999</v>
      </c>
      <c r="AJ37" s="120">
        <v>6.0941999999999998</v>
      </c>
      <c r="AK37" s="121">
        <v>9.6999999999999993</v>
      </c>
      <c r="AL37" s="119">
        <v>28.82</v>
      </c>
      <c r="AM37" s="121">
        <v>29.11</v>
      </c>
      <c r="AN37" s="119">
        <v>14.189</v>
      </c>
      <c r="AO37" s="125" t="s">
        <v>1378</v>
      </c>
      <c r="AP37" s="125" t="s">
        <v>1378</v>
      </c>
      <c r="AQ37" s="125" t="s">
        <v>1378</v>
      </c>
      <c r="AR37" s="120">
        <v>3.7170999999999998</v>
      </c>
      <c r="AS37" s="120">
        <v>7.0315899999999996</v>
      </c>
      <c r="AT37" s="120">
        <v>14.489000000000001</v>
      </c>
      <c r="AU37" s="120">
        <v>3.4260000000000002</v>
      </c>
      <c r="AV37" s="121">
        <v>10.563000000000001</v>
      </c>
      <c r="AW37" s="124">
        <v>3.5459999999999998</v>
      </c>
    </row>
    <row r="38" spans="1:49" x14ac:dyDescent="0.3">
      <c r="A38" s="126" t="s">
        <v>717</v>
      </c>
      <c r="B38" s="119">
        <v>1.1000000000000001</v>
      </c>
      <c r="C38" s="120">
        <v>10.5</v>
      </c>
      <c r="D38" s="120">
        <v>11.4</v>
      </c>
      <c r="E38" s="120">
        <v>2</v>
      </c>
      <c r="F38" s="120">
        <v>22.3</v>
      </c>
      <c r="G38" s="121">
        <v>12.5</v>
      </c>
      <c r="H38" s="119">
        <v>8.5</v>
      </c>
      <c r="I38" s="121">
        <v>60</v>
      </c>
      <c r="J38" s="119">
        <v>15.46</v>
      </c>
      <c r="K38" s="120">
        <v>14.62</v>
      </c>
      <c r="L38" s="121">
        <v>11.765000000000001</v>
      </c>
      <c r="M38" s="122" t="s">
        <v>1378</v>
      </c>
      <c r="N38" s="123" t="s">
        <v>1378</v>
      </c>
      <c r="O38" s="124">
        <v>1.1459999999999999</v>
      </c>
      <c r="P38" s="119">
        <v>15.64</v>
      </c>
      <c r="Q38" s="120">
        <v>67.680000000000007</v>
      </c>
      <c r="R38" s="120">
        <v>74.13</v>
      </c>
      <c r="S38" s="121">
        <v>58.8</v>
      </c>
      <c r="T38" s="124">
        <v>39.334000000000003</v>
      </c>
      <c r="U38" s="124">
        <v>7.62</v>
      </c>
      <c r="V38" s="119">
        <v>12.66</v>
      </c>
      <c r="W38" s="120">
        <v>2.41</v>
      </c>
      <c r="X38" s="120">
        <v>0.33</v>
      </c>
      <c r="Y38" s="125" t="s">
        <v>1378</v>
      </c>
      <c r="Z38" s="123" t="s">
        <v>1378</v>
      </c>
      <c r="AA38" s="119">
        <v>17.47</v>
      </c>
      <c r="AB38" s="121">
        <v>78.197999999999993</v>
      </c>
      <c r="AC38" s="119">
        <v>48.997</v>
      </c>
      <c r="AD38" s="120">
        <v>44.61</v>
      </c>
      <c r="AE38" s="120">
        <v>26.831</v>
      </c>
      <c r="AF38" s="121">
        <v>0</v>
      </c>
      <c r="AG38" s="119">
        <v>2.6841400000000002</v>
      </c>
      <c r="AH38" s="120">
        <v>8.6</v>
      </c>
      <c r="AI38" s="120">
        <v>10.08771</v>
      </c>
      <c r="AJ38" s="120">
        <v>6.0941999999999998</v>
      </c>
      <c r="AK38" s="121">
        <v>9.6999999999999993</v>
      </c>
      <c r="AL38" s="119">
        <v>28.63</v>
      </c>
      <c r="AM38" s="121">
        <v>28.92</v>
      </c>
      <c r="AN38" s="119">
        <v>14.189</v>
      </c>
      <c r="AO38" s="125" t="s">
        <v>1378</v>
      </c>
      <c r="AP38" s="125" t="s">
        <v>1378</v>
      </c>
      <c r="AQ38" s="125" t="s">
        <v>1378</v>
      </c>
      <c r="AR38" s="120">
        <v>3.7170999999999998</v>
      </c>
      <c r="AS38" s="120">
        <v>7.0315899999999996</v>
      </c>
      <c r="AT38" s="120">
        <v>14.489000000000001</v>
      </c>
      <c r="AU38" s="120">
        <v>3.4260000000000002</v>
      </c>
      <c r="AV38" s="121">
        <v>10.625999999999999</v>
      </c>
      <c r="AW38" s="124">
        <v>3.5529999999999999</v>
      </c>
    </row>
    <row r="39" spans="1:49" x14ac:dyDescent="0.3">
      <c r="A39" s="126" t="s">
        <v>718</v>
      </c>
      <c r="B39" s="119">
        <v>1.1000000000000001</v>
      </c>
      <c r="C39" s="120">
        <v>10.5</v>
      </c>
      <c r="D39" s="120">
        <v>11.4</v>
      </c>
      <c r="E39" s="120">
        <v>2</v>
      </c>
      <c r="F39" s="120">
        <v>22.3</v>
      </c>
      <c r="G39" s="121">
        <v>12.5</v>
      </c>
      <c r="H39" s="119">
        <v>8.5</v>
      </c>
      <c r="I39" s="121">
        <v>60</v>
      </c>
      <c r="J39" s="119">
        <v>15.46</v>
      </c>
      <c r="K39" s="120">
        <v>14.62</v>
      </c>
      <c r="L39" s="121">
        <v>11.765000000000001</v>
      </c>
      <c r="M39" s="122" t="s">
        <v>1378</v>
      </c>
      <c r="N39" s="123" t="s">
        <v>1378</v>
      </c>
      <c r="O39" s="124">
        <v>1.1459999999999999</v>
      </c>
      <c r="P39" s="119">
        <v>15.64</v>
      </c>
      <c r="Q39" s="120">
        <v>67.680000000000007</v>
      </c>
      <c r="R39" s="120">
        <v>74.13</v>
      </c>
      <c r="S39" s="121">
        <v>58.8</v>
      </c>
      <c r="T39" s="124">
        <v>39.334000000000003</v>
      </c>
      <c r="U39" s="124">
        <v>7.62</v>
      </c>
      <c r="V39" s="119">
        <v>12.66</v>
      </c>
      <c r="W39" s="120">
        <v>2.41</v>
      </c>
      <c r="X39" s="120">
        <v>0.33</v>
      </c>
      <c r="Y39" s="125" t="s">
        <v>1378</v>
      </c>
      <c r="Z39" s="123" t="s">
        <v>1378</v>
      </c>
      <c r="AA39" s="119">
        <v>17.47</v>
      </c>
      <c r="AB39" s="121">
        <v>78.197999999999993</v>
      </c>
      <c r="AC39" s="119">
        <v>48.997</v>
      </c>
      <c r="AD39" s="120">
        <v>44.61</v>
      </c>
      <c r="AE39" s="120">
        <v>26.831</v>
      </c>
      <c r="AF39" s="121">
        <v>0</v>
      </c>
      <c r="AG39" s="119">
        <v>2.6841400000000002</v>
      </c>
      <c r="AH39" s="120">
        <v>8.6</v>
      </c>
      <c r="AI39" s="120">
        <v>10.08771</v>
      </c>
      <c r="AJ39" s="120">
        <v>6.0941999999999998</v>
      </c>
      <c r="AK39" s="121">
        <v>9.6999999999999993</v>
      </c>
      <c r="AL39" s="119">
        <v>28.63</v>
      </c>
      <c r="AM39" s="121">
        <v>28.92</v>
      </c>
      <c r="AN39" s="119">
        <v>14.189</v>
      </c>
      <c r="AO39" s="125" t="s">
        <v>1378</v>
      </c>
      <c r="AP39" s="125" t="s">
        <v>1378</v>
      </c>
      <c r="AQ39" s="125" t="s">
        <v>1378</v>
      </c>
      <c r="AR39" s="120">
        <v>3.7170999999999998</v>
      </c>
      <c r="AS39" s="120">
        <v>7.0315899999999996</v>
      </c>
      <c r="AT39" s="120">
        <v>14.489000000000001</v>
      </c>
      <c r="AU39" s="120">
        <v>3.4260000000000002</v>
      </c>
      <c r="AV39" s="121">
        <v>10.625999999999999</v>
      </c>
      <c r="AW39" s="124">
        <v>3.5529999999999999</v>
      </c>
    </row>
    <row r="40" spans="1:49" x14ac:dyDescent="0.3">
      <c r="A40" s="126" t="s">
        <v>719</v>
      </c>
      <c r="B40" s="119">
        <v>1.1000000000000001</v>
      </c>
      <c r="C40" s="120">
        <v>10.5</v>
      </c>
      <c r="D40" s="120">
        <v>11.4</v>
      </c>
      <c r="E40" s="120">
        <v>2</v>
      </c>
      <c r="F40" s="120">
        <v>22.2</v>
      </c>
      <c r="G40" s="121">
        <v>12.5</v>
      </c>
      <c r="H40" s="119">
        <v>7.3</v>
      </c>
      <c r="I40" s="121">
        <v>60</v>
      </c>
      <c r="J40" s="119">
        <v>15.48</v>
      </c>
      <c r="K40" s="120">
        <v>14.44</v>
      </c>
      <c r="L40" s="121">
        <v>11.929</v>
      </c>
      <c r="M40" s="122" t="s">
        <v>1378</v>
      </c>
      <c r="N40" s="123" t="s">
        <v>1378</v>
      </c>
      <c r="O40" s="124">
        <v>1.1459999999999999</v>
      </c>
      <c r="P40" s="119">
        <v>15.33</v>
      </c>
      <c r="Q40" s="120">
        <v>67.680000000000007</v>
      </c>
      <c r="R40" s="120">
        <v>74.13</v>
      </c>
      <c r="S40" s="121">
        <v>59.1</v>
      </c>
      <c r="T40" s="124">
        <v>38.1</v>
      </c>
      <c r="U40" s="124">
        <v>7.72</v>
      </c>
      <c r="V40" s="119">
        <v>12.09</v>
      </c>
      <c r="W40" s="120">
        <v>2.2400000000000002</v>
      </c>
      <c r="X40" s="120">
        <v>0.32</v>
      </c>
      <c r="Y40" s="125" t="s">
        <v>1378</v>
      </c>
      <c r="Z40" s="123" t="s">
        <v>1378</v>
      </c>
      <c r="AA40" s="119">
        <v>16.47</v>
      </c>
      <c r="AB40" s="121">
        <v>77.19</v>
      </c>
      <c r="AC40" s="119">
        <v>48.962000000000003</v>
      </c>
      <c r="AD40" s="120">
        <v>41.262999999999998</v>
      </c>
      <c r="AE40" s="120">
        <v>27.538</v>
      </c>
      <c r="AF40" s="121">
        <v>0</v>
      </c>
      <c r="AG40" s="119">
        <v>2.6841400000000002</v>
      </c>
      <c r="AH40" s="120">
        <v>8.1999999999999993</v>
      </c>
      <c r="AI40" s="120">
        <v>10.30139</v>
      </c>
      <c r="AJ40" s="120">
        <v>6.0941999999999998</v>
      </c>
      <c r="AK40" s="121">
        <v>9.6999999999999993</v>
      </c>
      <c r="AL40" s="119">
        <v>28.5</v>
      </c>
      <c r="AM40" s="121">
        <v>28.78</v>
      </c>
      <c r="AN40" s="119">
        <v>14.189</v>
      </c>
      <c r="AO40" s="125" t="s">
        <v>1378</v>
      </c>
      <c r="AP40" s="125" t="s">
        <v>1378</v>
      </c>
      <c r="AQ40" s="125" t="s">
        <v>1378</v>
      </c>
      <c r="AR40" s="120">
        <v>3.7170999999999998</v>
      </c>
      <c r="AS40" s="120">
        <v>7.0315899999999996</v>
      </c>
      <c r="AT40" s="120">
        <v>14.489000000000001</v>
      </c>
      <c r="AU40" s="120">
        <v>3.4260000000000002</v>
      </c>
      <c r="AV40" s="121">
        <v>10.337</v>
      </c>
      <c r="AW40" s="124">
        <v>3.5409999999999999</v>
      </c>
    </row>
    <row r="41" spans="1:49" x14ac:dyDescent="0.3">
      <c r="A41" s="126" t="s">
        <v>720</v>
      </c>
      <c r="B41" s="119">
        <v>1.1000000000000001</v>
      </c>
      <c r="C41" s="120">
        <v>10.5</v>
      </c>
      <c r="D41" s="120">
        <v>11.4</v>
      </c>
      <c r="E41" s="120">
        <v>2</v>
      </c>
      <c r="F41" s="120">
        <v>22.2</v>
      </c>
      <c r="G41" s="121">
        <v>12.5</v>
      </c>
      <c r="H41" s="119">
        <v>7.3</v>
      </c>
      <c r="I41" s="121">
        <v>60</v>
      </c>
      <c r="J41" s="119">
        <v>15.48</v>
      </c>
      <c r="K41" s="120">
        <v>14.44</v>
      </c>
      <c r="L41" s="121">
        <v>11.929</v>
      </c>
      <c r="M41" s="122" t="s">
        <v>1378</v>
      </c>
      <c r="N41" s="123" t="s">
        <v>1378</v>
      </c>
      <c r="O41" s="124">
        <v>1.1459999999999999</v>
      </c>
      <c r="P41" s="119">
        <v>15.33</v>
      </c>
      <c r="Q41" s="120">
        <v>67.680000000000007</v>
      </c>
      <c r="R41" s="120">
        <v>74.13</v>
      </c>
      <c r="S41" s="121">
        <v>59.1</v>
      </c>
      <c r="T41" s="124">
        <v>38.1</v>
      </c>
      <c r="U41" s="124">
        <v>7.72</v>
      </c>
      <c r="V41" s="119">
        <v>12.09</v>
      </c>
      <c r="W41" s="120">
        <v>2.2400000000000002</v>
      </c>
      <c r="X41" s="120">
        <v>0.32</v>
      </c>
      <c r="Y41" s="125" t="s">
        <v>1378</v>
      </c>
      <c r="Z41" s="123" t="s">
        <v>1378</v>
      </c>
      <c r="AA41" s="119">
        <v>16.47</v>
      </c>
      <c r="AB41" s="121">
        <v>77.19</v>
      </c>
      <c r="AC41" s="119">
        <v>48.962000000000003</v>
      </c>
      <c r="AD41" s="120">
        <v>41.262999999999998</v>
      </c>
      <c r="AE41" s="120">
        <v>27.538</v>
      </c>
      <c r="AF41" s="121">
        <v>0</v>
      </c>
      <c r="AG41" s="119">
        <v>2.6841400000000002</v>
      </c>
      <c r="AH41" s="120">
        <v>8.1999999999999993</v>
      </c>
      <c r="AI41" s="120">
        <v>10.30139</v>
      </c>
      <c r="AJ41" s="120">
        <v>6.0941999999999998</v>
      </c>
      <c r="AK41" s="121">
        <v>9.6999999999999993</v>
      </c>
      <c r="AL41" s="119">
        <v>28.5</v>
      </c>
      <c r="AM41" s="121">
        <v>28.78</v>
      </c>
      <c r="AN41" s="119">
        <v>14.189</v>
      </c>
      <c r="AO41" s="125" t="s">
        <v>1378</v>
      </c>
      <c r="AP41" s="125" t="s">
        <v>1378</v>
      </c>
      <c r="AQ41" s="125" t="s">
        <v>1378</v>
      </c>
      <c r="AR41" s="120">
        <v>3.7170999999999998</v>
      </c>
      <c r="AS41" s="120">
        <v>7.0315899999999996</v>
      </c>
      <c r="AT41" s="120">
        <v>14.489000000000001</v>
      </c>
      <c r="AU41" s="120">
        <v>3.4260000000000002</v>
      </c>
      <c r="AV41" s="121">
        <v>10.337</v>
      </c>
      <c r="AW41" s="124">
        <v>3.5409999999999999</v>
      </c>
    </row>
    <row r="42" spans="1:49" x14ac:dyDescent="0.3">
      <c r="A42" s="126" t="s">
        <v>721</v>
      </c>
      <c r="B42" s="119">
        <v>1.1000000000000001</v>
      </c>
      <c r="C42" s="120">
        <v>10.5</v>
      </c>
      <c r="D42" s="120">
        <v>11.4</v>
      </c>
      <c r="E42" s="120">
        <v>2</v>
      </c>
      <c r="F42" s="120">
        <v>18.5</v>
      </c>
      <c r="G42" s="121">
        <v>12.5</v>
      </c>
      <c r="H42" s="119">
        <v>7.7</v>
      </c>
      <c r="I42" s="121">
        <v>60</v>
      </c>
      <c r="J42" s="119">
        <v>15.51</v>
      </c>
      <c r="K42" s="120">
        <v>14.6</v>
      </c>
      <c r="L42" s="121">
        <v>11.582000000000001</v>
      </c>
      <c r="M42" s="122" t="s">
        <v>1378</v>
      </c>
      <c r="N42" s="123" t="s">
        <v>1378</v>
      </c>
      <c r="O42" s="124">
        <v>1.1459999999999999</v>
      </c>
      <c r="P42" s="119">
        <v>15.33</v>
      </c>
      <c r="Q42" s="120">
        <v>67.680000000000007</v>
      </c>
      <c r="R42" s="120">
        <v>73.36</v>
      </c>
      <c r="S42" s="121">
        <v>58.33</v>
      </c>
      <c r="T42" s="124">
        <v>40.165999999999997</v>
      </c>
      <c r="U42" s="124">
        <v>7.72</v>
      </c>
      <c r="V42" s="119">
        <v>12.09</v>
      </c>
      <c r="W42" s="120">
        <v>2.95</v>
      </c>
      <c r="X42" s="120">
        <v>0.44</v>
      </c>
      <c r="Y42" s="125" t="s">
        <v>1378</v>
      </c>
      <c r="Z42" s="123" t="s">
        <v>1378</v>
      </c>
      <c r="AA42" s="119">
        <v>11.73</v>
      </c>
      <c r="AB42" s="121">
        <v>72.459999999999994</v>
      </c>
      <c r="AC42" s="119">
        <v>45.393000000000001</v>
      </c>
      <c r="AD42" s="120">
        <v>42.347000000000001</v>
      </c>
      <c r="AE42" s="120">
        <v>26.422999999999998</v>
      </c>
      <c r="AF42" s="121">
        <v>0</v>
      </c>
      <c r="AG42" s="119">
        <v>2.6841400000000002</v>
      </c>
      <c r="AH42" s="120">
        <v>9</v>
      </c>
      <c r="AI42" s="120">
        <v>10.28843</v>
      </c>
      <c r="AJ42" s="120">
        <v>6.0941999999999998</v>
      </c>
      <c r="AK42" s="121">
        <v>9.6999999999999993</v>
      </c>
      <c r="AL42" s="119">
        <v>28.32</v>
      </c>
      <c r="AM42" s="121">
        <v>28.61</v>
      </c>
      <c r="AN42" s="119">
        <v>14.189</v>
      </c>
      <c r="AO42" s="125" t="s">
        <v>1378</v>
      </c>
      <c r="AP42" s="125" t="s">
        <v>1378</v>
      </c>
      <c r="AQ42" s="125" t="s">
        <v>1378</v>
      </c>
      <c r="AR42" s="120">
        <v>3.7170999999999998</v>
      </c>
      <c r="AS42" s="120">
        <v>7.0315899999999996</v>
      </c>
      <c r="AT42" s="120">
        <v>14.489000000000001</v>
      </c>
      <c r="AU42" s="120">
        <v>3.4260000000000002</v>
      </c>
      <c r="AV42" s="121">
        <v>10.252000000000001</v>
      </c>
      <c r="AW42" s="124">
        <v>3.577</v>
      </c>
    </row>
    <row r="43" spans="1:49" x14ac:dyDescent="0.3">
      <c r="A43" s="126" t="s">
        <v>722</v>
      </c>
      <c r="B43" s="119">
        <v>1.1000000000000001</v>
      </c>
      <c r="C43" s="120">
        <v>10.5</v>
      </c>
      <c r="D43" s="120">
        <v>11.4</v>
      </c>
      <c r="E43" s="120">
        <v>2</v>
      </c>
      <c r="F43" s="120">
        <v>18.5</v>
      </c>
      <c r="G43" s="121">
        <v>12.5</v>
      </c>
      <c r="H43" s="119">
        <v>7.7</v>
      </c>
      <c r="I43" s="121">
        <v>60</v>
      </c>
      <c r="J43" s="119">
        <v>15.51</v>
      </c>
      <c r="K43" s="120">
        <v>14.6</v>
      </c>
      <c r="L43" s="121">
        <v>11.582000000000001</v>
      </c>
      <c r="M43" s="122" t="s">
        <v>1378</v>
      </c>
      <c r="N43" s="123" t="s">
        <v>1378</v>
      </c>
      <c r="O43" s="124">
        <v>1.1459999999999999</v>
      </c>
      <c r="P43" s="119">
        <v>15.33</v>
      </c>
      <c r="Q43" s="120">
        <v>67.680000000000007</v>
      </c>
      <c r="R43" s="120">
        <v>73.36</v>
      </c>
      <c r="S43" s="121">
        <v>58.33</v>
      </c>
      <c r="T43" s="124">
        <v>40.165999999999997</v>
      </c>
      <c r="U43" s="124">
        <v>7.72</v>
      </c>
      <c r="V43" s="119">
        <v>12.09</v>
      </c>
      <c r="W43" s="120">
        <v>2.95</v>
      </c>
      <c r="X43" s="120">
        <v>0.44</v>
      </c>
      <c r="Y43" s="125" t="s">
        <v>1378</v>
      </c>
      <c r="Z43" s="123" t="s">
        <v>1378</v>
      </c>
      <c r="AA43" s="119">
        <v>11.73</v>
      </c>
      <c r="AB43" s="121">
        <v>72.459999999999994</v>
      </c>
      <c r="AC43" s="119">
        <v>45.393000000000001</v>
      </c>
      <c r="AD43" s="120">
        <v>42.347000000000001</v>
      </c>
      <c r="AE43" s="120">
        <v>26.422999999999998</v>
      </c>
      <c r="AF43" s="121">
        <v>0</v>
      </c>
      <c r="AG43" s="119">
        <v>2.6841400000000002</v>
      </c>
      <c r="AH43" s="120">
        <v>9</v>
      </c>
      <c r="AI43" s="120">
        <v>10.28843</v>
      </c>
      <c r="AJ43" s="120">
        <v>6.0941999999999998</v>
      </c>
      <c r="AK43" s="121">
        <v>9.6999999999999993</v>
      </c>
      <c r="AL43" s="119">
        <v>28.32</v>
      </c>
      <c r="AM43" s="121">
        <v>28.61</v>
      </c>
      <c r="AN43" s="119">
        <v>14.189</v>
      </c>
      <c r="AO43" s="125" t="s">
        <v>1378</v>
      </c>
      <c r="AP43" s="125" t="s">
        <v>1378</v>
      </c>
      <c r="AQ43" s="125" t="s">
        <v>1378</v>
      </c>
      <c r="AR43" s="120">
        <v>3.7170999999999998</v>
      </c>
      <c r="AS43" s="120">
        <v>7.0315899999999996</v>
      </c>
      <c r="AT43" s="120">
        <v>14.489000000000001</v>
      </c>
      <c r="AU43" s="120">
        <v>3.4260000000000002</v>
      </c>
      <c r="AV43" s="121">
        <v>10.252000000000001</v>
      </c>
      <c r="AW43" s="124">
        <v>3.577</v>
      </c>
    </row>
    <row r="44" spans="1:49" x14ac:dyDescent="0.3">
      <c r="A44" s="126" t="s">
        <v>723</v>
      </c>
      <c r="B44" s="119">
        <v>1.1000000000000001</v>
      </c>
      <c r="C44" s="120">
        <v>10.5</v>
      </c>
      <c r="D44" s="120">
        <v>11.4</v>
      </c>
      <c r="E44" s="120">
        <v>2</v>
      </c>
      <c r="F44" s="120">
        <v>13.6</v>
      </c>
      <c r="G44" s="121">
        <v>12.5</v>
      </c>
      <c r="H44" s="119">
        <v>7.3</v>
      </c>
      <c r="I44" s="121">
        <v>60</v>
      </c>
      <c r="J44" s="119">
        <v>15.44</v>
      </c>
      <c r="K44" s="120">
        <v>14.55</v>
      </c>
      <c r="L44" s="121">
        <v>17.164000000000001</v>
      </c>
      <c r="M44" s="122" t="s">
        <v>1378</v>
      </c>
      <c r="N44" s="123" t="s">
        <v>1378</v>
      </c>
      <c r="O44" s="124">
        <v>1.1459999999999999</v>
      </c>
      <c r="P44" s="119">
        <v>15.03</v>
      </c>
      <c r="Q44" s="120">
        <v>67.680000000000007</v>
      </c>
      <c r="R44" s="120">
        <v>72.61</v>
      </c>
      <c r="S44" s="121">
        <v>57.88</v>
      </c>
      <c r="T44" s="124">
        <v>40.374000000000002</v>
      </c>
      <c r="U44" s="124">
        <v>7.79</v>
      </c>
      <c r="V44" s="119">
        <v>12.09</v>
      </c>
      <c r="W44" s="120">
        <v>2.75</v>
      </c>
      <c r="X44" s="120">
        <v>0.42</v>
      </c>
      <c r="Y44" s="125" t="s">
        <v>1378</v>
      </c>
      <c r="Z44" s="123" t="s">
        <v>1378</v>
      </c>
      <c r="AA44" s="119">
        <v>11.39</v>
      </c>
      <c r="AB44" s="121">
        <v>72.111999999999995</v>
      </c>
      <c r="AC44" s="119">
        <v>46.633000000000003</v>
      </c>
      <c r="AD44" s="120">
        <v>42.609000000000002</v>
      </c>
      <c r="AE44" s="120">
        <v>25.998000000000001</v>
      </c>
      <c r="AF44" s="121">
        <v>0</v>
      </c>
      <c r="AG44" s="119">
        <v>2.6841400000000002</v>
      </c>
      <c r="AH44" s="120">
        <v>9.8000000000000007</v>
      </c>
      <c r="AI44" s="120">
        <v>10.26216</v>
      </c>
      <c r="AJ44" s="120">
        <v>6.0941999999999998</v>
      </c>
      <c r="AK44" s="121">
        <v>9.6</v>
      </c>
      <c r="AL44" s="119">
        <v>28.32</v>
      </c>
      <c r="AM44" s="121">
        <v>28.6</v>
      </c>
      <c r="AN44" s="119">
        <v>14.189</v>
      </c>
      <c r="AO44" s="125" t="s">
        <v>1378</v>
      </c>
      <c r="AP44" s="125" t="s">
        <v>1378</v>
      </c>
      <c r="AQ44" s="125" t="s">
        <v>1378</v>
      </c>
      <c r="AR44" s="120">
        <v>3.7063100000000002</v>
      </c>
      <c r="AS44" s="120">
        <v>7.0315899999999996</v>
      </c>
      <c r="AT44" s="120">
        <v>14.489000000000001</v>
      </c>
      <c r="AU44" s="120">
        <v>3.3740000000000001</v>
      </c>
      <c r="AV44" s="121">
        <v>10.099</v>
      </c>
      <c r="AW44" s="124">
        <v>3.5190000000000001</v>
      </c>
    </row>
    <row r="45" spans="1:49" x14ac:dyDescent="0.3">
      <c r="A45" s="126" t="s">
        <v>724</v>
      </c>
      <c r="B45" s="119">
        <v>1.1000000000000001</v>
      </c>
      <c r="C45" s="120">
        <v>10.5</v>
      </c>
      <c r="D45" s="120">
        <v>11.4</v>
      </c>
      <c r="E45" s="120">
        <v>2</v>
      </c>
      <c r="F45" s="120">
        <v>13.6</v>
      </c>
      <c r="G45" s="121">
        <v>12.5</v>
      </c>
      <c r="H45" s="119">
        <v>7.3</v>
      </c>
      <c r="I45" s="121">
        <v>60</v>
      </c>
      <c r="J45" s="119">
        <v>15.44</v>
      </c>
      <c r="K45" s="120">
        <v>14.55</v>
      </c>
      <c r="L45" s="121">
        <v>17.164000000000001</v>
      </c>
      <c r="M45" s="122" t="s">
        <v>1378</v>
      </c>
      <c r="N45" s="123" t="s">
        <v>1378</v>
      </c>
      <c r="O45" s="124">
        <v>1.1459999999999999</v>
      </c>
      <c r="P45" s="119">
        <v>15.03</v>
      </c>
      <c r="Q45" s="120">
        <v>67.680000000000007</v>
      </c>
      <c r="R45" s="120">
        <v>72.61</v>
      </c>
      <c r="S45" s="121">
        <v>57.88</v>
      </c>
      <c r="T45" s="124">
        <v>40.374000000000002</v>
      </c>
      <c r="U45" s="124">
        <v>7.79</v>
      </c>
      <c r="V45" s="119">
        <v>12.09</v>
      </c>
      <c r="W45" s="120">
        <v>2.75</v>
      </c>
      <c r="X45" s="120">
        <v>0.42</v>
      </c>
      <c r="Y45" s="125" t="s">
        <v>1378</v>
      </c>
      <c r="Z45" s="123" t="s">
        <v>1378</v>
      </c>
      <c r="AA45" s="119">
        <v>11.39</v>
      </c>
      <c r="AB45" s="121">
        <v>72.111999999999995</v>
      </c>
      <c r="AC45" s="119">
        <v>46.633000000000003</v>
      </c>
      <c r="AD45" s="120">
        <v>42.609000000000002</v>
      </c>
      <c r="AE45" s="120">
        <v>25.998000000000001</v>
      </c>
      <c r="AF45" s="121">
        <v>0</v>
      </c>
      <c r="AG45" s="119">
        <v>2.6841400000000002</v>
      </c>
      <c r="AH45" s="120">
        <v>9.8000000000000007</v>
      </c>
      <c r="AI45" s="120">
        <v>10.26216</v>
      </c>
      <c r="AJ45" s="120">
        <v>6.0941999999999998</v>
      </c>
      <c r="AK45" s="121">
        <v>9.6</v>
      </c>
      <c r="AL45" s="119">
        <v>28.32</v>
      </c>
      <c r="AM45" s="121">
        <v>28.6</v>
      </c>
      <c r="AN45" s="119">
        <v>14.189</v>
      </c>
      <c r="AO45" s="125" t="s">
        <v>1378</v>
      </c>
      <c r="AP45" s="125" t="s">
        <v>1378</v>
      </c>
      <c r="AQ45" s="125" t="s">
        <v>1378</v>
      </c>
      <c r="AR45" s="120">
        <v>3.7063100000000002</v>
      </c>
      <c r="AS45" s="120">
        <v>7.0315899999999996</v>
      </c>
      <c r="AT45" s="120">
        <v>14.489000000000001</v>
      </c>
      <c r="AU45" s="120">
        <v>3.3740000000000001</v>
      </c>
      <c r="AV45" s="121">
        <v>10.099</v>
      </c>
      <c r="AW45" s="124">
        <v>3.5190000000000001</v>
      </c>
    </row>
    <row r="46" spans="1:49" x14ac:dyDescent="0.3">
      <c r="A46" s="126" t="s">
        <v>725</v>
      </c>
      <c r="B46" s="119">
        <v>1.1000000000000001</v>
      </c>
      <c r="C46" s="120">
        <v>10.5</v>
      </c>
      <c r="D46" s="120">
        <v>11.4</v>
      </c>
      <c r="E46" s="120">
        <v>2</v>
      </c>
      <c r="F46" s="120">
        <v>13.6</v>
      </c>
      <c r="G46" s="121">
        <v>12.5</v>
      </c>
      <c r="H46" s="119">
        <v>7.3</v>
      </c>
      <c r="I46" s="121">
        <v>60</v>
      </c>
      <c r="J46" s="119">
        <v>15.55</v>
      </c>
      <c r="K46" s="120">
        <v>14.47</v>
      </c>
      <c r="L46" s="121">
        <v>17.28</v>
      </c>
      <c r="M46" s="122" t="s">
        <v>1378</v>
      </c>
      <c r="N46" s="123" t="s">
        <v>1378</v>
      </c>
      <c r="O46" s="124">
        <v>1.1459999999999999</v>
      </c>
      <c r="P46" s="119">
        <v>15.03</v>
      </c>
      <c r="Q46" s="120">
        <v>67.680000000000007</v>
      </c>
      <c r="R46" s="120">
        <v>72.61</v>
      </c>
      <c r="S46" s="121">
        <v>57.88</v>
      </c>
      <c r="T46" s="124">
        <v>39.58</v>
      </c>
      <c r="U46" s="124">
        <v>7.83</v>
      </c>
      <c r="V46" s="119">
        <v>12.66</v>
      </c>
      <c r="W46" s="120">
        <v>3.05</v>
      </c>
      <c r="X46" s="120">
        <v>0.39</v>
      </c>
      <c r="Y46" s="125" t="s">
        <v>1378</v>
      </c>
      <c r="Z46" s="123" t="s">
        <v>1378</v>
      </c>
      <c r="AA46" s="119">
        <v>9.4600000000000009</v>
      </c>
      <c r="AB46" s="121">
        <v>70.186000000000007</v>
      </c>
      <c r="AC46" s="119">
        <v>46.713000000000001</v>
      </c>
      <c r="AD46" s="120">
        <v>39.786999999999999</v>
      </c>
      <c r="AE46" s="120">
        <v>31.582000000000001</v>
      </c>
      <c r="AF46" s="121">
        <v>0</v>
      </c>
      <c r="AG46" s="119">
        <v>2.6841400000000002</v>
      </c>
      <c r="AH46" s="120">
        <v>11.4</v>
      </c>
      <c r="AI46" s="120">
        <v>10.226430000000001</v>
      </c>
      <c r="AJ46" s="120">
        <v>6.0941999999999998</v>
      </c>
      <c r="AK46" s="121">
        <v>9.6</v>
      </c>
      <c r="AL46" s="119">
        <v>28.19</v>
      </c>
      <c r="AM46" s="121">
        <v>28.48</v>
      </c>
      <c r="AN46" s="119">
        <v>14.189</v>
      </c>
      <c r="AO46" s="125" t="s">
        <v>1378</v>
      </c>
      <c r="AP46" s="125" t="s">
        <v>1378</v>
      </c>
      <c r="AQ46" s="125" t="s">
        <v>1378</v>
      </c>
      <c r="AR46" s="120">
        <v>3.7143999999999999</v>
      </c>
      <c r="AS46" s="120">
        <v>7.0315899999999996</v>
      </c>
      <c r="AT46" s="120">
        <v>14.489000000000001</v>
      </c>
      <c r="AU46" s="120">
        <v>3.4129999999999998</v>
      </c>
      <c r="AV46" s="121">
        <v>10.363</v>
      </c>
      <c r="AW46" s="124">
        <v>3.5049999999999999</v>
      </c>
    </row>
    <row r="47" spans="1:49" x14ac:dyDescent="0.3">
      <c r="A47" s="126" t="s">
        <v>726</v>
      </c>
      <c r="B47" s="119">
        <v>1.1000000000000001</v>
      </c>
      <c r="C47" s="120">
        <v>10.5</v>
      </c>
      <c r="D47" s="120">
        <v>11.4</v>
      </c>
      <c r="E47" s="120">
        <v>2</v>
      </c>
      <c r="F47" s="120">
        <v>13.6</v>
      </c>
      <c r="G47" s="121">
        <v>12.5</v>
      </c>
      <c r="H47" s="119">
        <v>7.3</v>
      </c>
      <c r="I47" s="121">
        <v>60</v>
      </c>
      <c r="J47" s="119">
        <v>15.55</v>
      </c>
      <c r="K47" s="120">
        <v>14.47</v>
      </c>
      <c r="L47" s="121">
        <v>17.28</v>
      </c>
      <c r="M47" s="122" t="s">
        <v>1378</v>
      </c>
      <c r="N47" s="123" t="s">
        <v>1378</v>
      </c>
      <c r="O47" s="124">
        <v>1.1459999999999999</v>
      </c>
      <c r="P47" s="119">
        <v>15.03</v>
      </c>
      <c r="Q47" s="120">
        <v>67.680000000000007</v>
      </c>
      <c r="R47" s="120">
        <v>72.61</v>
      </c>
      <c r="S47" s="121">
        <v>57.88</v>
      </c>
      <c r="T47" s="124">
        <v>39.58</v>
      </c>
      <c r="U47" s="124">
        <v>7.83</v>
      </c>
      <c r="V47" s="119">
        <v>12.66</v>
      </c>
      <c r="W47" s="120">
        <v>3.05</v>
      </c>
      <c r="X47" s="120">
        <v>0.39</v>
      </c>
      <c r="Y47" s="125" t="s">
        <v>1378</v>
      </c>
      <c r="Z47" s="123" t="s">
        <v>1378</v>
      </c>
      <c r="AA47" s="119">
        <v>9.4600000000000009</v>
      </c>
      <c r="AB47" s="121">
        <v>70.186000000000007</v>
      </c>
      <c r="AC47" s="119">
        <v>46.713000000000001</v>
      </c>
      <c r="AD47" s="120">
        <v>39.786999999999999</v>
      </c>
      <c r="AE47" s="120">
        <v>31.582000000000001</v>
      </c>
      <c r="AF47" s="121">
        <v>0</v>
      </c>
      <c r="AG47" s="119">
        <v>2.6841400000000002</v>
      </c>
      <c r="AH47" s="120">
        <v>11.4</v>
      </c>
      <c r="AI47" s="120">
        <v>10.226430000000001</v>
      </c>
      <c r="AJ47" s="120">
        <v>6.0941999999999998</v>
      </c>
      <c r="AK47" s="121">
        <v>9.6</v>
      </c>
      <c r="AL47" s="119">
        <v>28.19</v>
      </c>
      <c r="AM47" s="121">
        <v>28.48</v>
      </c>
      <c r="AN47" s="119">
        <v>14.189</v>
      </c>
      <c r="AO47" s="125" t="s">
        <v>1378</v>
      </c>
      <c r="AP47" s="125" t="s">
        <v>1378</v>
      </c>
      <c r="AQ47" s="125" t="s">
        <v>1378</v>
      </c>
      <c r="AR47" s="120">
        <v>3.7143999999999999</v>
      </c>
      <c r="AS47" s="120">
        <v>7.0315899999999996</v>
      </c>
      <c r="AT47" s="120">
        <v>14.489000000000001</v>
      </c>
      <c r="AU47" s="120">
        <v>3.4129999999999998</v>
      </c>
      <c r="AV47" s="121">
        <v>10.363</v>
      </c>
      <c r="AW47" s="124">
        <v>3.5049999999999999</v>
      </c>
    </row>
    <row r="48" spans="1:49" x14ac:dyDescent="0.3">
      <c r="A48" s="126" t="s">
        <v>727</v>
      </c>
      <c r="B48" s="119">
        <v>1.1000000000000001</v>
      </c>
      <c r="C48" s="120">
        <v>10.5</v>
      </c>
      <c r="D48" s="120">
        <v>11.4</v>
      </c>
      <c r="E48" s="120">
        <v>2</v>
      </c>
      <c r="F48" s="120">
        <v>8.9</v>
      </c>
      <c r="G48" s="121">
        <v>12.5</v>
      </c>
      <c r="H48" s="119">
        <v>7.3</v>
      </c>
      <c r="I48" s="121">
        <v>60</v>
      </c>
      <c r="J48" s="119">
        <v>16.54</v>
      </c>
      <c r="K48" s="120">
        <v>14.43</v>
      </c>
      <c r="L48" s="121">
        <v>21.795999999999999</v>
      </c>
      <c r="M48" s="119">
        <v>1.07</v>
      </c>
      <c r="N48" s="121">
        <v>71.87</v>
      </c>
      <c r="O48" s="124">
        <v>1.1459999999999999</v>
      </c>
      <c r="P48" s="119">
        <v>15.03</v>
      </c>
      <c r="Q48" s="120">
        <v>67.680000000000007</v>
      </c>
      <c r="R48" s="120">
        <v>71.849999999999994</v>
      </c>
      <c r="S48" s="121">
        <v>57.12</v>
      </c>
      <c r="T48" s="124">
        <v>42.67</v>
      </c>
      <c r="U48" s="124">
        <v>7.88</v>
      </c>
      <c r="V48" s="119">
        <v>13.23</v>
      </c>
      <c r="W48" s="120">
        <v>1.87</v>
      </c>
      <c r="X48" s="120">
        <v>0.38</v>
      </c>
      <c r="Y48" s="125" t="s">
        <v>1378</v>
      </c>
      <c r="Z48" s="123" t="s">
        <v>1378</v>
      </c>
      <c r="AA48" s="119">
        <v>8.16</v>
      </c>
      <c r="AB48" s="121">
        <v>81.558999999999997</v>
      </c>
      <c r="AC48" s="119">
        <v>44.078000000000003</v>
      </c>
      <c r="AD48" s="120">
        <v>39.941000000000003</v>
      </c>
      <c r="AE48" s="120">
        <v>28.824999999999999</v>
      </c>
      <c r="AF48" s="121">
        <v>0</v>
      </c>
      <c r="AG48" s="119">
        <v>2.6841400000000002</v>
      </c>
      <c r="AH48" s="120">
        <v>11.2</v>
      </c>
      <c r="AI48" s="120">
        <v>10.33891</v>
      </c>
      <c r="AJ48" s="120">
        <v>6.0941999999999998</v>
      </c>
      <c r="AK48" s="121">
        <v>9.9</v>
      </c>
      <c r="AL48" s="119">
        <v>29.71</v>
      </c>
      <c r="AM48" s="121">
        <v>30</v>
      </c>
      <c r="AN48" s="119">
        <v>14.189</v>
      </c>
      <c r="AO48" s="125" t="s">
        <v>1378</v>
      </c>
      <c r="AP48" s="125" t="s">
        <v>1378</v>
      </c>
      <c r="AQ48" s="125" t="s">
        <v>1378</v>
      </c>
      <c r="AR48" s="120">
        <v>3.7170999999999998</v>
      </c>
      <c r="AS48" s="120">
        <v>7.0315899999999996</v>
      </c>
      <c r="AT48" s="120">
        <v>14.489000000000001</v>
      </c>
      <c r="AU48" s="120">
        <v>3.4260000000000002</v>
      </c>
      <c r="AV48" s="121">
        <v>10.231</v>
      </c>
      <c r="AW48" s="124">
        <v>3.5270000000000001</v>
      </c>
    </row>
    <row r="49" spans="1:49" x14ac:dyDescent="0.3">
      <c r="A49" s="126" t="s">
        <v>728</v>
      </c>
      <c r="B49" s="119">
        <v>1.1000000000000001</v>
      </c>
      <c r="C49" s="120">
        <v>10.5</v>
      </c>
      <c r="D49" s="120">
        <v>11.4</v>
      </c>
      <c r="E49" s="120">
        <v>2</v>
      </c>
      <c r="F49" s="120">
        <v>8.9</v>
      </c>
      <c r="G49" s="121">
        <v>12.5</v>
      </c>
      <c r="H49" s="119">
        <v>7.3</v>
      </c>
      <c r="I49" s="121">
        <v>60</v>
      </c>
      <c r="J49" s="119">
        <v>16.54</v>
      </c>
      <c r="K49" s="120">
        <v>14.43</v>
      </c>
      <c r="L49" s="121">
        <v>21.795999999999999</v>
      </c>
      <c r="M49" s="119">
        <v>1.07</v>
      </c>
      <c r="N49" s="121">
        <v>71.87</v>
      </c>
      <c r="O49" s="124">
        <v>1.1459999999999999</v>
      </c>
      <c r="P49" s="119">
        <v>15.03</v>
      </c>
      <c r="Q49" s="120">
        <v>67.680000000000007</v>
      </c>
      <c r="R49" s="120">
        <v>71.849999999999994</v>
      </c>
      <c r="S49" s="121">
        <v>57.12</v>
      </c>
      <c r="T49" s="124">
        <v>42.67</v>
      </c>
      <c r="U49" s="124">
        <v>7.88</v>
      </c>
      <c r="V49" s="119">
        <v>13.23</v>
      </c>
      <c r="W49" s="120">
        <v>1.87</v>
      </c>
      <c r="X49" s="120">
        <v>0.38</v>
      </c>
      <c r="Y49" s="125" t="s">
        <v>1378</v>
      </c>
      <c r="Z49" s="123" t="s">
        <v>1378</v>
      </c>
      <c r="AA49" s="119">
        <v>8.16</v>
      </c>
      <c r="AB49" s="121">
        <v>81.558999999999997</v>
      </c>
      <c r="AC49" s="119">
        <v>44.078000000000003</v>
      </c>
      <c r="AD49" s="120">
        <v>39.941000000000003</v>
      </c>
      <c r="AE49" s="120">
        <v>28.824999999999999</v>
      </c>
      <c r="AF49" s="121">
        <v>0</v>
      </c>
      <c r="AG49" s="119">
        <v>2.6841400000000002</v>
      </c>
      <c r="AH49" s="120">
        <v>11.2</v>
      </c>
      <c r="AI49" s="120">
        <v>10.33891</v>
      </c>
      <c r="AJ49" s="120">
        <v>6.0941999999999998</v>
      </c>
      <c r="AK49" s="121">
        <v>9.9</v>
      </c>
      <c r="AL49" s="119">
        <v>29.71</v>
      </c>
      <c r="AM49" s="121">
        <v>30</v>
      </c>
      <c r="AN49" s="119">
        <v>14.189</v>
      </c>
      <c r="AO49" s="125" t="s">
        <v>1378</v>
      </c>
      <c r="AP49" s="125" t="s">
        <v>1378</v>
      </c>
      <c r="AQ49" s="125" t="s">
        <v>1378</v>
      </c>
      <c r="AR49" s="120">
        <v>3.7170999999999998</v>
      </c>
      <c r="AS49" s="120">
        <v>7.0315899999999996</v>
      </c>
      <c r="AT49" s="120">
        <v>14.489000000000001</v>
      </c>
      <c r="AU49" s="120">
        <v>3.4260000000000002</v>
      </c>
      <c r="AV49" s="121">
        <v>10.231</v>
      </c>
      <c r="AW49" s="124">
        <v>3.5270000000000001</v>
      </c>
    </row>
    <row r="50" spans="1:49" x14ac:dyDescent="0.3">
      <c r="A50" s="126" t="s">
        <v>729</v>
      </c>
      <c r="B50" s="119">
        <v>1.1000000000000001</v>
      </c>
      <c r="C50" s="120">
        <v>10.5</v>
      </c>
      <c r="D50" s="120">
        <v>11.4</v>
      </c>
      <c r="E50" s="120">
        <v>2</v>
      </c>
      <c r="F50" s="120">
        <v>15</v>
      </c>
      <c r="G50" s="121">
        <v>12.5</v>
      </c>
      <c r="H50" s="119">
        <v>7.3</v>
      </c>
      <c r="I50" s="121">
        <v>58</v>
      </c>
      <c r="J50" s="119">
        <v>16.57</v>
      </c>
      <c r="K50" s="120">
        <v>14.56</v>
      </c>
      <c r="L50" s="121">
        <v>23.495999999999999</v>
      </c>
      <c r="M50" s="122" t="s">
        <v>1378</v>
      </c>
      <c r="N50" s="123" t="s">
        <v>1378</v>
      </c>
      <c r="O50" s="124">
        <v>1.1459999999999999</v>
      </c>
      <c r="P50" s="119">
        <v>15.03</v>
      </c>
      <c r="Q50" s="120">
        <v>67.680000000000007</v>
      </c>
      <c r="R50" s="120">
        <v>71.099999999999994</v>
      </c>
      <c r="S50" s="121">
        <v>56.67</v>
      </c>
      <c r="T50" s="124">
        <v>42.664000000000001</v>
      </c>
      <c r="U50" s="124">
        <v>8.14</v>
      </c>
      <c r="V50" s="119">
        <v>13.82</v>
      </c>
      <c r="W50" s="120">
        <v>2.79</v>
      </c>
      <c r="X50" s="120">
        <v>0.37</v>
      </c>
      <c r="Y50" s="125" t="s">
        <v>1378</v>
      </c>
      <c r="Z50" s="123" t="s">
        <v>1378</v>
      </c>
      <c r="AA50" s="119">
        <v>10.39</v>
      </c>
      <c r="AB50" s="121">
        <v>83.79</v>
      </c>
      <c r="AC50" s="119">
        <v>44.19</v>
      </c>
      <c r="AD50" s="120">
        <v>39.732999999999997</v>
      </c>
      <c r="AE50" s="120">
        <v>28.3</v>
      </c>
      <c r="AF50" s="121">
        <v>0</v>
      </c>
      <c r="AG50" s="119">
        <v>2.6841400000000002</v>
      </c>
      <c r="AH50" s="120">
        <v>16</v>
      </c>
      <c r="AI50" s="120">
        <v>10.41244</v>
      </c>
      <c r="AJ50" s="120">
        <v>6.0941999999999998</v>
      </c>
      <c r="AK50" s="121">
        <v>10.1</v>
      </c>
      <c r="AL50" s="119">
        <v>32.86</v>
      </c>
      <c r="AM50" s="121">
        <v>33.15</v>
      </c>
      <c r="AN50" s="119">
        <v>14.189</v>
      </c>
      <c r="AO50" s="125" t="s">
        <v>1378</v>
      </c>
      <c r="AP50" s="125" t="s">
        <v>1378</v>
      </c>
      <c r="AQ50" s="125" t="s">
        <v>1378</v>
      </c>
      <c r="AR50" s="120">
        <v>3.6859799999999998</v>
      </c>
      <c r="AS50" s="120">
        <v>7.0315899999999996</v>
      </c>
      <c r="AT50" s="120">
        <v>14.489000000000001</v>
      </c>
      <c r="AU50" s="120">
        <v>3.2759999999999998</v>
      </c>
      <c r="AV50" s="121">
        <v>10.172000000000001</v>
      </c>
      <c r="AW50" s="124">
        <v>3.4910000000000001</v>
      </c>
    </row>
    <row r="51" spans="1:49" x14ac:dyDescent="0.3">
      <c r="A51" s="126" t="s">
        <v>730</v>
      </c>
      <c r="B51" s="119">
        <v>1.1000000000000001</v>
      </c>
      <c r="C51" s="120">
        <v>10.5</v>
      </c>
      <c r="D51" s="120">
        <v>11.4</v>
      </c>
      <c r="E51" s="120">
        <v>2</v>
      </c>
      <c r="F51" s="120">
        <v>15</v>
      </c>
      <c r="G51" s="121">
        <v>12.5</v>
      </c>
      <c r="H51" s="119">
        <v>7.3</v>
      </c>
      <c r="I51" s="121">
        <v>58</v>
      </c>
      <c r="J51" s="119">
        <v>16.57</v>
      </c>
      <c r="K51" s="120">
        <v>14.56</v>
      </c>
      <c r="L51" s="121">
        <v>23.495999999999999</v>
      </c>
      <c r="M51" s="122" t="s">
        <v>1378</v>
      </c>
      <c r="N51" s="123" t="s">
        <v>1378</v>
      </c>
      <c r="O51" s="124">
        <v>1.1459999999999999</v>
      </c>
      <c r="P51" s="119">
        <v>15.03</v>
      </c>
      <c r="Q51" s="120">
        <v>67.680000000000007</v>
      </c>
      <c r="R51" s="120">
        <v>71.099999999999994</v>
      </c>
      <c r="S51" s="121">
        <v>56.67</v>
      </c>
      <c r="T51" s="124">
        <v>42.664000000000001</v>
      </c>
      <c r="U51" s="124">
        <v>8.14</v>
      </c>
      <c r="V51" s="119">
        <v>13.82</v>
      </c>
      <c r="W51" s="120">
        <v>2.79</v>
      </c>
      <c r="X51" s="120">
        <v>0.37</v>
      </c>
      <c r="Y51" s="125" t="s">
        <v>1378</v>
      </c>
      <c r="Z51" s="123" t="s">
        <v>1378</v>
      </c>
      <c r="AA51" s="119">
        <v>10.39</v>
      </c>
      <c r="AB51" s="121">
        <v>83.79</v>
      </c>
      <c r="AC51" s="119">
        <v>44.19</v>
      </c>
      <c r="AD51" s="120">
        <v>39.732999999999997</v>
      </c>
      <c r="AE51" s="120">
        <v>28.3</v>
      </c>
      <c r="AF51" s="121">
        <v>0</v>
      </c>
      <c r="AG51" s="119">
        <v>2.6841400000000002</v>
      </c>
      <c r="AH51" s="120">
        <v>16</v>
      </c>
      <c r="AI51" s="120">
        <v>10.41244</v>
      </c>
      <c r="AJ51" s="120">
        <v>6.0941999999999998</v>
      </c>
      <c r="AK51" s="121">
        <v>10.1</v>
      </c>
      <c r="AL51" s="119">
        <v>32.86</v>
      </c>
      <c r="AM51" s="121">
        <v>33.15</v>
      </c>
      <c r="AN51" s="119">
        <v>14.189</v>
      </c>
      <c r="AO51" s="125" t="s">
        <v>1378</v>
      </c>
      <c r="AP51" s="125" t="s">
        <v>1378</v>
      </c>
      <c r="AQ51" s="125" t="s">
        <v>1378</v>
      </c>
      <c r="AR51" s="120">
        <v>3.6859799999999998</v>
      </c>
      <c r="AS51" s="120">
        <v>7.0315899999999996</v>
      </c>
      <c r="AT51" s="120">
        <v>14.489000000000001</v>
      </c>
      <c r="AU51" s="120">
        <v>3.2759999999999998</v>
      </c>
      <c r="AV51" s="121">
        <v>10.172000000000001</v>
      </c>
      <c r="AW51" s="124">
        <v>3.4910000000000001</v>
      </c>
    </row>
    <row r="52" spans="1:49" x14ac:dyDescent="0.3">
      <c r="A52" s="126" t="s">
        <v>731</v>
      </c>
      <c r="B52" s="119">
        <v>1.1000000000000001</v>
      </c>
      <c r="C52" s="120">
        <v>10.5</v>
      </c>
      <c r="D52" s="120">
        <v>11.4</v>
      </c>
      <c r="E52" s="120">
        <v>2</v>
      </c>
      <c r="F52" s="120">
        <v>21.8</v>
      </c>
      <c r="G52" s="121">
        <v>12.5</v>
      </c>
      <c r="H52" s="119">
        <v>7.3</v>
      </c>
      <c r="I52" s="121">
        <v>58</v>
      </c>
      <c r="J52" s="119">
        <v>16.54</v>
      </c>
      <c r="K52" s="120">
        <v>14.58</v>
      </c>
      <c r="L52" s="121">
        <v>23.498999999999999</v>
      </c>
      <c r="M52" s="122" t="s">
        <v>1378</v>
      </c>
      <c r="N52" s="123" t="s">
        <v>1378</v>
      </c>
      <c r="O52" s="124">
        <v>1.1459999999999999</v>
      </c>
      <c r="P52" s="119">
        <v>15.03</v>
      </c>
      <c r="Q52" s="120">
        <v>67.680000000000007</v>
      </c>
      <c r="R52" s="120">
        <v>70.36</v>
      </c>
      <c r="S52" s="121">
        <v>55.93</v>
      </c>
      <c r="T52" s="124">
        <v>42.664000000000001</v>
      </c>
      <c r="U52" s="124">
        <v>8.8800000000000008</v>
      </c>
      <c r="V52" s="119">
        <v>15.02</v>
      </c>
      <c r="W52" s="120">
        <v>3.23</v>
      </c>
      <c r="X52" s="120">
        <v>0.36</v>
      </c>
      <c r="Y52" s="125" t="s">
        <v>1378</v>
      </c>
      <c r="Z52" s="123" t="s">
        <v>1378</v>
      </c>
      <c r="AA52" s="119">
        <v>10.99</v>
      </c>
      <c r="AB52" s="121">
        <v>89.08</v>
      </c>
      <c r="AC52" s="119">
        <v>44.06</v>
      </c>
      <c r="AD52" s="120">
        <v>39.853000000000002</v>
      </c>
      <c r="AE52" s="120">
        <v>24.27</v>
      </c>
      <c r="AF52" s="121">
        <v>0</v>
      </c>
      <c r="AG52" s="119">
        <v>2.6841400000000002</v>
      </c>
      <c r="AH52" s="120">
        <v>19</v>
      </c>
      <c r="AI52" s="120">
        <v>10.278919999999999</v>
      </c>
      <c r="AJ52" s="120">
        <v>6.0941999999999998</v>
      </c>
      <c r="AK52" s="121">
        <v>10.1</v>
      </c>
      <c r="AL52" s="119">
        <v>33.270000000000003</v>
      </c>
      <c r="AM52" s="121">
        <v>33.56</v>
      </c>
      <c r="AN52" s="119">
        <v>14.189</v>
      </c>
      <c r="AO52" s="125" t="s">
        <v>1378</v>
      </c>
      <c r="AP52" s="125" t="s">
        <v>1378</v>
      </c>
      <c r="AQ52" s="125" t="s">
        <v>1378</v>
      </c>
      <c r="AR52" s="120">
        <v>3.7170999999999998</v>
      </c>
      <c r="AS52" s="120">
        <v>7.0315899999999996</v>
      </c>
      <c r="AT52" s="120">
        <v>14.489000000000001</v>
      </c>
      <c r="AU52" s="120">
        <v>3.4260000000000002</v>
      </c>
      <c r="AV52" s="121">
        <v>10.019</v>
      </c>
      <c r="AW52" s="124">
        <v>3.49</v>
      </c>
    </row>
    <row r="53" spans="1:49" x14ac:dyDescent="0.3">
      <c r="A53" s="126" t="s">
        <v>732</v>
      </c>
      <c r="B53" s="119">
        <v>1.1000000000000001</v>
      </c>
      <c r="C53" s="120">
        <v>10.5</v>
      </c>
      <c r="D53" s="120">
        <v>11.4</v>
      </c>
      <c r="E53" s="120">
        <v>2</v>
      </c>
      <c r="F53" s="120">
        <v>21.8</v>
      </c>
      <c r="G53" s="121">
        <v>12.5</v>
      </c>
      <c r="H53" s="119">
        <v>7.3</v>
      </c>
      <c r="I53" s="121">
        <v>58</v>
      </c>
      <c r="J53" s="119">
        <v>16.54</v>
      </c>
      <c r="K53" s="120">
        <v>14.58</v>
      </c>
      <c r="L53" s="121">
        <v>23.498999999999999</v>
      </c>
      <c r="M53" s="122" t="s">
        <v>1378</v>
      </c>
      <c r="N53" s="123" t="s">
        <v>1378</v>
      </c>
      <c r="O53" s="124">
        <v>1.1459999999999999</v>
      </c>
      <c r="P53" s="119">
        <v>15.03</v>
      </c>
      <c r="Q53" s="120">
        <v>67.680000000000007</v>
      </c>
      <c r="R53" s="120">
        <v>70.36</v>
      </c>
      <c r="S53" s="121">
        <v>55.93</v>
      </c>
      <c r="T53" s="124">
        <v>42.664000000000001</v>
      </c>
      <c r="U53" s="124">
        <v>8.8800000000000008</v>
      </c>
      <c r="V53" s="119">
        <v>15.02</v>
      </c>
      <c r="W53" s="120">
        <v>3.23</v>
      </c>
      <c r="X53" s="120">
        <v>0.36</v>
      </c>
      <c r="Y53" s="125" t="s">
        <v>1378</v>
      </c>
      <c r="Z53" s="123" t="s">
        <v>1378</v>
      </c>
      <c r="AA53" s="119">
        <v>10.99</v>
      </c>
      <c r="AB53" s="121">
        <v>89.08</v>
      </c>
      <c r="AC53" s="119">
        <v>44.06</v>
      </c>
      <c r="AD53" s="120">
        <v>39.853000000000002</v>
      </c>
      <c r="AE53" s="120">
        <v>24.27</v>
      </c>
      <c r="AF53" s="121">
        <v>0</v>
      </c>
      <c r="AG53" s="119">
        <v>2.6841400000000002</v>
      </c>
      <c r="AH53" s="120">
        <v>19</v>
      </c>
      <c r="AI53" s="120">
        <v>10.278919999999999</v>
      </c>
      <c r="AJ53" s="120">
        <v>6.0941999999999998</v>
      </c>
      <c r="AK53" s="121">
        <v>10.1</v>
      </c>
      <c r="AL53" s="119">
        <v>33.270000000000003</v>
      </c>
      <c r="AM53" s="121">
        <v>33.56</v>
      </c>
      <c r="AN53" s="119">
        <v>14.189</v>
      </c>
      <c r="AO53" s="125" t="s">
        <v>1378</v>
      </c>
      <c r="AP53" s="125" t="s">
        <v>1378</v>
      </c>
      <c r="AQ53" s="125" t="s">
        <v>1378</v>
      </c>
      <c r="AR53" s="120">
        <v>3.7170999999999998</v>
      </c>
      <c r="AS53" s="120">
        <v>7.0315899999999996</v>
      </c>
      <c r="AT53" s="120">
        <v>14.489000000000001</v>
      </c>
      <c r="AU53" s="120">
        <v>3.4260000000000002</v>
      </c>
      <c r="AV53" s="121">
        <v>10.019</v>
      </c>
      <c r="AW53" s="124">
        <v>3.49</v>
      </c>
    </row>
    <row r="54" spans="1:49" x14ac:dyDescent="0.3">
      <c r="A54" s="126" t="s">
        <v>733</v>
      </c>
      <c r="B54" s="119">
        <v>1.1000000000000001</v>
      </c>
      <c r="C54" s="120">
        <v>10.5</v>
      </c>
      <c r="D54" s="120">
        <v>11.4</v>
      </c>
      <c r="E54" s="120">
        <v>2</v>
      </c>
      <c r="F54" s="120">
        <v>20.399999999999999</v>
      </c>
      <c r="G54" s="121">
        <v>12.5</v>
      </c>
      <c r="H54" s="119">
        <v>7.3</v>
      </c>
      <c r="I54" s="121">
        <v>60</v>
      </c>
      <c r="J54" s="119">
        <v>16.5</v>
      </c>
      <c r="K54" s="120">
        <v>14.58</v>
      </c>
      <c r="L54" s="121">
        <v>23.478999999999999</v>
      </c>
      <c r="M54" s="122" t="s">
        <v>1378</v>
      </c>
      <c r="N54" s="123" t="s">
        <v>1378</v>
      </c>
      <c r="O54" s="124">
        <v>1.1459999999999999</v>
      </c>
      <c r="P54" s="119">
        <v>70.31</v>
      </c>
      <c r="Q54" s="120">
        <v>67.680000000000007</v>
      </c>
      <c r="R54" s="120">
        <v>70.36</v>
      </c>
      <c r="S54" s="121">
        <v>55.93</v>
      </c>
      <c r="T54" s="124">
        <v>42.646999999999998</v>
      </c>
      <c r="U54" s="124">
        <v>9.26</v>
      </c>
      <c r="V54" s="119">
        <v>15.64</v>
      </c>
      <c r="W54" s="120">
        <v>1.87</v>
      </c>
      <c r="X54" s="120">
        <v>0.34</v>
      </c>
      <c r="Y54" s="125" t="s">
        <v>1378</v>
      </c>
      <c r="Z54" s="123" t="s">
        <v>1378</v>
      </c>
      <c r="AA54" s="119">
        <v>13.36</v>
      </c>
      <c r="AB54" s="121">
        <v>99.26</v>
      </c>
      <c r="AC54" s="119">
        <v>44.09</v>
      </c>
      <c r="AD54" s="120">
        <v>39.341000000000001</v>
      </c>
      <c r="AE54" s="120">
        <v>24.49</v>
      </c>
      <c r="AF54" s="121">
        <v>0</v>
      </c>
      <c r="AG54" s="119">
        <v>2.6841400000000002</v>
      </c>
      <c r="AH54" s="120">
        <v>18.600000000000001</v>
      </c>
      <c r="AI54" s="120">
        <v>10.22803</v>
      </c>
      <c r="AJ54" s="120">
        <v>6.0941999999999998</v>
      </c>
      <c r="AK54" s="121">
        <v>10.1</v>
      </c>
      <c r="AL54" s="119">
        <v>32.06</v>
      </c>
      <c r="AM54" s="121">
        <v>32.340000000000003</v>
      </c>
      <c r="AN54" s="119">
        <v>14.189</v>
      </c>
      <c r="AO54" s="125" t="s">
        <v>1378</v>
      </c>
      <c r="AP54" s="125" t="s">
        <v>1378</v>
      </c>
      <c r="AQ54" s="125" t="s">
        <v>1378</v>
      </c>
      <c r="AR54" s="120">
        <v>3.7038199999999999</v>
      </c>
      <c r="AS54" s="120">
        <v>7.0315899999999996</v>
      </c>
      <c r="AT54" s="120">
        <v>14.489000000000001</v>
      </c>
      <c r="AU54" s="120">
        <v>3.3620000000000001</v>
      </c>
      <c r="AV54" s="121">
        <v>10.282999999999999</v>
      </c>
      <c r="AW54" s="124">
        <v>3.484</v>
      </c>
    </row>
    <row r="55" spans="1:49" x14ac:dyDescent="0.3">
      <c r="A55" s="126" t="s">
        <v>734</v>
      </c>
      <c r="B55" s="119">
        <v>1.1000000000000001</v>
      </c>
      <c r="C55" s="120">
        <v>10.5</v>
      </c>
      <c r="D55" s="120">
        <v>11.4</v>
      </c>
      <c r="E55" s="120">
        <v>2</v>
      </c>
      <c r="F55" s="120">
        <v>20.399999999999999</v>
      </c>
      <c r="G55" s="121">
        <v>12.5</v>
      </c>
      <c r="H55" s="119">
        <v>7.3</v>
      </c>
      <c r="I55" s="121">
        <v>60</v>
      </c>
      <c r="J55" s="119">
        <v>16.5</v>
      </c>
      <c r="K55" s="120">
        <v>14.58</v>
      </c>
      <c r="L55" s="121">
        <v>23.478999999999999</v>
      </c>
      <c r="M55" s="122" t="s">
        <v>1378</v>
      </c>
      <c r="N55" s="123" t="s">
        <v>1378</v>
      </c>
      <c r="O55" s="124">
        <v>1.1459999999999999</v>
      </c>
      <c r="P55" s="119">
        <v>70.31</v>
      </c>
      <c r="Q55" s="120">
        <v>67.680000000000007</v>
      </c>
      <c r="R55" s="120">
        <v>70.36</v>
      </c>
      <c r="S55" s="121">
        <v>55.93</v>
      </c>
      <c r="T55" s="124">
        <v>42.646999999999998</v>
      </c>
      <c r="U55" s="124">
        <v>9.26</v>
      </c>
      <c r="V55" s="119">
        <v>15.64</v>
      </c>
      <c r="W55" s="120">
        <v>1.87</v>
      </c>
      <c r="X55" s="120">
        <v>0.34</v>
      </c>
      <c r="Y55" s="125" t="s">
        <v>1378</v>
      </c>
      <c r="Z55" s="123" t="s">
        <v>1378</v>
      </c>
      <c r="AA55" s="119">
        <v>13.36</v>
      </c>
      <c r="AB55" s="121">
        <v>99.26</v>
      </c>
      <c r="AC55" s="119">
        <v>44.09</v>
      </c>
      <c r="AD55" s="120">
        <v>39.341000000000001</v>
      </c>
      <c r="AE55" s="120">
        <v>24.49</v>
      </c>
      <c r="AF55" s="121">
        <v>0</v>
      </c>
      <c r="AG55" s="119">
        <v>2.6841400000000002</v>
      </c>
      <c r="AH55" s="120">
        <v>18.600000000000001</v>
      </c>
      <c r="AI55" s="120">
        <v>10.22803</v>
      </c>
      <c r="AJ55" s="120">
        <v>6.0941999999999998</v>
      </c>
      <c r="AK55" s="121">
        <v>10.1</v>
      </c>
      <c r="AL55" s="119">
        <v>32.06</v>
      </c>
      <c r="AM55" s="121">
        <v>32.340000000000003</v>
      </c>
      <c r="AN55" s="119">
        <v>14.189</v>
      </c>
      <c r="AO55" s="125" t="s">
        <v>1378</v>
      </c>
      <c r="AP55" s="125" t="s">
        <v>1378</v>
      </c>
      <c r="AQ55" s="125" t="s">
        <v>1378</v>
      </c>
      <c r="AR55" s="120">
        <v>3.7038199999999999</v>
      </c>
      <c r="AS55" s="120">
        <v>7.0315899999999996</v>
      </c>
      <c r="AT55" s="120">
        <v>14.489000000000001</v>
      </c>
      <c r="AU55" s="120">
        <v>3.3620000000000001</v>
      </c>
      <c r="AV55" s="121">
        <v>10.282999999999999</v>
      </c>
      <c r="AW55" s="124">
        <v>3.484</v>
      </c>
    </row>
    <row r="56" spans="1:49" x14ac:dyDescent="0.3">
      <c r="A56" s="126" t="s">
        <v>735</v>
      </c>
      <c r="B56" s="119">
        <v>1.1000000000000001</v>
      </c>
      <c r="C56" s="120">
        <v>10.5</v>
      </c>
      <c r="D56" s="120">
        <v>11.4</v>
      </c>
      <c r="E56" s="120">
        <v>2</v>
      </c>
      <c r="F56" s="120">
        <v>13.8</v>
      </c>
      <c r="G56" s="121">
        <v>12.5</v>
      </c>
      <c r="H56" s="119">
        <v>7.3</v>
      </c>
      <c r="I56" s="121">
        <v>60</v>
      </c>
      <c r="J56" s="119">
        <v>16.57</v>
      </c>
      <c r="K56" s="120">
        <v>14.41</v>
      </c>
      <c r="L56" s="121">
        <v>23.530999999999999</v>
      </c>
      <c r="M56" s="122" t="s">
        <v>1378</v>
      </c>
      <c r="N56" s="123" t="s">
        <v>1378</v>
      </c>
      <c r="O56" s="124">
        <v>1.1459999999999999</v>
      </c>
      <c r="P56" s="119">
        <v>76.7</v>
      </c>
      <c r="Q56" s="120">
        <v>67.680000000000007</v>
      </c>
      <c r="R56" s="120">
        <v>69.62</v>
      </c>
      <c r="S56" s="121">
        <v>45.83</v>
      </c>
      <c r="T56" s="124">
        <v>42.585000000000001</v>
      </c>
      <c r="U56" s="124">
        <v>9.6</v>
      </c>
      <c r="V56" s="119">
        <v>15.64</v>
      </c>
      <c r="W56" s="120">
        <v>1.1200000000000001</v>
      </c>
      <c r="X56" s="120">
        <v>0.33</v>
      </c>
      <c r="Y56" s="125" t="s">
        <v>1378</v>
      </c>
      <c r="Z56" s="123" t="s">
        <v>1378</v>
      </c>
      <c r="AA56" s="119">
        <v>15.89</v>
      </c>
      <c r="AB56" s="121">
        <v>92.42</v>
      </c>
      <c r="AC56" s="119">
        <v>43.558999999999997</v>
      </c>
      <c r="AD56" s="120">
        <v>42.935000000000002</v>
      </c>
      <c r="AE56" s="120">
        <v>23.91</v>
      </c>
      <c r="AF56" s="121">
        <v>0</v>
      </c>
      <c r="AG56" s="119">
        <v>2.6841400000000002</v>
      </c>
      <c r="AH56" s="120">
        <v>18.600000000000001</v>
      </c>
      <c r="AI56" s="120">
        <v>10.301769999999999</v>
      </c>
      <c r="AJ56" s="120">
        <v>6.0941999999999998</v>
      </c>
      <c r="AK56" s="121">
        <v>10.1</v>
      </c>
      <c r="AL56" s="119">
        <v>28.92</v>
      </c>
      <c r="AM56" s="121">
        <v>29.21</v>
      </c>
      <c r="AN56" s="119">
        <v>14.189</v>
      </c>
      <c r="AO56" s="125" t="s">
        <v>1378</v>
      </c>
      <c r="AP56" s="125" t="s">
        <v>1378</v>
      </c>
      <c r="AQ56" s="125" t="s">
        <v>1378</v>
      </c>
      <c r="AR56" s="120">
        <v>3.6930299999999998</v>
      </c>
      <c r="AS56" s="120">
        <v>7.0315899999999996</v>
      </c>
      <c r="AT56" s="120">
        <v>14.489000000000001</v>
      </c>
      <c r="AU56" s="120">
        <v>3.31</v>
      </c>
      <c r="AV56" s="121">
        <v>10.367000000000001</v>
      </c>
      <c r="AW56" s="124">
        <v>3.448</v>
      </c>
    </row>
    <row r="57" spans="1:49" x14ac:dyDescent="0.3">
      <c r="A57" s="126" t="s">
        <v>736</v>
      </c>
      <c r="B57" s="119">
        <v>1.1000000000000001</v>
      </c>
      <c r="C57" s="120">
        <v>10.5</v>
      </c>
      <c r="D57" s="120">
        <v>11.4</v>
      </c>
      <c r="E57" s="120">
        <v>2</v>
      </c>
      <c r="F57" s="120">
        <v>13.8</v>
      </c>
      <c r="G57" s="121">
        <v>12.5</v>
      </c>
      <c r="H57" s="119">
        <v>7.3</v>
      </c>
      <c r="I57" s="121">
        <v>60</v>
      </c>
      <c r="J57" s="119">
        <v>16.57</v>
      </c>
      <c r="K57" s="120">
        <v>14.41</v>
      </c>
      <c r="L57" s="121">
        <v>23.530999999999999</v>
      </c>
      <c r="M57" s="122" t="s">
        <v>1378</v>
      </c>
      <c r="N57" s="123" t="s">
        <v>1378</v>
      </c>
      <c r="O57" s="124">
        <v>1.1459999999999999</v>
      </c>
      <c r="P57" s="119">
        <v>76.7</v>
      </c>
      <c r="Q57" s="120">
        <v>67.680000000000007</v>
      </c>
      <c r="R57" s="120">
        <v>69.62</v>
      </c>
      <c r="S57" s="121">
        <v>45.83</v>
      </c>
      <c r="T57" s="124">
        <v>42.585000000000001</v>
      </c>
      <c r="U57" s="124">
        <v>9.6</v>
      </c>
      <c r="V57" s="119">
        <v>15.64</v>
      </c>
      <c r="W57" s="120">
        <v>1.1200000000000001</v>
      </c>
      <c r="X57" s="120">
        <v>0.33</v>
      </c>
      <c r="Y57" s="125" t="s">
        <v>1378</v>
      </c>
      <c r="Z57" s="123" t="s">
        <v>1378</v>
      </c>
      <c r="AA57" s="119">
        <v>15.89</v>
      </c>
      <c r="AB57" s="121">
        <v>92.42</v>
      </c>
      <c r="AC57" s="119">
        <v>43.558999999999997</v>
      </c>
      <c r="AD57" s="120">
        <v>42.935000000000002</v>
      </c>
      <c r="AE57" s="120">
        <v>23.91</v>
      </c>
      <c r="AF57" s="121">
        <v>0</v>
      </c>
      <c r="AG57" s="119">
        <v>2.6841400000000002</v>
      </c>
      <c r="AH57" s="120">
        <v>18.600000000000001</v>
      </c>
      <c r="AI57" s="120">
        <v>10.301769999999999</v>
      </c>
      <c r="AJ57" s="120">
        <v>6.0941999999999998</v>
      </c>
      <c r="AK57" s="121">
        <v>10.1</v>
      </c>
      <c r="AL57" s="119">
        <v>28.92</v>
      </c>
      <c r="AM57" s="121">
        <v>29.21</v>
      </c>
      <c r="AN57" s="119">
        <v>14.189</v>
      </c>
      <c r="AO57" s="125" t="s">
        <v>1378</v>
      </c>
      <c r="AP57" s="125" t="s">
        <v>1378</v>
      </c>
      <c r="AQ57" s="125" t="s">
        <v>1378</v>
      </c>
      <c r="AR57" s="120">
        <v>3.6930299999999998</v>
      </c>
      <c r="AS57" s="120">
        <v>7.0315899999999996</v>
      </c>
      <c r="AT57" s="120">
        <v>14.489000000000001</v>
      </c>
      <c r="AU57" s="120">
        <v>3.31</v>
      </c>
      <c r="AV57" s="121">
        <v>10.367000000000001</v>
      </c>
      <c r="AW57" s="124">
        <v>3.448</v>
      </c>
    </row>
    <row r="58" spans="1:49" x14ac:dyDescent="0.3">
      <c r="A58" s="126" t="s">
        <v>737</v>
      </c>
      <c r="B58" s="119">
        <v>1.1000000000000001</v>
      </c>
      <c r="C58" s="120">
        <v>10.5</v>
      </c>
      <c r="D58" s="120">
        <v>11.4</v>
      </c>
      <c r="E58" s="120">
        <v>2</v>
      </c>
      <c r="F58" s="120">
        <v>11</v>
      </c>
      <c r="G58" s="121">
        <v>12.5</v>
      </c>
      <c r="H58" s="119">
        <v>7.3</v>
      </c>
      <c r="I58" s="121">
        <v>60</v>
      </c>
      <c r="J58" s="119">
        <v>16.52</v>
      </c>
      <c r="K58" s="120">
        <v>14.5</v>
      </c>
      <c r="L58" s="121">
        <v>14.707000000000001</v>
      </c>
      <c r="M58" s="122" t="s">
        <v>1378</v>
      </c>
      <c r="N58" s="123" t="s">
        <v>1378</v>
      </c>
      <c r="O58" s="124">
        <v>1.1459999999999999</v>
      </c>
      <c r="P58" s="119">
        <v>83.43</v>
      </c>
      <c r="Q58" s="120">
        <v>67.680000000000007</v>
      </c>
      <c r="R58" s="120">
        <v>69.62</v>
      </c>
      <c r="S58" s="121">
        <v>40.523000000000003</v>
      </c>
      <c r="T58" s="124">
        <v>42.524000000000001</v>
      </c>
      <c r="U58" s="124">
        <v>9.73</v>
      </c>
      <c r="V58" s="119">
        <v>15.02</v>
      </c>
      <c r="W58" s="120">
        <v>1.99</v>
      </c>
      <c r="X58" s="120">
        <v>0.33</v>
      </c>
      <c r="Y58" s="125" t="s">
        <v>1378</v>
      </c>
      <c r="Z58" s="123" t="s">
        <v>1378</v>
      </c>
      <c r="AA58" s="119">
        <v>15.45</v>
      </c>
      <c r="AB58" s="121">
        <v>91.98</v>
      </c>
      <c r="AC58" s="119">
        <v>47.262</v>
      </c>
      <c r="AD58" s="120">
        <v>42.103999999999999</v>
      </c>
      <c r="AE58" s="120">
        <v>23.85</v>
      </c>
      <c r="AF58" s="121">
        <v>0</v>
      </c>
      <c r="AG58" s="119">
        <v>2.6841400000000002</v>
      </c>
      <c r="AH58" s="120">
        <v>17</v>
      </c>
      <c r="AI58" s="120">
        <v>10.315939999999999</v>
      </c>
      <c r="AJ58" s="120">
        <v>6.0941999999999998</v>
      </c>
      <c r="AK58" s="121">
        <v>11.1</v>
      </c>
      <c r="AL58" s="119">
        <v>28.29</v>
      </c>
      <c r="AM58" s="121">
        <v>28.58</v>
      </c>
      <c r="AN58" s="119">
        <v>14.189</v>
      </c>
      <c r="AO58" s="120">
        <v>9.0503400000000003</v>
      </c>
      <c r="AP58" s="120">
        <v>12.95598</v>
      </c>
      <c r="AQ58" s="120">
        <v>10.4079</v>
      </c>
      <c r="AR58" s="120">
        <v>3.66357</v>
      </c>
      <c r="AS58" s="120">
        <v>7.0315899999999996</v>
      </c>
      <c r="AT58" s="120">
        <v>14.489000000000001</v>
      </c>
      <c r="AU58" s="120">
        <v>3.1680000000000001</v>
      </c>
      <c r="AV58" s="121">
        <v>10.214</v>
      </c>
      <c r="AW58" s="124">
        <v>3.411</v>
      </c>
    </row>
    <row r="59" spans="1:49" x14ac:dyDescent="0.3">
      <c r="A59" s="127" t="s">
        <v>738</v>
      </c>
      <c r="B59" s="128">
        <v>1.1000000000000001</v>
      </c>
      <c r="C59" s="129">
        <v>10.5</v>
      </c>
      <c r="D59" s="129">
        <v>11.4</v>
      </c>
      <c r="E59" s="129">
        <v>2</v>
      </c>
      <c r="F59" s="129">
        <v>11</v>
      </c>
      <c r="G59" s="130">
        <v>12.5</v>
      </c>
      <c r="H59" s="128">
        <v>7.3</v>
      </c>
      <c r="I59" s="130">
        <v>60</v>
      </c>
      <c r="J59" s="128">
        <v>16.52</v>
      </c>
      <c r="K59" s="129">
        <v>14.5</v>
      </c>
      <c r="L59" s="130">
        <v>14.707000000000001</v>
      </c>
      <c r="M59" s="131" t="s">
        <v>1378</v>
      </c>
      <c r="N59" s="132" t="s">
        <v>1378</v>
      </c>
      <c r="O59" s="133">
        <v>1.1459999999999999</v>
      </c>
      <c r="P59" s="128">
        <v>83.43</v>
      </c>
      <c r="Q59" s="129">
        <v>67.680000000000007</v>
      </c>
      <c r="R59" s="129">
        <v>69.62</v>
      </c>
      <c r="S59" s="130">
        <v>40.523000000000003</v>
      </c>
      <c r="T59" s="133">
        <v>42.524000000000001</v>
      </c>
      <c r="U59" s="133">
        <v>9.73</v>
      </c>
      <c r="V59" s="128">
        <v>15.02</v>
      </c>
      <c r="W59" s="129">
        <v>1.99</v>
      </c>
      <c r="X59" s="129">
        <v>0.33</v>
      </c>
      <c r="Y59" s="134" t="s">
        <v>1378</v>
      </c>
      <c r="Z59" s="132" t="s">
        <v>1378</v>
      </c>
      <c r="AA59" s="128">
        <v>15.45</v>
      </c>
      <c r="AB59" s="130">
        <v>91.98</v>
      </c>
      <c r="AC59" s="128">
        <v>47.262</v>
      </c>
      <c r="AD59" s="129">
        <v>42.103999999999999</v>
      </c>
      <c r="AE59" s="129">
        <v>23.85</v>
      </c>
      <c r="AF59" s="130">
        <v>0</v>
      </c>
      <c r="AG59" s="128">
        <v>2.6841400000000002</v>
      </c>
      <c r="AH59" s="129">
        <v>17</v>
      </c>
      <c r="AI59" s="129">
        <v>10.315939999999999</v>
      </c>
      <c r="AJ59" s="129">
        <v>6.0941999999999998</v>
      </c>
      <c r="AK59" s="130">
        <v>11.1</v>
      </c>
      <c r="AL59" s="128">
        <v>28.29</v>
      </c>
      <c r="AM59" s="130">
        <v>28.58</v>
      </c>
      <c r="AN59" s="128">
        <v>14.189</v>
      </c>
      <c r="AO59" s="129">
        <v>9.0503400000000003</v>
      </c>
      <c r="AP59" s="129">
        <v>12.95598</v>
      </c>
      <c r="AQ59" s="129">
        <v>10.4079</v>
      </c>
      <c r="AR59" s="129">
        <v>3.66357</v>
      </c>
      <c r="AS59" s="129">
        <v>7.0315899999999996</v>
      </c>
      <c r="AT59" s="129">
        <v>14.489000000000001</v>
      </c>
      <c r="AU59" s="129">
        <v>3.1680000000000001</v>
      </c>
      <c r="AV59" s="130">
        <v>10.214</v>
      </c>
      <c r="AW59" s="133">
        <v>3.411</v>
      </c>
    </row>
    <row r="60" spans="1:49" x14ac:dyDescent="0.3">
      <c r="A60" s="135" t="s">
        <v>1307</v>
      </c>
      <c r="B60" s="136">
        <f t="shared" ref="B60:AW60" si="0">MIN(B12:B59)</f>
        <v>1.1000000000000001</v>
      </c>
      <c r="C60" s="136">
        <f t="shared" si="0"/>
        <v>10.5</v>
      </c>
      <c r="D60" s="136">
        <f t="shared" si="0"/>
        <v>11.4</v>
      </c>
      <c r="E60" s="136">
        <f t="shared" si="0"/>
        <v>2</v>
      </c>
      <c r="F60" s="136">
        <f t="shared" si="0"/>
        <v>0</v>
      </c>
      <c r="G60" s="136">
        <f t="shared" si="0"/>
        <v>12.5</v>
      </c>
      <c r="H60" s="136">
        <f t="shared" si="0"/>
        <v>7.3</v>
      </c>
      <c r="I60" s="136">
        <f t="shared" si="0"/>
        <v>58</v>
      </c>
      <c r="J60" s="136">
        <f t="shared" si="0"/>
        <v>15.44</v>
      </c>
      <c r="K60" s="136">
        <f t="shared" si="0"/>
        <v>14.41</v>
      </c>
      <c r="L60" s="136">
        <f t="shared" si="0"/>
        <v>11.582000000000001</v>
      </c>
      <c r="M60" s="136">
        <f t="shared" si="0"/>
        <v>1.07</v>
      </c>
      <c r="N60" s="136">
        <f t="shared" si="0"/>
        <v>71.87</v>
      </c>
      <c r="O60" s="136">
        <f t="shared" si="0"/>
        <v>1.1459999999999999</v>
      </c>
      <c r="P60" s="136">
        <f t="shared" si="0"/>
        <v>15.03</v>
      </c>
      <c r="Q60" s="136">
        <f t="shared" si="0"/>
        <v>67.680000000000007</v>
      </c>
      <c r="R60" s="136">
        <f t="shared" si="0"/>
        <v>69.62</v>
      </c>
      <c r="S60" s="136">
        <f t="shared" si="0"/>
        <v>25.78</v>
      </c>
      <c r="T60" s="136">
        <f t="shared" si="0"/>
        <v>38.1</v>
      </c>
      <c r="U60" s="136">
        <f t="shared" si="0"/>
        <v>7.62</v>
      </c>
      <c r="V60" s="136">
        <f t="shared" si="0"/>
        <v>12.09</v>
      </c>
      <c r="W60" s="136">
        <f t="shared" si="0"/>
        <v>0.82799999999999996</v>
      </c>
      <c r="X60" s="136">
        <f t="shared" si="0"/>
        <v>0.32</v>
      </c>
      <c r="Y60" s="136">
        <f t="shared" si="0"/>
        <v>0</v>
      </c>
      <c r="Z60" s="136">
        <f t="shared" si="0"/>
        <v>0</v>
      </c>
      <c r="AA60" s="136">
        <f t="shared" si="0"/>
        <v>7.43</v>
      </c>
      <c r="AB60" s="136">
        <f t="shared" si="0"/>
        <v>70.186000000000007</v>
      </c>
      <c r="AC60" s="136">
        <f t="shared" si="0"/>
        <v>43.558999999999997</v>
      </c>
      <c r="AD60" s="136">
        <f t="shared" si="0"/>
        <v>39.341000000000001</v>
      </c>
      <c r="AE60" s="136">
        <f t="shared" si="0"/>
        <v>23.85</v>
      </c>
      <c r="AF60" s="136">
        <f t="shared" si="0"/>
        <v>0</v>
      </c>
      <c r="AG60" s="136">
        <f t="shared" si="0"/>
        <v>2.6841400000000002</v>
      </c>
      <c r="AH60" s="136">
        <f t="shared" si="0"/>
        <v>8.1999999999999993</v>
      </c>
      <c r="AI60" s="136">
        <f t="shared" si="0"/>
        <v>9.7631599999999992</v>
      </c>
      <c r="AJ60" s="136">
        <f t="shared" si="0"/>
        <v>6.0941999999999998</v>
      </c>
      <c r="AK60" s="136">
        <f t="shared" si="0"/>
        <v>9.6</v>
      </c>
      <c r="AL60" s="136">
        <f t="shared" si="0"/>
        <v>28.19</v>
      </c>
      <c r="AM60" s="136">
        <f t="shared" si="0"/>
        <v>28.48</v>
      </c>
      <c r="AN60" s="136">
        <f t="shared" si="0"/>
        <v>14.189</v>
      </c>
      <c r="AO60" s="136">
        <f t="shared" si="0"/>
        <v>9.0503400000000003</v>
      </c>
      <c r="AP60" s="136">
        <f t="shared" si="0"/>
        <v>12.95598</v>
      </c>
      <c r="AQ60" s="136">
        <f t="shared" si="0"/>
        <v>10.4079</v>
      </c>
      <c r="AR60" s="136">
        <f t="shared" si="0"/>
        <v>3.66357</v>
      </c>
      <c r="AS60" s="136">
        <f t="shared" si="0"/>
        <v>7.0315899999999996</v>
      </c>
      <c r="AT60" s="136">
        <f t="shared" si="0"/>
        <v>14.489000000000001</v>
      </c>
      <c r="AU60" s="136">
        <f t="shared" si="0"/>
        <v>3.1680000000000001</v>
      </c>
      <c r="AV60" s="136">
        <f t="shared" si="0"/>
        <v>10.019</v>
      </c>
      <c r="AW60" s="137">
        <f t="shared" si="0"/>
        <v>3.09</v>
      </c>
    </row>
    <row r="61" spans="1:49" x14ac:dyDescent="0.3">
      <c r="A61" s="138" t="s">
        <v>1305</v>
      </c>
      <c r="B61" s="139">
        <f t="shared" ref="B61:AW61" si="1">MAX(B12:B59)</f>
        <v>1.1000000000000001</v>
      </c>
      <c r="C61" s="139">
        <f t="shared" si="1"/>
        <v>10.5</v>
      </c>
      <c r="D61" s="139">
        <f t="shared" si="1"/>
        <v>11.4</v>
      </c>
      <c r="E61" s="139">
        <f t="shared" si="1"/>
        <v>2</v>
      </c>
      <c r="F61" s="139">
        <f t="shared" si="1"/>
        <v>22.3</v>
      </c>
      <c r="G61" s="139">
        <f t="shared" si="1"/>
        <v>12.5</v>
      </c>
      <c r="H61" s="139">
        <f t="shared" si="1"/>
        <v>9.3000000000000007</v>
      </c>
      <c r="I61" s="139">
        <f t="shared" si="1"/>
        <v>64</v>
      </c>
      <c r="J61" s="139">
        <f t="shared" si="1"/>
        <v>16.57</v>
      </c>
      <c r="K61" s="139">
        <f t="shared" si="1"/>
        <v>14.66</v>
      </c>
      <c r="L61" s="139">
        <f t="shared" si="1"/>
        <v>23.530999999999999</v>
      </c>
      <c r="M61" s="139">
        <f t="shared" si="1"/>
        <v>1.07</v>
      </c>
      <c r="N61" s="139">
        <f t="shared" si="1"/>
        <v>74.709999999999994</v>
      </c>
      <c r="O61" s="139">
        <f t="shared" si="1"/>
        <v>1.1459999999999999</v>
      </c>
      <c r="P61" s="139">
        <f t="shared" si="1"/>
        <v>83.43</v>
      </c>
      <c r="Q61" s="139">
        <f t="shared" si="1"/>
        <v>69.28</v>
      </c>
      <c r="R61" s="139">
        <f t="shared" si="1"/>
        <v>78.010000000000005</v>
      </c>
      <c r="S61" s="139">
        <f t="shared" si="1"/>
        <v>60.63</v>
      </c>
      <c r="T61" s="139">
        <f t="shared" si="1"/>
        <v>62.097000000000001</v>
      </c>
      <c r="U61" s="139">
        <f t="shared" si="1"/>
        <v>9.73</v>
      </c>
      <c r="V61" s="139">
        <f t="shared" si="1"/>
        <v>15.64</v>
      </c>
      <c r="W61" s="139">
        <f t="shared" si="1"/>
        <v>4.0579999999999998</v>
      </c>
      <c r="X61" s="139">
        <f t="shared" si="1"/>
        <v>0.48</v>
      </c>
      <c r="Y61" s="139">
        <f t="shared" si="1"/>
        <v>0</v>
      </c>
      <c r="Z61" s="139">
        <f t="shared" si="1"/>
        <v>0</v>
      </c>
      <c r="AA61" s="139">
        <f t="shared" si="1"/>
        <v>24.19</v>
      </c>
      <c r="AB61" s="139">
        <f t="shared" si="1"/>
        <v>117.9</v>
      </c>
      <c r="AC61" s="139">
        <f t="shared" si="1"/>
        <v>54.826999999999998</v>
      </c>
      <c r="AD61" s="139">
        <f t="shared" si="1"/>
        <v>50.423999999999999</v>
      </c>
      <c r="AE61" s="139">
        <f t="shared" si="1"/>
        <v>31.582000000000001</v>
      </c>
      <c r="AF61" s="139">
        <f t="shared" si="1"/>
        <v>0</v>
      </c>
      <c r="AG61" s="139">
        <f t="shared" si="1"/>
        <v>2.6841400000000002</v>
      </c>
      <c r="AH61" s="139">
        <f t="shared" si="1"/>
        <v>19</v>
      </c>
      <c r="AI61" s="139">
        <f t="shared" si="1"/>
        <v>10.437239999999999</v>
      </c>
      <c r="AJ61" s="139">
        <f t="shared" si="1"/>
        <v>6.0941999999999998</v>
      </c>
      <c r="AK61" s="139">
        <f t="shared" si="1"/>
        <v>11.1</v>
      </c>
      <c r="AL61" s="139">
        <f t="shared" si="1"/>
        <v>33.270000000000003</v>
      </c>
      <c r="AM61" s="139">
        <f t="shared" si="1"/>
        <v>33.56</v>
      </c>
      <c r="AN61" s="139">
        <f t="shared" si="1"/>
        <v>14.189</v>
      </c>
      <c r="AO61" s="139">
        <f t="shared" si="1"/>
        <v>9.0503400000000003</v>
      </c>
      <c r="AP61" s="139">
        <f t="shared" si="1"/>
        <v>13.37271</v>
      </c>
      <c r="AQ61" s="139">
        <f t="shared" si="1"/>
        <v>10.4079</v>
      </c>
      <c r="AR61" s="139">
        <f t="shared" si="1"/>
        <v>3.7725</v>
      </c>
      <c r="AS61" s="139">
        <f t="shared" si="1"/>
        <v>7.0315899999999996</v>
      </c>
      <c r="AT61" s="139">
        <f t="shared" si="1"/>
        <v>14.489000000000001</v>
      </c>
      <c r="AU61" s="139">
        <f t="shared" si="1"/>
        <v>3.6930000000000001</v>
      </c>
      <c r="AV61" s="139">
        <f t="shared" si="1"/>
        <v>10.757999999999999</v>
      </c>
      <c r="AW61" s="140">
        <f t="shared" si="1"/>
        <v>3.6</v>
      </c>
    </row>
    <row r="62" spans="1:49" x14ac:dyDescent="0.3">
      <c r="A62" s="141" t="s">
        <v>1379</v>
      </c>
      <c r="B62" s="142">
        <f t="shared" ref="B62:AW62" si="2">AVERAGE(B12:B59)</f>
        <v>1.1000000000000008</v>
      </c>
      <c r="C62" s="142">
        <f t="shared" si="2"/>
        <v>10.5</v>
      </c>
      <c r="D62" s="142">
        <f t="shared" si="2"/>
        <v>11.399999999999991</v>
      </c>
      <c r="E62" s="142">
        <f t="shared" si="2"/>
        <v>2</v>
      </c>
      <c r="F62" s="142">
        <f t="shared" si="2"/>
        <v>10.3</v>
      </c>
      <c r="G62" s="142">
        <f t="shared" si="2"/>
        <v>12.5</v>
      </c>
      <c r="H62" s="142">
        <f t="shared" si="2"/>
        <v>8.016666666666671</v>
      </c>
      <c r="I62" s="142">
        <f t="shared" si="2"/>
        <v>60.75</v>
      </c>
      <c r="J62" s="142">
        <f t="shared" si="2"/>
        <v>15.862916666666665</v>
      </c>
      <c r="K62" s="142">
        <f t="shared" si="2"/>
        <v>14.520000000000003</v>
      </c>
      <c r="L62" s="142">
        <f t="shared" si="2"/>
        <v>15.80983333333333</v>
      </c>
      <c r="M62" s="142">
        <f t="shared" si="2"/>
        <v>1.07</v>
      </c>
      <c r="N62" s="142">
        <f t="shared" si="2"/>
        <v>73.289999999999992</v>
      </c>
      <c r="O62" s="142">
        <f t="shared" si="2"/>
        <v>1.1460000000000006</v>
      </c>
      <c r="P62" s="142">
        <f t="shared" si="2"/>
        <v>32.630833333333335</v>
      </c>
      <c r="Q62" s="142">
        <f t="shared" si="2"/>
        <v>67.779999999999959</v>
      </c>
      <c r="R62" s="142">
        <f t="shared" si="2"/>
        <v>73.581250000000026</v>
      </c>
      <c r="S62" s="142">
        <f t="shared" si="2"/>
        <v>51.131791666666651</v>
      </c>
      <c r="T62" s="142">
        <f t="shared" si="2"/>
        <v>46.015791666666665</v>
      </c>
      <c r="U62" s="142">
        <f t="shared" si="2"/>
        <v>8.0437499999999993</v>
      </c>
      <c r="V62" s="142">
        <f t="shared" si="2"/>
        <v>13.320416666666667</v>
      </c>
      <c r="W62" s="142">
        <f t="shared" si="2"/>
        <v>2.5842500000000004</v>
      </c>
      <c r="X62" s="142">
        <f t="shared" si="2"/>
        <v>0.37749999999999989</v>
      </c>
      <c r="Y62" s="142" t="e">
        <f t="shared" si="2"/>
        <v>#DIV/0!</v>
      </c>
      <c r="Z62" s="142" t="e">
        <f t="shared" si="2"/>
        <v>#DIV/0!</v>
      </c>
      <c r="AA62" s="142">
        <f t="shared" si="2"/>
        <v>14.790416666666671</v>
      </c>
      <c r="AB62" s="142">
        <f t="shared" si="2"/>
        <v>89.410708333333332</v>
      </c>
      <c r="AC62" s="142">
        <f t="shared" si="2"/>
        <v>48.427125000000039</v>
      </c>
      <c r="AD62" s="142">
        <f t="shared" si="2"/>
        <v>44.177666666666653</v>
      </c>
      <c r="AE62" s="142">
        <f t="shared" si="2"/>
        <v>27.613874999999993</v>
      </c>
      <c r="AF62" s="142">
        <f t="shared" si="2"/>
        <v>0</v>
      </c>
      <c r="AG62" s="142">
        <f t="shared" si="2"/>
        <v>2.6841399999999997</v>
      </c>
      <c r="AH62" s="142">
        <f t="shared" si="2"/>
        <v>12.587499999999999</v>
      </c>
      <c r="AI62" s="142">
        <f t="shared" si="2"/>
        <v>10.273494166666667</v>
      </c>
      <c r="AJ62" s="142">
        <f t="shared" si="2"/>
        <v>6.0941999999999998</v>
      </c>
      <c r="AK62" s="142">
        <f t="shared" si="2"/>
        <v>9.8208333333333346</v>
      </c>
      <c r="AL62" s="142">
        <f t="shared" si="2"/>
        <v>29.770416666666666</v>
      </c>
      <c r="AM62" s="142">
        <f t="shared" si="2"/>
        <v>30.057499999999994</v>
      </c>
      <c r="AN62" s="142">
        <f t="shared" si="2"/>
        <v>14.188999999999998</v>
      </c>
      <c r="AO62" s="142">
        <f t="shared" si="2"/>
        <v>9.0503400000000003</v>
      </c>
      <c r="AP62" s="142">
        <f t="shared" si="2"/>
        <v>13.164345000000001</v>
      </c>
      <c r="AQ62" s="142">
        <f t="shared" si="2"/>
        <v>10.4079</v>
      </c>
      <c r="AR62" s="142">
        <f t="shared" si="2"/>
        <v>3.7295750000000001</v>
      </c>
      <c r="AS62" s="142">
        <f t="shared" si="2"/>
        <v>7.0315899999999951</v>
      </c>
      <c r="AT62" s="142">
        <f t="shared" si="2"/>
        <v>14.488999999999999</v>
      </c>
      <c r="AU62" s="142">
        <f t="shared" si="2"/>
        <v>3.4861249999999999</v>
      </c>
      <c r="AV62" s="142">
        <f t="shared" si="2"/>
        <v>10.411083333333334</v>
      </c>
      <c r="AW62" s="143">
        <f t="shared" si="2"/>
        <v>3.3935833333333352</v>
      </c>
    </row>
    <row r="63" spans="1:49" x14ac:dyDescent="0.3">
      <c r="A63" s="144" t="s">
        <v>7</v>
      </c>
      <c r="B63" s="139">
        <f t="shared" ref="B63:AW63" si="3">B12</f>
        <v>1.1000000000000001</v>
      </c>
      <c r="C63" s="139">
        <f t="shared" si="3"/>
        <v>10.5</v>
      </c>
      <c r="D63" s="139">
        <f t="shared" si="3"/>
        <v>11.4</v>
      </c>
      <c r="E63" s="139">
        <f t="shared" si="3"/>
        <v>2</v>
      </c>
      <c r="F63" s="139">
        <f t="shared" si="3"/>
        <v>9.1999999999999993</v>
      </c>
      <c r="G63" s="139">
        <f t="shared" si="3"/>
        <v>12.5</v>
      </c>
      <c r="H63" s="139">
        <f t="shared" si="3"/>
        <v>7.7</v>
      </c>
      <c r="I63" s="139">
        <f t="shared" si="3"/>
        <v>60</v>
      </c>
      <c r="J63" s="139">
        <f t="shared" si="3"/>
        <v>15.99</v>
      </c>
      <c r="K63" s="139">
        <f t="shared" si="3"/>
        <v>14.53</v>
      </c>
      <c r="L63" s="139">
        <f t="shared" si="3"/>
        <v>14.034000000000001</v>
      </c>
      <c r="M63" s="139" t="str">
        <f t="shared" si="3"/>
        <v>--</v>
      </c>
      <c r="N63" s="139" t="str">
        <f t="shared" si="3"/>
        <v>--</v>
      </c>
      <c r="O63" s="139">
        <f t="shared" si="3"/>
        <v>1.1459999999999999</v>
      </c>
      <c r="P63" s="139">
        <f t="shared" si="3"/>
        <v>54.46</v>
      </c>
      <c r="Q63" s="139">
        <f t="shared" si="3"/>
        <v>67.680000000000007</v>
      </c>
      <c r="R63" s="139">
        <f t="shared" si="3"/>
        <v>73.36</v>
      </c>
      <c r="S63" s="139">
        <f t="shared" si="3"/>
        <v>34.01</v>
      </c>
      <c r="T63" s="139">
        <f t="shared" si="3"/>
        <v>62.097000000000001</v>
      </c>
      <c r="U63" s="139">
        <f t="shared" si="3"/>
        <v>7.75</v>
      </c>
      <c r="V63" s="139">
        <f t="shared" si="3"/>
        <v>13.82</v>
      </c>
      <c r="W63" s="139">
        <f t="shared" si="3"/>
        <v>3.28</v>
      </c>
      <c r="X63" s="139">
        <f t="shared" si="3"/>
        <v>0.33</v>
      </c>
      <c r="Y63" s="139" t="str">
        <f t="shared" si="3"/>
        <v>--</v>
      </c>
      <c r="Z63" s="139" t="str">
        <f t="shared" si="3"/>
        <v>--</v>
      </c>
      <c r="AA63" s="139">
        <f t="shared" si="3"/>
        <v>19.059999999999999</v>
      </c>
      <c r="AB63" s="139">
        <f t="shared" si="3"/>
        <v>104.96</v>
      </c>
      <c r="AC63" s="139">
        <f t="shared" si="3"/>
        <v>43.981000000000002</v>
      </c>
      <c r="AD63" s="139">
        <f t="shared" si="3"/>
        <v>41.606000000000002</v>
      </c>
      <c r="AE63" s="139">
        <f t="shared" si="3"/>
        <v>29.792999999999999</v>
      </c>
      <c r="AF63" s="139">
        <f t="shared" si="3"/>
        <v>0</v>
      </c>
      <c r="AG63" s="139">
        <f t="shared" si="3"/>
        <v>2.6841400000000002</v>
      </c>
      <c r="AH63" s="139">
        <f t="shared" si="3"/>
        <v>12.2</v>
      </c>
      <c r="AI63" s="139">
        <f t="shared" si="3"/>
        <v>10.37444</v>
      </c>
      <c r="AJ63" s="139">
        <f t="shared" si="3"/>
        <v>6.0941999999999998</v>
      </c>
      <c r="AK63" s="139">
        <f t="shared" si="3"/>
        <v>9.6</v>
      </c>
      <c r="AL63" s="139">
        <f t="shared" si="3"/>
        <v>30.87</v>
      </c>
      <c r="AM63" s="139">
        <f t="shared" si="3"/>
        <v>31.16</v>
      </c>
      <c r="AN63" s="139">
        <f t="shared" si="3"/>
        <v>14.189</v>
      </c>
      <c r="AO63" s="139" t="str">
        <f t="shared" si="3"/>
        <v>--</v>
      </c>
      <c r="AP63" s="139">
        <f t="shared" si="3"/>
        <v>13.37271</v>
      </c>
      <c r="AQ63" s="139" t="str">
        <f t="shared" si="3"/>
        <v>--</v>
      </c>
      <c r="AR63" s="139">
        <f t="shared" si="3"/>
        <v>3.7725</v>
      </c>
      <c r="AS63" s="139">
        <f t="shared" si="3"/>
        <v>7.0315899999999996</v>
      </c>
      <c r="AT63" s="139">
        <f t="shared" si="3"/>
        <v>14.489000000000001</v>
      </c>
      <c r="AU63" s="139">
        <f t="shared" si="3"/>
        <v>3.6930000000000001</v>
      </c>
      <c r="AV63" s="139">
        <f t="shared" si="3"/>
        <v>10.441000000000001</v>
      </c>
      <c r="AW63" s="139">
        <f t="shared" si="3"/>
        <v>3.4820000000000002</v>
      </c>
    </row>
    <row r="64" spans="1:49" x14ac:dyDescent="0.3">
      <c r="A64" s="144" t="s">
        <v>8</v>
      </c>
      <c r="B64" s="139">
        <f t="shared" ref="B64:AW64" si="4">B59</f>
        <v>1.1000000000000001</v>
      </c>
      <c r="C64" s="139">
        <f t="shared" si="4"/>
        <v>10.5</v>
      </c>
      <c r="D64" s="139">
        <f t="shared" si="4"/>
        <v>11.4</v>
      </c>
      <c r="E64" s="139">
        <f t="shared" si="4"/>
        <v>2</v>
      </c>
      <c r="F64" s="139">
        <f t="shared" si="4"/>
        <v>11</v>
      </c>
      <c r="G64" s="139">
        <f t="shared" si="4"/>
        <v>12.5</v>
      </c>
      <c r="H64" s="139">
        <f t="shared" si="4"/>
        <v>7.3</v>
      </c>
      <c r="I64" s="139">
        <f t="shared" si="4"/>
        <v>60</v>
      </c>
      <c r="J64" s="139">
        <f t="shared" si="4"/>
        <v>16.52</v>
      </c>
      <c r="K64" s="139">
        <f t="shared" si="4"/>
        <v>14.5</v>
      </c>
      <c r="L64" s="139">
        <f t="shared" si="4"/>
        <v>14.707000000000001</v>
      </c>
      <c r="M64" s="139" t="str">
        <f t="shared" si="4"/>
        <v>--</v>
      </c>
      <c r="N64" s="139" t="str">
        <f t="shared" si="4"/>
        <v>--</v>
      </c>
      <c r="O64" s="139">
        <f t="shared" si="4"/>
        <v>1.1459999999999999</v>
      </c>
      <c r="P64" s="139">
        <f t="shared" si="4"/>
        <v>83.43</v>
      </c>
      <c r="Q64" s="139">
        <f t="shared" si="4"/>
        <v>67.680000000000007</v>
      </c>
      <c r="R64" s="139">
        <f t="shared" si="4"/>
        <v>69.62</v>
      </c>
      <c r="S64" s="139">
        <f t="shared" si="4"/>
        <v>40.523000000000003</v>
      </c>
      <c r="T64" s="139">
        <f t="shared" si="4"/>
        <v>42.524000000000001</v>
      </c>
      <c r="U64" s="139">
        <f t="shared" si="4"/>
        <v>9.73</v>
      </c>
      <c r="V64" s="139">
        <f t="shared" si="4"/>
        <v>15.02</v>
      </c>
      <c r="W64" s="139">
        <f t="shared" si="4"/>
        <v>1.99</v>
      </c>
      <c r="X64" s="139">
        <f t="shared" si="4"/>
        <v>0.33</v>
      </c>
      <c r="Y64" s="139" t="str">
        <f t="shared" si="4"/>
        <v>--</v>
      </c>
      <c r="Z64" s="139" t="str">
        <f t="shared" si="4"/>
        <v>--</v>
      </c>
      <c r="AA64" s="139">
        <f t="shared" si="4"/>
        <v>15.45</v>
      </c>
      <c r="AB64" s="139">
        <f t="shared" si="4"/>
        <v>91.98</v>
      </c>
      <c r="AC64" s="139">
        <f t="shared" si="4"/>
        <v>47.262</v>
      </c>
      <c r="AD64" s="139">
        <f t="shared" si="4"/>
        <v>42.103999999999999</v>
      </c>
      <c r="AE64" s="139">
        <f t="shared" si="4"/>
        <v>23.85</v>
      </c>
      <c r="AF64" s="139">
        <f t="shared" si="4"/>
        <v>0</v>
      </c>
      <c r="AG64" s="139">
        <f t="shared" si="4"/>
        <v>2.6841400000000002</v>
      </c>
      <c r="AH64" s="139">
        <f t="shared" si="4"/>
        <v>17</v>
      </c>
      <c r="AI64" s="139">
        <f t="shared" si="4"/>
        <v>10.315939999999999</v>
      </c>
      <c r="AJ64" s="139">
        <f t="shared" si="4"/>
        <v>6.0941999999999998</v>
      </c>
      <c r="AK64" s="139">
        <f t="shared" si="4"/>
        <v>11.1</v>
      </c>
      <c r="AL64" s="139">
        <f t="shared" si="4"/>
        <v>28.29</v>
      </c>
      <c r="AM64" s="139">
        <f t="shared" si="4"/>
        <v>28.58</v>
      </c>
      <c r="AN64" s="139">
        <f t="shared" si="4"/>
        <v>14.189</v>
      </c>
      <c r="AO64" s="139">
        <f t="shared" si="4"/>
        <v>9.0503400000000003</v>
      </c>
      <c r="AP64" s="139">
        <f t="shared" si="4"/>
        <v>12.95598</v>
      </c>
      <c r="AQ64" s="139">
        <f t="shared" si="4"/>
        <v>10.4079</v>
      </c>
      <c r="AR64" s="139">
        <f t="shared" si="4"/>
        <v>3.66357</v>
      </c>
      <c r="AS64" s="139">
        <f t="shared" si="4"/>
        <v>7.0315899999999996</v>
      </c>
      <c r="AT64" s="139">
        <f t="shared" si="4"/>
        <v>14.489000000000001</v>
      </c>
      <c r="AU64" s="139">
        <f t="shared" si="4"/>
        <v>3.1680000000000001</v>
      </c>
      <c r="AV64" s="139">
        <f t="shared" si="4"/>
        <v>10.214</v>
      </c>
      <c r="AW64" s="139">
        <f t="shared" si="4"/>
        <v>3.411</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1380</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6">
    <mergeCell ref="AW6"/>
    <mergeCell ref="AA6:AB6"/>
    <mergeCell ref="AC6:AF6"/>
    <mergeCell ref="AG6:AK6"/>
    <mergeCell ref="AL6:AM6"/>
    <mergeCell ref="AN6:AV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baseColWidth="10" defaultColWidth="8.88671875"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78</v>
      </c>
      <c r="C5" s="117" t="s">
        <v>471</v>
      </c>
      <c r="D5" s="117" t="s">
        <v>473</v>
      </c>
      <c r="E5" s="117" t="s">
        <v>138</v>
      </c>
      <c r="F5" s="117" t="s">
        <v>138</v>
      </c>
      <c r="G5" s="117" t="s">
        <v>138</v>
      </c>
      <c r="H5" s="117" t="s">
        <v>56</v>
      </c>
      <c r="I5" s="117" t="s">
        <v>56</v>
      </c>
      <c r="J5" s="117" t="s">
        <v>56</v>
      </c>
      <c r="K5" s="117" t="s">
        <v>56</v>
      </c>
      <c r="L5" s="117" t="s">
        <v>56</v>
      </c>
      <c r="M5" s="117" t="s">
        <v>56</v>
      </c>
      <c r="N5" s="117" t="s">
        <v>56</v>
      </c>
      <c r="O5" s="117" t="s">
        <v>56</v>
      </c>
      <c r="P5" s="117" t="s">
        <v>88</v>
      </c>
      <c r="Q5" s="117" t="s">
        <v>88</v>
      </c>
      <c r="R5" s="117" t="s">
        <v>88</v>
      </c>
      <c r="S5" s="117" t="s">
        <v>38</v>
      </c>
      <c r="T5" s="117" t="s">
        <v>38</v>
      </c>
      <c r="U5" s="117" t="s">
        <v>219</v>
      </c>
      <c r="V5" s="117" t="s">
        <v>224</v>
      </c>
      <c r="W5" s="117" t="s">
        <v>73</v>
      </c>
      <c r="X5" s="117" t="s">
        <v>73</v>
      </c>
      <c r="Y5" s="117" t="s">
        <v>385</v>
      </c>
      <c r="Z5" s="117" t="s">
        <v>385</v>
      </c>
      <c r="AA5" s="117" t="s">
        <v>68</v>
      </c>
      <c r="AB5" s="117" t="s">
        <v>68</v>
      </c>
      <c r="AC5" s="117" t="s">
        <v>100</v>
      </c>
      <c r="AD5" s="117" t="s">
        <v>870</v>
      </c>
    </row>
    <row r="6" spans="1:30" ht="26.4" x14ac:dyDescent="0.3">
      <c r="A6" s="117" t="s">
        <v>1314</v>
      </c>
      <c r="B6" s="117" t="s">
        <v>525</v>
      </c>
      <c r="C6" s="117" t="s">
        <v>1381</v>
      </c>
      <c r="D6" s="117" t="s">
        <v>1382</v>
      </c>
      <c r="E6" s="117" t="s">
        <v>1331</v>
      </c>
      <c r="F6" s="117" t="s">
        <v>1331</v>
      </c>
      <c r="G6" s="117" t="s">
        <v>1331</v>
      </c>
      <c r="H6" s="117" t="s">
        <v>525</v>
      </c>
      <c r="I6" s="117" t="s">
        <v>1324</v>
      </c>
      <c r="J6" s="117" t="s">
        <v>1333</v>
      </c>
      <c r="K6" s="117" t="s">
        <v>1383</v>
      </c>
      <c r="L6" s="117" t="s">
        <v>525</v>
      </c>
      <c r="M6" s="117" t="s">
        <v>525</v>
      </c>
      <c r="N6" s="117" t="s">
        <v>1384</v>
      </c>
      <c r="O6" s="117" t="s">
        <v>1384</v>
      </c>
      <c r="P6" s="117" t="s">
        <v>1324</v>
      </c>
      <c r="Q6" s="117" t="s">
        <v>1324</v>
      </c>
      <c r="R6" s="117" t="s">
        <v>1328</v>
      </c>
      <c r="S6" s="117" t="s">
        <v>1328</v>
      </c>
      <c r="T6" s="117" t="s">
        <v>1329</v>
      </c>
      <c r="U6" s="117" t="s">
        <v>1319</v>
      </c>
      <c r="V6" s="117" t="s">
        <v>1385</v>
      </c>
      <c r="W6" s="117" t="s">
        <v>1318</v>
      </c>
      <c r="X6" s="117" t="s">
        <v>1318</v>
      </c>
      <c r="Y6" s="117" t="s">
        <v>385</v>
      </c>
      <c r="Z6" s="117" t="s">
        <v>385</v>
      </c>
      <c r="AA6" s="117" t="s">
        <v>1315</v>
      </c>
      <c r="AB6" s="117" t="s">
        <v>1315</v>
      </c>
      <c r="AC6" s="117" t="s">
        <v>525</v>
      </c>
      <c r="AD6" s="117" t="s">
        <v>1331</v>
      </c>
    </row>
    <row r="7" spans="1:30" ht="26.4" x14ac:dyDescent="0.3">
      <c r="A7" s="117" t="s">
        <v>1336</v>
      </c>
      <c r="B7" s="117" t="s">
        <v>1337</v>
      </c>
      <c r="C7" s="117" t="s">
        <v>1337</v>
      </c>
      <c r="D7" s="117" t="s">
        <v>1337</v>
      </c>
      <c r="E7" s="117" t="s">
        <v>1337</v>
      </c>
      <c r="F7" s="117" t="s">
        <v>1337</v>
      </c>
      <c r="G7" s="117" t="s">
        <v>1337</v>
      </c>
      <c r="H7" s="117" t="s">
        <v>1337</v>
      </c>
      <c r="I7" s="117" t="s">
        <v>1337</v>
      </c>
      <c r="J7" s="117" t="s">
        <v>1337</v>
      </c>
      <c r="K7" s="117" t="s">
        <v>1337</v>
      </c>
      <c r="L7" s="117" t="s">
        <v>1337</v>
      </c>
      <c r="M7" s="117" t="s">
        <v>1337</v>
      </c>
      <c r="N7" s="117" t="s">
        <v>1337</v>
      </c>
      <c r="O7" s="117" t="s">
        <v>1337</v>
      </c>
      <c r="P7" s="117" t="s">
        <v>1337</v>
      </c>
      <c r="Q7" s="117" t="s">
        <v>1337</v>
      </c>
      <c r="R7" s="117" t="s">
        <v>1337</v>
      </c>
      <c r="S7" s="117" t="s">
        <v>1337</v>
      </c>
      <c r="T7" s="117" t="s">
        <v>1337</v>
      </c>
      <c r="U7" s="117" t="s">
        <v>1337</v>
      </c>
      <c r="V7" s="117" t="s">
        <v>1337</v>
      </c>
      <c r="W7" s="117" t="s">
        <v>1337</v>
      </c>
      <c r="X7" s="117" t="s">
        <v>1337</v>
      </c>
      <c r="Y7" s="117" t="s">
        <v>1337</v>
      </c>
      <c r="Z7" s="117" t="s">
        <v>1337</v>
      </c>
      <c r="AA7" s="117" t="s">
        <v>1337</v>
      </c>
      <c r="AB7" s="117" t="s">
        <v>1337</v>
      </c>
      <c r="AC7" s="117" t="s">
        <v>1337</v>
      </c>
      <c r="AD7" s="117" t="s">
        <v>1337</v>
      </c>
    </row>
    <row r="8" spans="1:30" ht="39.6" x14ac:dyDescent="0.3">
      <c r="A8" s="117" t="s">
        <v>6</v>
      </c>
      <c r="B8" s="117" t="s">
        <v>1386</v>
      </c>
      <c r="C8" s="117" t="s">
        <v>1387</v>
      </c>
      <c r="D8" s="117" t="s">
        <v>1388</v>
      </c>
      <c r="E8" s="117" t="s">
        <v>1389</v>
      </c>
      <c r="F8" s="117" t="s">
        <v>1390</v>
      </c>
      <c r="G8" s="117" t="s">
        <v>1391</v>
      </c>
      <c r="H8" s="117" t="s">
        <v>1392</v>
      </c>
      <c r="I8" s="117" t="s">
        <v>1393</v>
      </c>
      <c r="J8" s="117" t="s">
        <v>1394</v>
      </c>
      <c r="K8" s="117" t="s">
        <v>1395</v>
      </c>
      <c r="L8" s="117" t="s">
        <v>1392</v>
      </c>
      <c r="M8" s="117" t="s">
        <v>1396</v>
      </c>
      <c r="N8" s="117" t="s">
        <v>1397</v>
      </c>
      <c r="O8" s="117" t="s">
        <v>1335</v>
      </c>
      <c r="P8" s="117" t="s">
        <v>1353</v>
      </c>
      <c r="Q8" s="117" t="s">
        <v>1353</v>
      </c>
      <c r="R8" s="117" t="s">
        <v>1326</v>
      </c>
      <c r="S8" s="117" t="s">
        <v>1398</v>
      </c>
      <c r="T8" s="117" t="s">
        <v>1358</v>
      </c>
      <c r="U8" s="117" t="s">
        <v>1399</v>
      </c>
      <c r="V8" s="117" t="s">
        <v>1400</v>
      </c>
      <c r="W8" s="117" t="s">
        <v>1343</v>
      </c>
      <c r="X8" s="117" t="s">
        <v>1344</v>
      </c>
      <c r="Y8" s="117" t="s">
        <v>1401</v>
      </c>
      <c r="Z8" s="117" t="s">
        <v>1402</v>
      </c>
      <c r="AA8" s="117" t="s">
        <v>1341</v>
      </c>
      <c r="AB8" s="117" t="s">
        <v>1403</v>
      </c>
      <c r="AC8" s="117" t="s">
        <v>1404</v>
      </c>
      <c r="AD8" s="117" t="s">
        <v>1405</v>
      </c>
    </row>
    <row r="9" spans="1:30" ht="26.4" x14ac:dyDescent="0.3">
      <c r="A9" s="117" t="s">
        <v>1000</v>
      </c>
      <c r="B9" s="117" t="s">
        <v>1406</v>
      </c>
      <c r="C9" s="117" t="s">
        <v>1407</v>
      </c>
      <c r="D9" s="117" t="s">
        <v>1407</v>
      </c>
      <c r="E9" s="117" t="s">
        <v>1407</v>
      </c>
      <c r="F9" s="117" t="s">
        <v>1407</v>
      </c>
      <c r="G9" s="117" t="s">
        <v>1407</v>
      </c>
      <c r="H9" s="117" t="s">
        <v>1406</v>
      </c>
      <c r="I9" s="117" t="s">
        <v>1407</v>
      </c>
      <c r="J9" s="117" t="s">
        <v>1407</v>
      </c>
      <c r="K9" s="117" t="s">
        <v>1407</v>
      </c>
      <c r="L9" s="117" t="s">
        <v>1407</v>
      </c>
      <c r="M9" s="117" t="s">
        <v>1407</v>
      </c>
      <c r="N9" s="117" t="s">
        <v>1407</v>
      </c>
      <c r="O9" s="117" t="s">
        <v>1407</v>
      </c>
      <c r="P9" s="117" t="s">
        <v>1406</v>
      </c>
      <c r="Q9" s="117" t="s">
        <v>1407</v>
      </c>
      <c r="R9" s="117" t="s">
        <v>1407</v>
      </c>
      <c r="S9" s="117" t="s">
        <v>1407</v>
      </c>
      <c r="T9" s="117" t="s">
        <v>847</v>
      </c>
      <c r="U9" s="117" t="s">
        <v>1407</v>
      </c>
      <c r="V9" s="117" t="s">
        <v>1407</v>
      </c>
      <c r="W9" s="117" t="s">
        <v>1407</v>
      </c>
      <c r="X9" s="117" t="s">
        <v>1407</v>
      </c>
      <c r="Y9" s="117" t="s">
        <v>1407</v>
      </c>
      <c r="Z9" s="117" t="s">
        <v>1407</v>
      </c>
      <c r="AA9" s="117" t="s">
        <v>1407</v>
      </c>
      <c r="AB9" s="117" t="s">
        <v>1407</v>
      </c>
      <c r="AC9" s="117" t="s">
        <v>1407</v>
      </c>
      <c r="AD9" s="117" t="s">
        <v>1407</v>
      </c>
    </row>
    <row r="10" spans="1:30" x14ac:dyDescent="0.3">
      <c r="A10" s="117" t="s">
        <v>61</v>
      </c>
      <c r="B10" s="117" t="s">
        <v>1408</v>
      </c>
      <c r="C10" s="117" t="s">
        <v>1409</v>
      </c>
      <c r="D10" s="117" t="s">
        <v>1409</v>
      </c>
      <c r="E10" s="117" t="s">
        <v>1409</v>
      </c>
      <c r="F10" s="117" t="s">
        <v>1409</v>
      </c>
      <c r="G10" s="117" t="s">
        <v>1409</v>
      </c>
      <c r="H10" s="117" t="s">
        <v>1408</v>
      </c>
      <c r="I10" s="117" t="s">
        <v>1409</v>
      </c>
      <c r="J10" s="117" t="s">
        <v>1409</v>
      </c>
      <c r="K10" s="117" t="s">
        <v>1409</v>
      </c>
      <c r="L10" s="117" t="s">
        <v>1409</v>
      </c>
      <c r="M10" s="117" t="s">
        <v>1409</v>
      </c>
      <c r="N10" s="117" t="s">
        <v>1409</v>
      </c>
      <c r="O10" s="117" t="s">
        <v>1409</v>
      </c>
      <c r="P10" s="117" t="s">
        <v>1408</v>
      </c>
      <c r="Q10" s="117" t="s">
        <v>1409</v>
      </c>
      <c r="R10" s="117" t="s">
        <v>1409</v>
      </c>
      <c r="S10" s="117" t="s">
        <v>1409</v>
      </c>
      <c r="T10" s="117" t="s">
        <v>1409</v>
      </c>
      <c r="U10" s="117" t="s">
        <v>1409</v>
      </c>
      <c r="V10" s="117" t="s">
        <v>1409</v>
      </c>
      <c r="W10" s="117" t="s">
        <v>1409</v>
      </c>
      <c r="X10" s="117" t="s">
        <v>1409</v>
      </c>
      <c r="Y10" s="117" t="s">
        <v>1409</v>
      </c>
      <c r="Z10" s="117" t="s">
        <v>1409</v>
      </c>
      <c r="AA10" s="117" t="s">
        <v>1409</v>
      </c>
      <c r="AB10" s="117" t="s">
        <v>1409</v>
      </c>
      <c r="AC10" s="117" t="s">
        <v>1409</v>
      </c>
      <c r="AD10" s="117" t="s">
        <v>1409</v>
      </c>
    </row>
    <row r="11" spans="1:30" x14ac:dyDescent="0.3">
      <c r="A11" s="118" t="s">
        <v>66</v>
      </c>
      <c r="B11" s="146">
        <v>2692.24</v>
      </c>
      <c r="C11" s="146">
        <v>3.6675200000000001</v>
      </c>
      <c r="D11" s="146">
        <v>0.35300999999999999</v>
      </c>
      <c r="E11" s="146">
        <v>0.14499999999999999</v>
      </c>
      <c r="F11" s="146">
        <v>0.25833</v>
      </c>
      <c r="G11" s="146">
        <v>1.4930000000000001E-2</v>
      </c>
      <c r="H11" s="146">
        <v>3873.96533</v>
      </c>
      <c r="I11" s="118" t="s">
        <v>1378</v>
      </c>
      <c r="J11" s="118" t="s">
        <v>1378</v>
      </c>
      <c r="K11" s="146">
        <v>0.46223999999999998</v>
      </c>
      <c r="L11" s="146">
        <v>19.633590000000002</v>
      </c>
      <c r="M11" s="118" t="s">
        <v>1378</v>
      </c>
      <c r="N11" s="146">
        <v>0.13569000000000001</v>
      </c>
      <c r="O11" s="146">
        <v>0.40397</v>
      </c>
      <c r="P11" s="146">
        <v>2409.3000000000002</v>
      </c>
      <c r="Q11" s="146">
        <v>0.96099999999999997</v>
      </c>
      <c r="R11" s="118" t="s">
        <v>1378</v>
      </c>
      <c r="S11" s="146">
        <v>2E-3</v>
      </c>
      <c r="T11" s="146">
        <v>0.58299999999999996</v>
      </c>
      <c r="U11" s="118" t="s">
        <v>1378</v>
      </c>
      <c r="V11" s="146">
        <v>252.923</v>
      </c>
      <c r="W11" s="146">
        <v>0.14599999999999999</v>
      </c>
      <c r="X11" s="146">
        <v>6.0999999999999999E-2</v>
      </c>
      <c r="Y11" s="146">
        <v>17.739999999999998</v>
      </c>
      <c r="Z11" s="146">
        <v>0.14299999999999999</v>
      </c>
      <c r="AA11" s="146">
        <v>0.54451000000000005</v>
      </c>
      <c r="AB11" s="146">
        <v>0.03</v>
      </c>
      <c r="AC11" s="146">
        <v>4.32</v>
      </c>
      <c r="AD11" s="146">
        <v>0.26800000000000002</v>
      </c>
    </row>
    <row r="12" spans="1:30" x14ac:dyDescent="0.3">
      <c r="A12" s="126" t="s">
        <v>692</v>
      </c>
      <c r="B12" s="124">
        <v>2692.24</v>
      </c>
      <c r="C12" s="124">
        <v>3.6675200000000001</v>
      </c>
      <c r="D12" s="124">
        <v>0.35300999999999999</v>
      </c>
      <c r="E12" s="124">
        <v>0.14499999999999999</v>
      </c>
      <c r="F12" s="124">
        <v>0.25833</v>
      </c>
      <c r="G12" s="124">
        <v>1.4930000000000001E-2</v>
      </c>
      <c r="H12" s="124">
        <v>3873.96533</v>
      </c>
      <c r="I12" s="126" t="s">
        <v>1378</v>
      </c>
      <c r="J12" s="126" t="s">
        <v>1378</v>
      </c>
      <c r="K12" s="124">
        <v>0.46223999999999998</v>
      </c>
      <c r="L12" s="124">
        <v>19.633590000000002</v>
      </c>
      <c r="M12" s="126" t="s">
        <v>1378</v>
      </c>
      <c r="N12" s="124">
        <v>0.13569000000000001</v>
      </c>
      <c r="O12" s="124">
        <v>0.40397</v>
      </c>
      <c r="P12" s="124">
        <v>2409.3000000000002</v>
      </c>
      <c r="Q12" s="124">
        <v>0.96099999999999997</v>
      </c>
      <c r="R12" s="126" t="s">
        <v>1378</v>
      </c>
      <c r="S12" s="124">
        <v>2E-3</v>
      </c>
      <c r="T12" s="124">
        <v>0.58299999999999996</v>
      </c>
      <c r="U12" s="126" t="s">
        <v>1378</v>
      </c>
      <c r="V12" s="124">
        <v>252.923</v>
      </c>
      <c r="W12" s="124">
        <v>0.14599999999999999</v>
      </c>
      <c r="X12" s="124">
        <v>6.0999999999999999E-2</v>
      </c>
      <c r="Y12" s="124">
        <v>17.739999999999998</v>
      </c>
      <c r="Z12" s="124">
        <v>0.14299999999999999</v>
      </c>
      <c r="AA12" s="124">
        <v>0.54451000000000005</v>
      </c>
      <c r="AB12" s="124">
        <v>0.03</v>
      </c>
      <c r="AC12" s="124">
        <v>4.32</v>
      </c>
      <c r="AD12" s="124">
        <v>0.26800000000000002</v>
      </c>
    </row>
    <row r="13" spans="1:30" x14ac:dyDescent="0.3">
      <c r="A13" s="126" t="s">
        <v>693</v>
      </c>
      <c r="B13" s="124">
        <v>2692.06</v>
      </c>
      <c r="C13" s="124">
        <v>3.42394</v>
      </c>
      <c r="D13" s="124">
        <v>0.42509999999999998</v>
      </c>
      <c r="E13" s="124">
        <v>0.161</v>
      </c>
      <c r="F13" s="124">
        <v>0.24049000000000001</v>
      </c>
      <c r="G13" s="124">
        <v>1.917E-2</v>
      </c>
      <c r="H13" s="124">
        <v>3873.9814799999999</v>
      </c>
      <c r="I13" s="126" t="s">
        <v>1378</v>
      </c>
      <c r="J13" s="126" t="s">
        <v>1378</v>
      </c>
      <c r="K13" s="124">
        <v>0.46046999999999999</v>
      </c>
      <c r="L13" s="124">
        <v>19.67323</v>
      </c>
      <c r="M13" s="126" t="s">
        <v>1378</v>
      </c>
      <c r="N13" s="124">
        <v>0.15640000000000001</v>
      </c>
      <c r="O13" s="124">
        <v>0.37816</v>
      </c>
      <c r="P13" s="124">
        <v>2409.41</v>
      </c>
      <c r="Q13" s="124">
        <v>0.65700000000000003</v>
      </c>
      <c r="R13" s="126" t="s">
        <v>1378</v>
      </c>
      <c r="S13" s="124">
        <v>2E-3</v>
      </c>
      <c r="T13" s="124">
        <v>0.57999999999999996</v>
      </c>
      <c r="U13" s="126" t="s">
        <v>1378</v>
      </c>
      <c r="V13" s="124">
        <v>252.92500000000001</v>
      </c>
      <c r="W13" s="124">
        <v>0.14199999999999999</v>
      </c>
      <c r="X13" s="124">
        <v>6.3E-2</v>
      </c>
      <c r="Y13" s="124">
        <v>17.739999999999998</v>
      </c>
      <c r="Z13" s="124">
        <v>0.14199999999999999</v>
      </c>
      <c r="AA13" s="124">
        <v>0.50666</v>
      </c>
      <c r="AB13" s="124">
        <v>6.8279999999999993E-2</v>
      </c>
      <c r="AC13" s="124">
        <v>4.03</v>
      </c>
      <c r="AD13" s="124">
        <v>0.27</v>
      </c>
    </row>
    <row r="14" spans="1:30" x14ac:dyDescent="0.3">
      <c r="A14" s="126" t="s">
        <v>694</v>
      </c>
      <c r="B14" s="124">
        <v>2692.06</v>
      </c>
      <c r="C14" s="124">
        <v>3.42394</v>
      </c>
      <c r="D14" s="124">
        <v>0.42509999999999998</v>
      </c>
      <c r="E14" s="124">
        <v>0.161</v>
      </c>
      <c r="F14" s="124">
        <v>0.24049000000000001</v>
      </c>
      <c r="G14" s="124">
        <v>1.917E-2</v>
      </c>
      <c r="H14" s="124">
        <v>3873.9814799999999</v>
      </c>
      <c r="I14" s="126" t="s">
        <v>1378</v>
      </c>
      <c r="J14" s="126" t="s">
        <v>1378</v>
      </c>
      <c r="K14" s="124">
        <v>0.46046999999999999</v>
      </c>
      <c r="L14" s="124">
        <v>19.67323</v>
      </c>
      <c r="M14" s="126" t="s">
        <v>1378</v>
      </c>
      <c r="N14" s="124">
        <v>0.15640000000000001</v>
      </c>
      <c r="O14" s="124">
        <v>0.37816</v>
      </c>
      <c r="P14" s="124">
        <v>2409.41</v>
      </c>
      <c r="Q14" s="124">
        <v>0.65700000000000003</v>
      </c>
      <c r="R14" s="126" t="s">
        <v>1378</v>
      </c>
      <c r="S14" s="124">
        <v>2E-3</v>
      </c>
      <c r="T14" s="124">
        <v>0.57999999999999996</v>
      </c>
      <c r="U14" s="126" t="s">
        <v>1378</v>
      </c>
      <c r="V14" s="124">
        <v>252.92500000000001</v>
      </c>
      <c r="W14" s="124">
        <v>0.14199999999999999</v>
      </c>
      <c r="X14" s="124">
        <v>6.3E-2</v>
      </c>
      <c r="Y14" s="124">
        <v>17.739999999999998</v>
      </c>
      <c r="Z14" s="124">
        <v>0.14199999999999999</v>
      </c>
      <c r="AA14" s="124">
        <v>0.50666</v>
      </c>
      <c r="AB14" s="124">
        <v>6.8279999999999993E-2</v>
      </c>
      <c r="AC14" s="124">
        <v>4.03</v>
      </c>
      <c r="AD14" s="124">
        <v>0.27</v>
      </c>
    </row>
    <row r="15" spans="1:30" x14ac:dyDescent="0.3">
      <c r="A15" s="126" t="s">
        <v>695</v>
      </c>
      <c r="B15" s="124">
        <v>2691.82</v>
      </c>
      <c r="C15" s="124">
        <v>3.3271600000000001</v>
      </c>
      <c r="D15" s="124">
        <v>0.51749999999999996</v>
      </c>
      <c r="E15" s="124">
        <v>0.18</v>
      </c>
      <c r="F15" s="124">
        <v>0.21976999999999999</v>
      </c>
      <c r="G15" s="124">
        <v>1.9449999999999999E-2</v>
      </c>
      <c r="H15" s="124">
        <v>3874.0040399999998</v>
      </c>
      <c r="I15" s="126" t="s">
        <v>1378</v>
      </c>
      <c r="J15" s="126" t="s">
        <v>1378</v>
      </c>
      <c r="K15" s="124">
        <v>0.45915</v>
      </c>
      <c r="L15" s="124">
        <v>19.7286</v>
      </c>
      <c r="M15" s="126" t="s">
        <v>1378</v>
      </c>
      <c r="N15" s="124">
        <v>0.18379000000000001</v>
      </c>
      <c r="O15" s="124">
        <v>0.34649999999999997</v>
      </c>
      <c r="P15" s="124">
        <v>2409.54</v>
      </c>
      <c r="Q15" s="124">
        <v>0.67200000000000004</v>
      </c>
      <c r="R15" s="126" t="s">
        <v>1378</v>
      </c>
      <c r="S15" s="124">
        <v>2E-3</v>
      </c>
      <c r="T15" s="124">
        <v>0.57899999999999996</v>
      </c>
      <c r="U15" s="126" t="s">
        <v>1378</v>
      </c>
      <c r="V15" s="124">
        <v>252.92599999999999</v>
      </c>
      <c r="W15" s="124">
        <v>0.13800000000000001</v>
      </c>
      <c r="X15" s="124">
        <v>6.4000000000000001E-2</v>
      </c>
      <c r="Y15" s="124">
        <v>17.739999999999998</v>
      </c>
      <c r="Z15" s="124">
        <v>0.14099999999999999</v>
      </c>
      <c r="AA15" s="124">
        <v>0.46766000000000002</v>
      </c>
      <c r="AB15" s="124">
        <v>0.10231999999999999</v>
      </c>
      <c r="AC15" s="124">
        <v>3.76</v>
      </c>
      <c r="AD15" s="124">
        <v>0.27200000000000002</v>
      </c>
    </row>
    <row r="16" spans="1:30" x14ac:dyDescent="0.3">
      <c r="A16" s="126" t="s">
        <v>696</v>
      </c>
      <c r="B16" s="124">
        <v>2691.82</v>
      </c>
      <c r="C16" s="124">
        <v>3.3271600000000001</v>
      </c>
      <c r="D16" s="124">
        <v>0.51749999999999996</v>
      </c>
      <c r="E16" s="124">
        <v>0.18</v>
      </c>
      <c r="F16" s="124">
        <v>0.21976999999999999</v>
      </c>
      <c r="G16" s="124">
        <v>1.9449999999999999E-2</v>
      </c>
      <c r="H16" s="124">
        <v>3874.0040399999998</v>
      </c>
      <c r="I16" s="126" t="s">
        <v>1378</v>
      </c>
      <c r="J16" s="126" t="s">
        <v>1378</v>
      </c>
      <c r="K16" s="124">
        <v>0.45915</v>
      </c>
      <c r="L16" s="124">
        <v>19.7286</v>
      </c>
      <c r="M16" s="126" t="s">
        <v>1378</v>
      </c>
      <c r="N16" s="124">
        <v>0.18379000000000001</v>
      </c>
      <c r="O16" s="124">
        <v>0.34649999999999997</v>
      </c>
      <c r="P16" s="124">
        <v>2409.54</v>
      </c>
      <c r="Q16" s="124">
        <v>0.67200000000000004</v>
      </c>
      <c r="R16" s="126" t="s">
        <v>1378</v>
      </c>
      <c r="S16" s="124">
        <v>2E-3</v>
      </c>
      <c r="T16" s="124">
        <v>0.57899999999999996</v>
      </c>
      <c r="U16" s="126" t="s">
        <v>1378</v>
      </c>
      <c r="V16" s="124">
        <v>252.92599999999999</v>
      </c>
      <c r="W16" s="124">
        <v>0.13800000000000001</v>
      </c>
      <c r="X16" s="124">
        <v>6.4000000000000001E-2</v>
      </c>
      <c r="Y16" s="124">
        <v>17.739999999999998</v>
      </c>
      <c r="Z16" s="124">
        <v>0.14099999999999999</v>
      </c>
      <c r="AA16" s="124">
        <v>0.46766000000000002</v>
      </c>
      <c r="AB16" s="124">
        <v>0.10231999999999999</v>
      </c>
      <c r="AC16" s="124">
        <v>3.76</v>
      </c>
      <c r="AD16" s="124">
        <v>0.27200000000000002</v>
      </c>
    </row>
    <row r="17" spans="1:30" x14ac:dyDescent="0.3">
      <c r="A17" s="126" t="s">
        <v>697</v>
      </c>
      <c r="B17" s="124">
        <v>2691.66</v>
      </c>
      <c r="C17" s="124">
        <v>3.3545500000000001</v>
      </c>
      <c r="D17" s="124">
        <v>0.63800000000000001</v>
      </c>
      <c r="E17" s="124">
        <v>0.19500000000000001</v>
      </c>
      <c r="F17" s="124">
        <v>0.20049</v>
      </c>
      <c r="G17" s="124">
        <v>1.9959999999999999E-2</v>
      </c>
      <c r="H17" s="124">
        <v>3874.0223299999998</v>
      </c>
      <c r="I17" s="126" t="s">
        <v>1378</v>
      </c>
      <c r="J17" s="126" t="s">
        <v>1378</v>
      </c>
      <c r="K17" s="124">
        <v>0.4587</v>
      </c>
      <c r="L17" s="124">
        <v>19.773520000000001</v>
      </c>
      <c r="M17" s="126" t="s">
        <v>1378</v>
      </c>
      <c r="N17" s="124">
        <v>0.20114000000000001</v>
      </c>
      <c r="O17" s="124">
        <v>0.32177</v>
      </c>
      <c r="P17" s="124">
        <v>2409.6799999999998</v>
      </c>
      <c r="Q17" s="124">
        <v>0.68700000000000006</v>
      </c>
      <c r="R17" s="126" t="s">
        <v>1378</v>
      </c>
      <c r="S17" s="124">
        <v>2E-3</v>
      </c>
      <c r="T17" s="124">
        <v>0.57899999999999996</v>
      </c>
      <c r="U17" s="126" t="s">
        <v>1378</v>
      </c>
      <c r="V17" s="124">
        <v>252.92699999999999</v>
      </c>
      <c r="W17" s="124">
        <v>0.13700000000000001</v>
      </c>
      <c r="X17" s="124">
        <v>6.5000000000000002E-2</v>
      </c>
      <c r="Y17" s="124">
        <v>17.739999999999998</v>
      </c>
      <c r="Z17" s="124">
        <v>0.14000000000000001</v>
      </c>
      <c r="AA17" s="124">
        <v>0.42951</v>
      </c>
      <c r="AB17" s="124">
        <v>0.14169000000000001</v>
      </c>
      <c r="AC17" s="124">
        <v>3.62</v>
      </c>
      <c r="AD17" s="124">
        <v>0.27400000000000002</v>
      </c>
    </row>
    <row r="18" spans="1:30" x14ac:dyDescent="0.3">
      <c r="A18" s="126" t="s">
        <v>698</v>
      </c>
      <c r="B18" s="124">
        <v>2691.66</v>
      </c>
      <c r="C18" s="124">
        <v>3.3545500000000001</v>
      </c>
      <c r="D18" s="124">
        <v>0.63800000000000001</v>
      </c>
      <c r="E18" s="124">
        <v>0.19500000000000001</v>
      </c>
      <c r="F18" s="124">
        <v>0.20049</v>
      </c>
      <c r="G18" s="124">
        <v>1.9959999999999999E-2</v>
      </c>
      <c r="H18" s="124">
        <v>3874.0223299999998</v>
      </c>
      <c r="I18" s="126" t="s">
        <v>1378</v>
      </c>
      <c r="J18" s="126" t="s">
        <v>1378</v>
      </c>
      <c r="K18" s="124">
        <v>0.4587</v>
      </c>
      <c r="L18" s="124">
        <v>19.773520000000001</v>
      </c>
      <c r="M18" s="126" t="s">
        <v>1378</v>
      </c>
      <c r="N18" s="124">
        <v>0.20114000000000001</v>
      </c>
      <c r="O18" s="124">
        <v>0.32177</v>
      </c>
      <c r="P18" s="124">
        <v>2409.6799999999998</v>
      </c>
      <c r="Q18" s="124">
        <v>0.68700000000000006</v>
      </c>
      <c r="R18" s="126" t="s">
        <v>1378</v>
      </c>
      <c r="S18" s="124">
        <v>2E-3</v>
      </c>
      <c r="T18" s="124">
        <v>0.57899999999999996</v>
      </c>
      <c r="U18" s="126" t="s">
        <v>1378</v>
      </c>
      <c r="V18" s="124">
        <v>252.92699999999999</v>
      </c>
      <c r="W18" s="124">
        <v>0.13700000000000001</v>
      </c>
      <c r="X18" s="124">
        <v>6.5000000000000002E-2</v>
      </c>
      <c r="Y18" s="124">
        <v>17.739999999999998</v>
      </c>
      <c r="Z18" s="124">
        <v>0.14000000000000001</v>
      </c>
      <c r="AA18" s="124">
        <v>0.42951</v>
      </c>
      <c r="AB18" s="124">
        <v>0.14169000000000001</v>
      </c>
      <c r="AC18" s="124">
        <v>3.62</v>
      </c>
      <c r="AD18" s="124">
        <v>0.27400000000000002</v>
      </c>
    </row>
    <row r="19" spans="1:30" x14ac:dyDescent="0.3">
      <c r="A19" s="126" t="s">
        <v>699</v>
      </c>
      <c r="B19" s="124">
        <v>2691.49</v>
      </c>
      <c r="C19" s="124">
        <v>3.37094</v>
      </c>
      <c r="D19" s="124">
        <v>0.70799999999999996</v>
      </c>
      <c r="E19" s="124">
        <v>0.21199999999999999</v>
      </c>
      <c r="F19" s="124">
        <v>0.17871999999999999</v>
      </c>
      <c r="G19" s="124">
        <v>2.086E-2</v>
      </c>
      <c r="H19" s="124">
        <v>3874.0369599999999</v>
      </c>
      <c r="I19" s="126" t="s">
        <v>1378</v>
      </c>
      <c r="J19" s="126" t="s">
        <v>1378</v>
      </c>
      <c r="K19" s="124">
        <v>0.45833000000000002</v>
      </c>
      <c r="L19" s="124">
        <v>19.809470000000001</v>
      </c>
      <c r="M19" s="126" t="s">
        <v>1378</v>
      </c>
      <c r="N19" s="124">
        <v>0.20114000000000001</v>
      </c>
      <c r="O19" s="124">
        <v>0.29158000000000001</v>
      </c>
      <c r="P19" s="124">
        <v>2409.81</v>
      </c>
      <c r="Q19" s="124">
        <v>0.70099999999999996</v>
      </c>
      <c r="R19" s="126" t="s">
        <v>1378</v>
      </c>
      <c r="S19" s="124">
        <v>2E-3</v>
      </c>
      <c r="T19" s="124">
        <v>0.58299999999999996</v>
      </c>
      <c r="U19" s="126" t="s">
        <v>1378</v>
      </c>
      <c r="V19" s="124">
        <v>252.928</v>
      </c>
      <c r="W19" s="124">
        <v>0.13500000000000001</v>
      </c>
      <c r="X19" s="124">
        <v>6.7000000000000004E-2</v>
      </c>
      <c r="Y19" s="124">
        <v>17.739999999999998</v>
      </c>
      <c r="Z19" s="124">
        <v>0.13800000000000001</v>
      </c>
      <c r="AA19" s="124">
        <v>0.39427000000000001</v>
      </c>
      <c r="AB19" s="124">
        <v>0.17910999999999999</v>
      </c>
      <c r="AC19" s="124">
        <v>3.46</v>
      </c>
      <c r="AD19" s="124">
        <v>0.27600000000000002</v>
      </c>
    </row>
    <row r="20" spans="1:30" x14ac:dyDescent="0.3">
      <c r="A20" s="126" t="s">
        <v>700</v>
      </c>
      <c r="B20" s="124">
        <v>2691.49</v>
      </c>
      <c r="C20" s="124">
        <v>3.37094</v>
      </c>
      <c r="D20" s="124">
        <v>0.70799999999999996</v>
      </c>
      <c r="E20" s="124">
        <v>0.21199999999999999</v>
      </c>
      <c r="F20" s="124">
        <v>0.17871999999999999</v>
      </c>
      <c r="G20" s="124">
        <v>2.086E-2</v>
      </c>
      <c r="H20" s="124">
        <v>3874.0369599999999</v>
      </c>
      <c r="I20" s="126" t="s">
        <v>1378</v>
      </c>
      <c r="J20" s="126" t="s">
        <v>1378</v>
      </c>
      <c r="K20" s="124">
        <v>0.45833000000000002</v>
      </c>
      <c r="L20" s="124">
        <v>19.809470000000001</v>
      </c>
      <c r="M20" s="126" t="s">
        <v>1378</v>
      </c>
      <c r="N20" s="124">
        <v>0.20114000000000001</v>
      </c>
      <c r="O20" s="124">
        <v>0.29158000000000001</v>
      </c>
      <c r="P20" s="124">
        <v>2409.81</v>
      </c>
      <c r="Q20" s="124">
        <v>0.70099999999999996</v>
      </c>
      <c r="R20" s="126" t="s">
        <v>1378</v>
      </c>
      <c r="S20" s="124">
        <v>2E-3</v>
      </c>
      <c r="T20" s="124">
        <v>0.58299999999999996</v>
      </c>
      <c r="U20" s="126" t="s">
        <v>1378</v>
      </c>
      <c r="V20" s="124">
        <v>252.928</v>
      </c>
      <c r="W20" s="124">
        <v>0.13500000000000001</v>
      </c>
      <c r="X20" s="124">
        <v>6.7000000000000004E-2</v>
      </c>
      <c r="Y20" s="124">
        <v>17.739999999999998</v>
      </c>
      <c r="Z20" s="124">
        <v>0.13800000000000001</v>
      </c>
      <c r="AA20" s="124">
        <v>0.39427000000000001</v>
      </c>
      <c r="AB20" s="124">
        <v>0.17910999999999999</v>
      </c>
      <c r="AC20" s="124">
        <v>3.46</v>
      </c>
      <c r="AD20" s="124">
        <v>0.27600000000000002</v>
      </c>
    </row>
    <row r="21" spans="1:30" x14ac:dyDescent="0.3">
      <c r="A21" s="126" t="s">
        <v>701</v>
      </c>
      <c r="B21" s="124">
        <v>2691.38</v>
      </c>
      <c r="C21" s="124">
        <v>3.3813200000000001</v>
      </c>
      <c r="D21" s="124">
        <v>0.76300000000000001</v>
      </c>
      <c r="E21" s="124">
        <v>0.20100000000000001</v>
      </c>
      <c r="F21" s="124">
        <v>0.18747</v>
      </c>
      <c r="G21" s="124">
        <v>2.034E-2</v>
      </c>
      <c r="H21" s="124">
        <v>3874.0585999999998</v>
      </c>
      <c r="I21" s="126" t="s">
        <v>1378</v>
      </c>
      <c r="J21" s="126" t="s">
        <v>1378</v>
      </c>
      <c r="K21" s="124">
        <v>0.45711000000000002</v>
      </c>
      <c r="L21" s="124">
        <v>19.862680000000001</v>
      </c>
      <c r="M21" s="126" t="s">
        <v>1378</v>
      </c>
      <c r="N21" s="124">
        <v>0.17136000000000001</v>
      </c>
      <c r="O21" s="124">
        <v>0.26811000000000001</v>
      </c>
      <c r="P21" s="124">
        <v>2409.94</v>
      </c>
      <c r="Q21" s="124">
        <v>0.71599999999999997</v>
      </c>
      <c r="R21" s="126" t="s">
        <v>1378</v>
      </c>
      <c r="S21" s="124">
        <v>2E-3</v>
      </c>
      <c r="T21" s="124">
        <v>0.57999999999999996</v>
      </c>
      <c r="U21" s="126" t="s">
        <v>1378</v>
      </c>
      <c r="V21" s="124">
        <v>252.929</v>
      </c>
      <c r="W21" s="124">
        <v>0.13200000000000001</v>
      </c>
      <c r="X21" s="124">
        <v>6.9000000000000006E-2</v>
      </c>
      <c r="Y21" s="124">
        <v>17.739999999999998</v>
      </c>
      <c r="Z21" s="124">
        <v>0.13700000000000001</v>
      </c>
      <c r="AA21" s="124">
        <v>0.36209000000000002</v>
      </c>
      <c r="AB21" s="124">
        <v>0.21346000000000001</v>
      </c>
      <c r="AC21" s="124">
        <v>3.31</v>
      </c>
      <c r="AD21" s="124">
        <v>0.27800000000000002</v>
      </c>
    </row>
    <row r="22" spans="1:30" x14ac:dyDescent="0.3">
      <c r="A22" s="126" t="s">
        <v>702</v>
      </c>
      <c r="B22" s="124">
        <v>2691.38</v>
      </c>
      <c r="C22" s="124">
        <v>3.3813200000000001</v>
      </c>
      <c r="D22" s="124">
        <v>0.76300000000000001</v>
      </c>
      <c r="E22" s="124">
        <v>0.20100000000000001</v>
      </c>
      <c r="F22" s="124">
        <v>0.18747</v>
      </c>
      <c r="G22" s="124">
        <v>2.034E-2</v>
      </c>
      <c r="H22" s="124">
        <v>3874.0585999999998</v>
      </c>
      <c r="I22" s="126" t="s">
        <v>1378</v>
      </c>
      <c r="J22" s="126" t="s">
        <v>1378</v>
      </c>
      <c r="K22" s="124">
        <v>0.45711000000000002</v>
      </c>
      <c r="L22" s="124">
        <v>19.862680000000001</v>
      </c>
      <c r="M22" s="126" t="s">
        <v>1378</v>
      </c>
      <c r="N22" s="124">
        <v>0.17136000000000001</v>
      </c>
      <c r="O22" s="124">
        <v>0.26811000000000001</v>
      </c>
      <c r="P22" s="124">
        <v>2409.94</v>
      </c>
      <c r="Q22" s="124">
        <v>0.71599999999999997</v>
      </c>
      <c r="R22" s="126" t="s">
        <v>1378</v>
      </c>
      <c r="S22" s="124">
        <v>2E-3</v>
      </c>
      <c r="T22" s="124">
        <v>0.57999999999999996</v>
      </c>
      <c r="U22" s="126" t="s">
        <v>1378</v>
      </c>
      <c r="V22" s="124">
        <v>252.929</v>
      </c>
      <c r="W22" s="124">
        <v>0.13200000000000001</v>
      </c>
      <c r="X22" s="124">
        <v>6.9000000000000006E-2</v>
      </c>
      <c r="Y22" s="124">
        <v>17.739999999999998</v>
      </c>
      <c r="Z22" s="124">
        <v>0.13700000000000001</v>
      </c>
      <c r="AA22" s="124">
        <v>0.36209000000000002</v>
      </c>
      <c r="AB22" s="124">
        <v>0.21346000000000001</v>
      </c>
      <c r="AC22" s="124">
        <v>3.31</v>
      </c>
      <c r="AD22" s="124">
        <v>0.27800000000000002</v>
      </c>
    </row>
    <row r="23" spans="1:30" x14ac:dyDescent="0.3">
      <c r="A23" s="126" t="s">
        <v>703</v>
      </c>
      <c r="B23" s="124">
        <v>2691.2</v>
      </c>
      <c r="C23" s="124">
        <v>3.3919600000000001</v>
      </c>
      <c r="D23" s="124">
        <v>0.81299999999999994</v>
      </c>
      <c r="E23" s="124">
        <v>0.20100000000000001</v>
      </c>
      <c r="F23" s="124">
        <v>0.18919</v>
      </c>
      <c r="G23" s="124">
        <v>2.1309999999999999E-2</v>
      </c>
      <c r="H23" s="124">
        <v>3874.0756700000002</v>
      </c>
      <c r="I23" s="126" t="s">
        <v>1378</v>
      </c>
      <c r="J23" s="126" t="s">
        <v>1378</v>
      </c>
      <c r="K23" s="124">
        <v>0.45521</v>
      </c>
      <c r="L23" s="124">
        <v>19.904679999999999</v>
      </c>
      <c r="M23" s="126" t="s">
        <v>1378</v>
      </c>
      <c r="N23" s="124">
        <v>0.17549999999999999</v>
      </c>
      <c r="O23" s="124">
        <v>0.27390999999999999</v>
      </c>
      <c r="P23" s="124">
        <v>2410.06</v>
      </c>
      <c r="Q23" s="124">
        <v>0.72899999999999998</v>
      </c>
      <c r="R23" s="126" t="s">
        <v>1378</v>
      </c>
      <c r="S23" s="124">
        <v>2E-3</v>
      </c>
      <c r="T23" s="124">
        <v>0.58399999999999996</v>
      </c>
      <c r="U23" s="124">
        <v>47.4</v>
      </c>
      <c r="V23" s="124">
        <v>252.93</v>
      </c>
      <c r="W23" s="124">
        <v>0.13</v>
      </c>
      <c r="X23" s="124">
        <v>7.0999999999999994E-2</v>
      </c>
      <c r="Y23" s="124">
        <v>17.739999999999998</v>
      </c>
      <c r="Z23" s="124">
        <v>0.13800000000000001</v>
      </c>
      <c r="AA23" s="124">
        <v>0.32754</v>
      </c>
      <c r="AB23" s="124">
        <v>0.24814</v>
      </c>
      <c r="AC23" s="124">
        <v>3.1</v>
      </c>
      <c r="AD23" s="124">
        <v>0.28000000000000003</v>
      </c>
    </row>
    <row r="24" spans="1:30" x14ac:dyDescent="0.3">
      <c r="A24" s="126" t="s">
        <v>704</v>
      </c>
      <c r="B24" s="124">
        <v>2691.2</v>
      </c>
      <c r="C24" s="124">
        <v>3.3919600000000001</v>
      </c>
      <c r="D24" s="124">
        <v>0.81299999999999994</v>
      </c>
      <c r="E24" s="124">
        <v>0.20100000000000001</v>
      </c>
      <c r="F24" s="124">
        <v>0.18919</v>
      </c>
      <c r="G24" s="124">
        <v>2.1309999999999999E-2</v>
      </c>
      <c r="H24" s="124">
        <v>3874.0756700000002</v>
      </c>
      <c r="I24" s="126" t="s">
        <v>1378</v>
      </c>
      <c r="J24" s="126" t="s">
        <v>1378</v>
      </c>
      <c r="K24" s="124">
        <v>0.45521</v>
      </c>
      <c r="L24" s="124">
        <v>19.904679999999999</v>
      </c>
      <c r="M24" s="126" t="s">
        <v>1378</v>
      </c>
      <c r="N24" s="124">
        <v>0.17549999999999999</v>
      </c>
      <c r="O24" s="124">
        <v>0.27390999999999999</v>
      </c>
      <c r="P24" s="124">
        <v>2410.06</v>
      </c>
      <c r="Q24" s="124">
        <v>0.72899999999999998</v>
      </c>
      <c r="R24" s="126" t="s">
        <v>1378</v>
      </c>
      <c r="S24" s="124">
        <v>2E-3</v>
      </c>
      <c r="T24" s="124">
        <v>0.58399999999999996</v>
      </c>
      <c r="U24" s="124">
        <v>47.4</v>
      </c>
      <c r="V24" s="124">
        <v>252.93</v>
      </c>
      <c r="W24" s="124">
        <v>0.13</v>
      </c>
      <c r="X24" s="124">
        <v>7.0999999999999994E-2</v>
      </c>
      <c r="Y24" s="124">
        <v>17.739999999999998</v>
      </c>
      <c r="Z24" s="124">
        <v>0.13800000000000001</v>
      </c>
      <c r="AA24" s="124">
        <v>0.32754</v>
      </c>
      <c r="AB24" s="124">
        <v>0.24814</v>
      </c>
      <c r="AC24" s="124">
        <v>3.1</v>
      </c>
      <c r="AD24" s="124">
        <v>0.28000000000000003</v>
      </c>
    </row>
    <row r="25" spans="1:30" x14ac:dyDescent="0.3">
      <c r="A25" s="126" t="s">
        <v>705</v>
      </c>
      <c r="B25" s="124">
        <v>2691.19</v>
      </c>
      <c r="C25" s="124">
        <v>3.3068399999999998</v>
      </c>
      <c r="D25" s="124">
        <v>0.90190000000000003</v>
      </c>
      <c r="E25" s="124">
        <v>0.188</v>
      </c>
      <c r="F25" s="124">
        <v>0.20274</v>
      </c>
      <c r="G25" s="124">
        <v>2.2440000000000002E-2</v>
      </c>
      <c r="H25" s="124">
        <v>3874.0939499999999</v>
      </c>
      <c r="I25" s="126" t="s">
        <v>1378</v>
      </c>
      <c r="J25" s="126" t="s">
        <v>1378</v>
      </c>
      <c r="K25" s="124">
        <v>0.45521</v>
      </c>
      <c r="L25" s="124">
        <v>19.94969</v>
      </c>
      <c r="M25" s="126" t="s">
        <v>1378</v>
      </c>
      <c r="N25" s="124">
        <v>0.17965</v>
      </c>
      <c r="O25" s="124">
        <v>0.30356</v>
      </c>
      <c r="P25" s="124">
        <v>2410.21</v>
      </c>
      <c r="Q25" s="124">
        <v>0.747</v>
      </c>
      <c r="R25" s="126" t="s">
        <v>1378</v>
      </c>
      <c r="S25" s="124">
        <v>2E-3</v>
      </c>
      <c r="T25" s="124">
        <v>0.57899999999999996</v>
      </c>
      <c r="U25" s="126" t="s">
        <v>1378</v>
      </c>
      <c r="V25" s="124">
        <v>252.93199999999999</v>
      </c>
      <c r="W25" s="124">
        <v>0.127</v>
      </c>
      <c r="X25" s="124">
        <v>7.0999999999999994E-2</v>
      </c>
      <c r="Y25" s="124">
        <v>17.739999999999998</v>
      </c>
      <c r="Z25" s="124">
        <v>0.13800000000000001</v>
      </c>
      <c r="AA25" s="124">
        <v>0.29237999999999997</v>
      </c>
      <c r="AB25" s="124">
        <v>0.28528999999999999</v>
      </c>
      <c r="AC25" s="124">
        <v>3.25</v>
      </c>
      <c r="AD25" s="124">
        <v>0.28199999999999997</v>
      </c>
    </row>
    <row r="26" spans="1:30" x14ac:dyDescent="0.3">
      <c r="A26" s="126" t="s">
        <v>706</v>
      </c>
      <c r="B26" s="124">
        <v>2691.19</v>
      </c>
      <c r="C26" s="124">
        <v>3.3068399999999998</v>
      </c>
      <c r="D26" s="124">
        <v>0.90190000000000003</v>
      </c>
      <c r="E26" s="124">
        <v>0.188</v>
      </c>
      <c r="F26" s="124">
        <v>0.20274</v>
      </c>
      <c r="G26" s="124">
        <v>2.2440000000000002E-2</v>
      </c>
      <c r="H26" s="124">
        <v>3874.0939499999999</v>
      </c>
      <c r="I26" s="126" t="s">
        <v>1378</v>
      </c>
      <c r="J26" s="126" t="s">
        <v>1378</v>
      </c>
      <c r="K26" s="124">
        <v>0.45521</v>
      </c>
      <c r="L26" s="124">
        <v>19.94969</v>
      </c>
      <c r="M26" s="126" t="s">
        <v>1378</v>
      </c>
      <c r="N26" s="124">
        <v>0.17965</v>
      </c>
      <c r="O26" s="124">
        <v>0.30356</v>
      </c>
      <c r="P26" s="124">
        <v>2410.21</v>
      </c>
      <c r="Q26" s="124">
        <v>0.747</v>
      </c>
      <c r="R26" s="126" t="s">
        <v>1378</v>
      </c>
      <c r="S26" s="124">
        <v>2E-3</v>
      </c>
      <c r="T26" s="124">
        <v>0.57899999999999996</v>
      </c>
      <c r="U26" s="126" t="s">
        <v>1378</v>
      </c>
      <c r="V26" s="124">
        <v>252.93199999999999</v>
      </c>
      <c r="W26" s="124">
        <v>0.127</v>
      </c>
      <c r="X26" s="124">
        <v>7.0999999999999994E-2</v>
      </c>
      <c r="Y26" s="124">
        <v>17.739999999999998</v>
      </c>
      <c r="Z26" s="124">
        <v>0.13800000000000001</v>
      </c>
      <c r="AA26" s="124">
        <v>0.29237999999999997</v>
      </c>
      <c r="AB26" s="124">
        <v>0.28528999999999999</v>
      </c>
      <c r="AC26" s="124">
        <v>3.25</v>
      </c>
      <c r="AD26" s="124">
        <v>0.28199999999999997</v>
      </c>
    </row>
    <row r="27" spans="1:30" x14ac:dyDescent="0.3">
      <c r="A27" s="126" t="s">
        <v>707</v>
      </c>
      <c r="B27" s="124">
        <v>2691.28</v>
      </c>
      <c r="C27" s="124">
        <v>3.2755899999999998</v>
      </c>
      <c r="D27" s="124">
        <v>0.98560000000000003</v>
      </c>
      <c r="E27" s="124">
        <v>0.191</v>
      </c>
      <c r="F27" s="124">
        <v>0.19952</v>
      </c>
      <c r="G27" s="124">
        <v>2.1440000000000001E-2</v>
      </c>
      <c r="H27" s="124">
        <v>3874.1155899999999</v>
      </c>
      <c r="I27" s="126" t="s">
        <v>1378</v>
      </c>
      <c r="J27" s="126" t="s">
        <v>1378</v>
      </c>
      <c r="K27" s="124">
        <v>0.45513999999999999</v>
      </c>
      <c r="L27" s="124">
        <v>20.00299</v>
      </c>
      <c r="M27" s="124">
        <v>20.85868</v>
      </c>
      <c r="N27" s="124">
        <v>0.18379000000000001</v>
      </c>
      <c r="O27" s="124">
        <v>0.30356</v>
      </c>
      <c r="P27" s="124">
        <v>2410.46</v>
      </c>
      <c r="Q27" s="124">
        <v>0.77600000000000002</v>
      </c>
      <c r="R27" s="126" t="s">
        <v>1378</v>
      </c>
      <c r="S27" s="124">
        <v>2E-3</v>
      </c>
      <c r="T27" s="124">
        <v>0.57999999999999996</v>
      </c>
      <c r="U27" s="126" t="s">
        <v>1378</v>
      </c>
      <c r="V27" s="124">
        <v>252.93299999999999</v>
      </c>
      <c r="W27" s="124">
        <v>0.12</v>
      </c>
      <c r="X27" s="124">
        <v>7.0999999999999994E-2</v>
      </c>
      <c r="Y27" s="124">
        <v>17.739999999999998</v>
      </c>
      <c r="Z27" s="124">
        <v>0.13800000000000001</v>
      </c>
      <c r="AA27" s="124">
        <v>0.25724000000000002</v>
      </c>
      <c r="AB27" s="124">
        <v>0.31931999999999999</v>
      </c>
      <c r="AC27" s="124">
        <v>3.32</v>
      </c>
      <c r="AD27" s="124">
        <v>0.28299999999999997</v>
      </c>
    </row>
    <row r="28" spans="1:30" x14ac:dyDescent="0.3">
      <c r="A28" s="126" t="s">
        <v>708</v>
      </c>
      <c r="B28" s="124">
        <v>2691.28</v>
      </c>
      <c r="C28" s="124">
        <v>3.2755899999999998</v>
      </c>
      <c r="D28" s="124">
        <v>0.98560000000000003</v>
      </c>
      <c r="E28" s="124">
        <v>0.191</v>
      </c>
      <c r="F28" s="124">
        <v>0.19952</v>
      </c>
      <c r="G28" s="124">
        <v>2.1440000000000001E-2</v>
      </c>
      <c r="H28" s="124">
        <v>3874.1155899999999</v>
      </c>
      <c r="I28" s="126" t="s">
        <v>1378</v>
      </c>
      <c r="J28" s="126" t="s">
        <v>1378</v>
      </c>
      <c r="K28" s="124">
        <v>0.45513999999999999</v>
      </c>
      <c r="L28" s="124">
        <v>20.00299</v>
      </c>
      <c r="M28" s="124">
        <v>20.85868</v>
      </c>
      <c r="N28" s="124">
        <v>0.18379000000000001</v>
      </c>
      <c r="O28" s="124">
        <v>0.30356</v>
      </c>
      <c r="P28" s="124">
        <v>2410.46</v>
      </c>
      <c r="Q28" s="124">
        <v>0.77600000000000002</v>
      </c>
      <c r="R28" s="126" t="s">
        <v>1378</v>
      </c>
      <c r="S28" s="124">
        <v>2E-3</v>
      </c>
      <c r="T28" s="124">
        <v>0.57999999999999996</v>
      </c>
      <c r="U28" s="126" t="s">
        <v>1378</v>
      </c>
      <c r="V28" s="124">
        <v>252.93299999999999</v>
      </c>
      <c r="W28" s="124">
        <v>0.12</v>
      </c>
      <c r="X28" s="124">
        <v>7.0999999999999994E-2</v>
      </c>
      <c r="Y28" s="124">
        <v>17.739999999999998</v>
      </c>
      <c r="Z28" s="124">
        <v>0.13800000000000001</v>
      </c>
      <c r="AA28" s="124">
        <v>0.25724000000000002</v>
      </c>
      <c r="AB28" s="124">
        <v>0.31931999999999999</v>
      </c>
      <c r="AC28" s="124">
        <v>3.32</v>
      </c>
      <c r="AD28" s="124">
        <v>0.28299999999999997</v>
      </c>
    </row>
    <row r="29" spans="1:30" x14ac:dyDescent="0.3">
      <c r="A29" s="126" t="s">
        <v>709</v>
      </c>
      <c r="B29" s="124">
        <v>2691.28</v>
      </c>
      <c r="C29" s="124">
        <v>3.2471000000000001</v>
      </c>
      <c r="D29" s="124">
        <v>1.0801000000000001</v>
      </c>
      <c r="E29" s="124">
        <v>0.192</v>
      </c>
      <c r="F29" s="124">
        <v>0.19672999999999999</v>
      </c>
      <c r="G29" s="124">
        <v>1.9800000000000002E-2</v>
      </c>
      <c r="H29" s="124">
        <v>3874.1387599999998</v>
      </c>
      <c r="I29" s="126" t="s">
        <v>1378</v>
      </c>
      <c r="J29" s="126" t="s">
        <v>1378</v>
      </c>
      <c r="K29" s="124">
        <v>0.4556</v>
      </c>
      <c r="L29" s="124">
        <v>20.060089999999999</v>
      </c>
      <c r="M29" s="126" t="s">
        <v>1378</v>
      </c>
      <c r="N29" s="124">
        <v>0.18379000000000001</v>
      </c>
      <c r="O29" s="124">
        <v>0.30356</v>
      </c>
      <c r="P29" s="124">
        <v>2410.52</v>
      </c>
      <c r="Q29" s="124">
        <v>0.78300000000000003</v>
      </c>
      <c r="R29" s="126" t="s">
        <v>1378</v>
      </c>
      <c r="S29" s="124">
        <v>2E-3</v>
      </c>
      <c r="T29" s="124">
        <v>0.58099999999999996</v>
      </c>
      <c r="U29" s="126" t="s">
        <v>1378</v>
      </c>
      <c r="V29" s="124">
        <v>252.92400000000001</v>
      </c>
      <c r="W29" s="124">
        <v>0.106</v>
      </c>
      <c r="X29" s="124">
        <v>6.9000000000000006E-2</v>
      </c>
      <c r="Y29" s="124">
        <v>17.739999999999998</v>
      </c>
      <c r="Z29" s="124">
        <v>0.13700000000000001</v>
      </c>
      <c r="AA29" s="124">
        <v>0.24038000000000001</v>
      </c>
      <c r="AB29" s="124">
        <v>0.33561000000000002</v>
      </c>
      <c r="AC29" s="124">
        <v>3.37</v>
      </c>
      <c r="AD29" s="124">
        <v>0.28499999999999998</v>
      </c>
    </row>
    <row r="30" spans="1:30" x14ac:dyDescent="0.3">
      <c r="A30" s="126" t="s">
        <v>710</v>
      </c>
      <c r="B30" s="124">
        <v>2691.28</v>
      </c>
      <c r="C30" s="124">
        <v>3.2471000000000001</v>
      </c>
      <c r="D30" s="124">
        <v>1.0801000000000001</v>
      </c>
      <c r="E30" s="124">
        <v>0.192</v>
      </c>
      <c r="F30" s="124">
        <v>0.19672999999999999</v>
      </c>
      <c r="G30" s="124">
        <v>1.9800000000000002E-2</v>
      </c>
      <c r="H30" s="124">
        <v>3874.1387599999998</v>
      </c>
      <c r="I30" s="126" t="s">
        <v>1378</v>
      </c>
      <c r="J30" s="126" t="s">
        <v>1378</v>
      </c>
      <c r="K30" s="124">
        <v>0.4556</v>
      </c>
      <c r="L30" s="124">
        <v>20.060089999999999</v>
      </c>
      <c r="M30" s="126" t="s">
        <v>1378</v>
      </c>
      <c r="N30" s="124">
        <v>0.18379000000000001</v>
      </c>
      <c r="O30" s="124">
        <v>0.30356</v>
      </c>
      <c r="P30" s="124">
        <v>2410.52</v>
      </c>
      <c r="Q30" s="124">
        <v>0.78300000000000003</v>
      </c>
      <c r="R30" s="126" t="s">
        <v>1378</v>
      </c>
      <c r="S30" s="124">
        <v>2E-3</v>
      </c>
      <c r="T30" s="124">
        <v>0.58099999999999996</v>
      </c>
      <c r="U30" s="126" t="s">
        <v>1378</v>
      </c>
      <c r="V30" s="124">
        <v>252.92400000000001</v>
      </c>
      <c r="W30" s="124">
        <v>0.106</v>
      </c>
      <c r="X30" s="124">
        <v>6.9000000000000006E-2</v>
      </c>
      <c r="Y30" s="124">
        <v>17.739999999999998</v>
      </c>
      <c r="Z30" s="124">
        <v>0.13700000000000001</v>
      </c>
      <c r="AA30" s="124">
        <v>0.24038000000000001</v>
      </c>
      <c r="AB30" s="124">
        <v>0.33561000000000002</v>
      </c>
      <c r="AC30" s="124">
        <v>3.37</v>
      </c>
      <c r="AD30" s="124">
        <v>0.28499999999999998</v>
      </c>
    </row>
    <row r="31" spans="1:30" x14ac:dyDescent="0.3">
      <c r="A31" s="126" t="s">
        <v>711</v>
      </c>
      <c r="B31" s="124">
        <v>2691.31</v>
      </c>
      <c r="C31" s="124">
        <v>3.18709</v>
      </c>
      <c r="D31" s="124">
        <v>1.1476</v>
      </c>
      <c r="E31" s="124">
        <v>0.191</v>
      </c>
      <c r="F31" s="124">
        <v>0.19605</v>
      </c>
      <c r="G31" s="124">
        <v>1.627E-2</v>
      </c>
      <c r="H31" s="124">
        <v>3874.1558300000002</v>
      </c>
      <c r="I31" s="126" t="s">
        <v>1378</v>
      </c>
      <c r="J31" s="126" t="s">
        <v>1378</v>
      </c>
      <c r="K31" s="124">
        <v>0.45623000000000002</v>
      </c>
      <c r="L31" s="124">
        <v>20.102180000000001</v>
      </c>
      <c r="M31" s="126" t="s">
        <v>1378</v>
      </c>
      <c r="N31" s="124">
        <v>0.18379000000000001</v>
      </c>
      <c r="O31" s="124">
        <v>0.29754999999999998</v>
      </c>
      <c r="P31" s="124">
        <v>2410.5100000000002</v>
      </c>
      <c r="Q31" s="124">
        <v>0.78100000000000003</v>
      </c>
      <c r="R31" s="126" t="s">
        <v>1378</v>
      </c>
      <c r="S31" s="124">
        <v>2E-3</v>
      </c>
      <c r="T31" s="124">
        <v>0.57999999999999996</v>
      </c>
      <c r="U31" s="126" t="s">
        <v>1378</v>
      </c>
      <c r="V31" s="124">
        <v>252.91499999999999</v>
      </c>
      <c r="W31" s="124">
        <v>9.0999999999999998E-2</v>
      </c>
      <c r="X31" s="124">
        <v>6.7000000000000004E-2</v>
      </c>
      <c r="Y31" s="124">
        <v>17.739999999999998</v>
      </c>
      <c r="Z31" s="124">
        <v>0.13600000000000001</v>
      </c>
      <c r="AA31" s="124">
        <v>0.25118000000000001</v>
      </c>
      <c r="AB31" s="124">
        <v>0.31437999999999999</v>
      </c>
      <c r="AC31" s="124">
        <v>3.42</v>
      </c>
      <c r="AD31" s="124">
        <v>0.28799999999999998</v>
      </c>
    </row>
    <row r="32" spans="1:30" x14ac:dyDescent="0.3">
      <c r="A32" s="126" t="s">
        <v>712</v>
      </c>
      <c r="B32" s="124">
        <v>2691.31</v>
      </c>
      <c r="C32" s="124">
        <v>3.18709</v>
      </c>
      <c r="D32" s="124">
        <v>1.1476</v>
      </c>
      <c r="E32" s="124">
        <v>0.191</v>
      </c>
      <c r="F32" s="124">
        <v>0.19605</v>
      </c>
      <c r="G32" s="124">
        <v>1.627E-2</v>
      </c>
      <c r="H32" s="124">
        <v>3874.1558300000002</v>
      </c>
      <c r="I32" s="126" t="s">
        <v>1378</v>
      </c>
      <c r="J32" s="126" t="s">
        <v>1378</v>
      </c>
      <c r="K32" s="124">
        <v>0.45623000000000002</v>
      </c>
      <c r="L32" s="124">
        <v>20.102180000000001</v>
      </c>
      <c r="M32" s="126" t="s">
        <v>1378</v>
      </c>
      <c r="N32" s="124">
        <v>0.18379000000000001</v>
      </c>
      <c r="O32" s="124">
        <v>0.29754999999999998</v>
      </c>
      <c r="P32" s="124">
        <v>2410.5100000000002</v>
      </c>
      <c r="Q32" s="124">
        <v>0.78100000000000003</v>
      </c>
      <c r="R32" s="126" t="s">
        <v>1378</v>
      </c>
      <c r="S32" s="124">
        <v>2E-3</v>
      </c>
      <c r="T32" s="124">
        <v>0.57999999999999996</v>
      </c>
      <c r="U32" s="126" t="s">
        <v>1378</v>
      </c>
      <c r="V32" s="124">
        <v>252.91499999999999</v>
      </c>
      <c r="W32" s="124">
        <v>9.0999999999999998E-2</v>
      </c>
      <c r="X32" s="124">
        <v>6.7000000000000004E-2</v>
      </c>
      <c r="Y32" s="124">
        <v>17.739999999999998</v>
      </c>
      <c r="Z32" s="124">
        <v>0.13600000000000001</v>
      </c>
      <c r="AA32" s="124">
        <v>0.25118000000000001</v>
      </c>
      <c r="AB32" s="124">
        <v>0.31437999999999999</v>
      </c>
      <c r="AC32" s="124">
        <v>3.42</v>
      </c>
      <c r="AD32" s="124">
        <v>0.28799999999999998</v>
      </c>
    </row>
    <row r="33" spans="1:30" x14ac:dyDescent="0.3">
      <c r="A33" s="126" t="s">
        <v>713</v>
      </c>
      <c r="B33" s="124">
        <v>2691.36</v>
      </c>
      <c r="C33" s="124">
        <v>3.1452200000000001</v>
      </c>
      <c r="D33" s="124">
        <v>1.222</v>
      </c>
      <c r="E33" s="124">
        <v>0.189</v>
      </c>
      <c r="F33" s="124">
        <v>0.19694</v>
      </c>
      <c r="G33" s="124">
        <v>1.235E-2</v>
      </c>
      <c r="H33" s="124">
        <v>3874.1750299999999</v>
      </c>
      <c r="I33" s="126" t="s">
        <v>1378</v>
      </c>
      <c r="J33" s="126" t="s">
        <v>1378</v>
      </c>
      <c r="K33" s="124">
        <v>0.45632</v>
      </c>
      <c r="L33" s="124">
        <v>20.149560000000001</v>
      </c>
      <c r="M33" s="126" t="s">
        <v>1378</v>
      </c>
      <c r="N33" s="124">
        <v>0.18379000000000001</v>
      </c>
      <c r="O33" s="124">
        <v>0.29754999999999998</v>
      </c>
      <c r="P33" s="124">
        <v>2410.5100000000002</v>
      </c>
      <c r="Q33" s="124">
        <v>0.78100000000000003</v>
      </c>
      <c r="R33" s="126" t="s">
        <v>1378</v>
      </c>
      <c r="S33" s="124">
        <v>2E-3</v>
      </c>
      <c r="T33" s="124">
        <v>0.58099999999999996</v>
      </c>
      <c r="U33" s="126" t="s">
        <v>1378</v>
      </c>
      <c r="V33" s="124">
        <v>252.90700000000001</v>
      </c>
      <c r="W33" s="124">
        <v>7.8E-2</v>
      </c>
      <c r="X33" s="124">
        <v>6.5000000000000002E-2</v>
      </c>
      <c r="Y33" s="124">
        <v>17.739999999999998</v>
      </c>
      <c r="Z33" s="124">
        <v>0.13400000000000001</v>
      </c>
      <c r="AA33" s="124">
        <v>0.28038000000000002</v>
      </c>
      <c r="AB33" s="124">
        <v>0.28887000000000002</v>
      </c>
      <c r="AC33" s="124">
        <v>3.4</v>
      </c>
      <c r="AD33" s="124">
        <v>0.28899999999999998</v>
      </c>
    </row>
    <row r="34" spans="1:30" x14ac:dyDescent="0.3">
      <c r="A34" s="126" t="s">
        <v>714</v>
      </c>
      <c r="B34" s="124">
        <v>2691.36</v>
      </c>
      <c r="C34" s="124">
        <v>3.1452200000000001</v>
      </c>
      <c r="D34" s="124">
        <v>1.222</v>
      </c>
      <c r="E34" s="124">
        <v>0.189</v>
      </c>
      <c r="F34" s="124">
        <v>0.19694</v>
      </c>
      <c r="G34" s="124">
        <v>1.235E-2</v>
      </c>
      <c r="H34" s="124">
        <v>3874.1750299999999</v>
      </c>
      <c r="I34" s="126" t="s">
        <v>1378</v>
      </c>
      <c r="J34" s="126" t="s">
        <v>1378</v>
      </c>
      <c r="K34" s="124">
        <v>0.45632</v>
      </c>
      <c r="L34" s="124">
        <v>20.149560000000001</v>
      </c>
      <c r="M34" s="126" t="s">
        <v>1378</v>
      </c>
      <c r="N34" s="124">
        <v>0.18379000000000001</v>
      </c>
      <c r="O34" s="124">
        <v>0.29754999999999998</v>
      </c>
      <c r="P34" s="124">
        <v>2410.5100000000002</v>
      </c>
      <c r="Q34" s="124">
        <v>0.78100000000000003</v>
      </c>
      <c r="R34" s="126" t="s">
        <v>1378</v>
      </c>
      <c r="S34" s="124">
        <v>2E-3</v>
      </c>
      <c r="T34" s="124">
        <v>0.58099999999999996</v>
      </c>
      <c r="U34" s="126" t="s">
        <v>1378</v>
      </c>
      <c r="V34" s="124">
        <v>252.90700000000001</v>
      </c>
      <c r="W34" s="124">
        <v>7.8E-2</v>
      </c>
      <c r="X34" s="124">
        <v>6.5000000000000002E-2</v>
      </c>
      <c r="Y34" s="124">
        <v>17.739999999999998</v>
      </c>
      <c r="Z34" s="124">
        <v>0.13400000000000001</v>
      </c>
      <c r="AA34" s="124">
        <v>0.28038000000000002</v>
      </c>
      <c r="AB34" s="124">
        <v>0.28887000000000002</v>
      </c>
      <c r="AC34" s="124">
        <v>3.4</v>
      </c>
      <c r="AD34" s="124">
        <v>0.28899999999999998</v>
      </c>
    </row>
    <row r="35" spans="1:30" x14ac:dyDescent="0.3">
      <c r="A35" s="126" t="s">
        <v>715</v>
      </c>
      <c r="B35" s="124">
        <v>2691.4</v>
      </c>
      <c r="C35" s="124">
        <v>3.0844999999999998</v>
      </c>
      <c r="D35" s="124">
        <v>1.306</v>
      </c>
      <c r="E35" s="124">
        <v>0.191</v>
      </c>
      <c r="F35" s="124">
        <v>0.19647000000000001</v>
      </c>
      <c r="G35" s="124">
        <v>9.3900000000000008E-3</v>
      </c>
      <c r="H35" s="124">
        <v>3874.1902700000001</v>
      </c>
      <c r="I35" s="126" t="s">
        <v>1378</v>
      </c>
      <c r="J35" s="126" t="s">
        <v>1378</v>
      </c>
      <c r="K35" s="124">
        <v>0.40033000000000002</v>
      </c>
      <c r="L35" s="124">
        <v>20.187190000000001</v>
      </c>
      <c r="M35" s="126" t="s">
        <v>1378</v>
      </c>
      <c r="N35" s="124">
        <v>0.20114000000000001</v>
      </c>
      <c r="O35" s="124">
        <v>0.30356</v>
      </c>
      <c r="P35" s="124">
        <v>2410.5</v>
      </c>
      <c r="Q35" s="124">
        <v>0.78</v>
      </c>
      <c r="R35" s="126" t="s">
        <v>1378</v>
      </c>
      <c r="S35" s="124">
        <v>2E-3</v>
      </c>
      <c r="T35" s="124">
        <v>0.57899999999999996</v>
      </c>
      <c r="U35" s="126" t="s">
        <v>1378</v>
      </c>
      <c r="V35" s="124">
        <v>252.898</v>
      </c>
      <c r="W35" s="124">
        <v>6.5000000000000002E-2</v>
      </c>
      <c r="X35" s="124">
        <v>6.3E-2</v>
      </c>
      <c r="Y35" s="124">
        <v>17.739999999999998</v>
      </c>
      <c r="Z35" s="124">
        <v>0.13200000000000001</v>
      </c>
      <c r="AA35" s="124">
        <v>0.31213000000000002</v>
      </c>
      <c r="AB35" s="124">
        <v>0.26297999999999999</v>
      </c>
      <c r="AC35" s="124">
        <v>3.43</v>
      </c>
      <c r="AD35" s="124">
        <v>0.29099999999999998</v>
      </c>
    </row>
    <row r="36" spans="1:30" x14ac:dyDescent="0.3">
      <c r="A36" s="126" t="s">
        <v>716</v>
      </c>
      <c r="B36" s="124">
        <v>2691.4</v>
      </c>
      <c r="C36" s="124">
        <v>3.0844999999999998</v>
      </c>
      <c r="D36" s="124">
        <v>1.306</v>
      </c>
      <c r="E36" s="124">
        <v>0.191</v>
      </c>
      <c r="F36" s="124">
        <v>0.19647000000000001</v>
      </c>
      <c r="G36" s="124">
        <v>9.3900000000000008E-3</v>
      </c>
      <c r="H36" s="124">
        <v>3874.1902700000001</v>
      </c>
      <c r="I36" s="126" t="s">
        <v>1378</v>
      </c>
      <c r="J36" s="126" t="s">
        <v>1378</v>
      </c>
      <c r="K36" s="124">
        <v>0.40033000000000002</v>
      </c>
      <c r="L36" s="124">
        <v>20.187190000000001</v>
      </c>
      <c r="M36" s="126" t="s">
        <v>1378</v>
      </c>
      <c r="N36" s="124">
        <v>0.20114000000000001</v>
      </c>
      <c r="O36" s="124">
        <v>0.30356</v>
      </c>
      <c r="P36" s="124">
        <v>2410.5</v>
      </c>
      <c r="Q36" s="124">
        <v>0.78</v>
      </c>
      <c r="R36" s="126" t="s">
        <v>1378</v>
      </c>
      <c r="S36" s="124">
        <v>2E-3</v>
      </c>
      <c r="T36" s="124">
        <v>0.57899999999999996</v>
      </c>
      <c r="U36" s="126" t="s">
        <v>1378</v>
      </c>
      <c r="V36" s="124">
        <v>252.898</v>
      </c>
      <c r="W36" s="124">
        <v>6.5000000000000002E-2</v>
      </c>
      <c r="X36" s="124">
        <v>6.3E-2</v>
      </c>
      <c r="Y36" s="124">
        <v>17.739999999999998</v>
      </c>
      <c r="Z36" s="124">
        <v>0.13200000000000001</v>
      </c>
      <c r="AA36" s="124">
        <v>0.31213000000000002</v>
      </c>
      <c r="AB36" s="124">
        <v>0.26297999999999999</v>
      </c>
      <c r="AC36" s="124">
        <v>3.43</v>
      </c>
      <c r="AD36" s="124">
        <v>0.29099999999999998</v>
      </c>
    </row>
    <row r="37" spans="1:30" x14ac:dyDescent="0.3">
      <c r="A37" s="126" t="s">
        <v>717</v>
      </c>
      <c r="B37" s="124">
        <v>2691.44</v>
      </c>
      <c r="C37" s="124">
        <v>3.09036</v>
      </c>
      <c r="D37" s="124">
        <v>1.3779999999999999</v>
      </c>
      <c r="E37" s="124">
        <v>0.186</v>
      </c>
      <c r="F37" s="124">
        <v>0.19220999999999999</v>
      </c>
      <c r="G37" s="124">
        <v>1.065E-2</v>
      </c>
      <c r="H37" s="124">
        <v>3874.2061199999998</v>
      </c>
      <c r="I37" s="126" t="s">
        <v>1378</v>
      </c>
      <c r="J37" s="126" t="s">
        <v>1378</v>
      </c>
      <c r="K37" s="124">
        <v>0.35799999999999998</v>
      </c>
      <c r="L37" s="124">
        <v>20.226330000000001</v>
      </c>
      <c r="M37" s="126" t="s">
        <v>1378</v>
      </c>
      <c r="N37" s="124">
        <v>0.21473999999999999</v>
      </c>
      <c r="O37" s="124">
        <v>0.30356</v>
      </c>
      <c r="P37" s="124">
        <v>2410.48</v>
      </c>
      <c r="Q37" s="124">
        <v>0.77800000000000002</v>
      </c>
      <c r="R37" s="126" t="s">
        <v>1378</v>
      </c>
      <c r="S37" s="124">
        <v>2E-3</v>
      </c>
      <c r="T37" s="124">
        <v>0.58299999999999996</v>
      </c>
      <c r="U37" s="126" t="s">
        <v>1378</v>
      </c>
      <c r="V37" s="124">
        <v>252.88900000000001</v>
      </c>
      <c r="W37" s="124">
        <v>5.1999999999999998E-2</v>
      </c>
      <c r="X37" s="124">
        <v>0.06</v>
      </c>
      <c r="Y37" s="124">
        <v>17.739999999999998</v>
      </c>
      <c r="Z37" s="124">
        <v>0.13</v>
      </c>
      <c r="AA37" s="124">
        <v>0.35575000000000001</v>
      </c>
      <c r="AB37" s="124">
        <v>0.2145</v>
      </c>
      <c r="AC37" s="124">
        <v>3.44</v>
      </c>
      <c r="AD37" s="124">
        <v>0.30099999999999999</v>
      </c>
    </row>
    <row r="38" spans="1:30" x14ac:dyDescent="0.3">
      <c r="A38" s="126" t="s">
        <v>718</v>
      </c>
      <c r="B38" s="124">
        <v>2691.44</v>
      </c>
      <c r="C38" s="124">
        <v>3.09036</v>
      </c>
      <c r="D38" s="124">
        <v>1.3779999999999999</v>
      </c>
      <c r="E38" s="124">
        <v>0.186</v>
      </c>
      <c r="F38" s="124">
        <v>0.19220999999999999</v>
      </c>
      <c r="G38" s="124">
        <v>1.065E-2</v>
      </c>
      <c r="H38" s="124">
        <v>3874.2061199999998</v>
      </c>
      <c r="I38" s="126" t="s">
        <v>1378</v>
      </c>
      <c r="J38" s="126" t="s">
        <v>1378</v>
      </c>
      <c r="K38" s="124">
        <v>0.35799999999999998</v>
      </c>
      <c r="L38" s="124">
        <v>20.226330000000001</v>
      </c>
      <c r="M38" s="126" t="s">
        <v>1378</v>
      </c>
      <c r="N38" s="124">
        <v>0.21473999999999999</v>
      </c>
      <c r="O38" s="124">
        <v>0.30356</v>
      </c>
      <c r="P38" s="124">
        <v>2410.48</v>
      </c>
      <c r="Q38" s="124">
        <v>0.77800000000000002</v>
      </c>
      <c r="R38" s="126" t="s">
        <v>1378</v>
      </c>
      <c r="S38" s="124">
        <v>2E-3</v>
      </c>
      <c r="T38" s="124">
        <v>0.58299999999999996</v>
      </c>
      <c r="U38" s="126" t="s">
        <v>1378</v>
      </c>
      <c r="V38" s="124">
        <v>252.88900000000001</v>
      </c>
      <c r="W38" s="124">
        <v>5.1999999999999998E-2</v>
      </c>
      <c r="X38" s="124">
        <v>0.06</v>
      </c>
      <c r="Y38" s="124">
        <v>17.739999999999998</v>
      </c>
      <c r="Z38" s="124">
        <v>0.13</v>
      </c>
      <c r="AA38" s="124">
        <v>0.35575000000000001</v>
      </c>
      <c r="AB38" s="124">
        <v>0.2145</v>
      </c>
      <c r="AC38" s="124">
        <v>3.44</v>
      </c>
      <c r="AD38" s="124">
        <v>0.30099999999999999</v>
      </c>
    </row>
    <row r="39" spans="1:30" x14ac:dyDescent="0.3">
      <c r="A39" s="126" t="s">
        <v>719</v>
      </c>
      <c r="B39" s="124">
        <v>2691.51</v>
      </c>
      <c r="C39" s="124">
        <v>3.2123599999999999</v>
      </c>
      <c r="D39" s="124">
        <v>1.327</v>
      </c>
      <c r="E39" s="124">
        <v>0.192</v>
      </c>
      <c r="F39" s="124">
        <v>0.16793</v>
      </c>
      <c r="G39" s="124">
        <v>1.401E-2</v>
      </c>
      <c r="H39" s="124">
        <v>3874.2210599999999</v>
      </c>
      <c r="I39" s="126" t="s">
        <v>1378</v>
      </c>
      <c r="J39" s="126" t="s">
        <v>1378</v>
      </c>
      <c r="K39" s="124">
        <v>0.33892</v>
      </c>
      <c r="L39" s="124">
        <v>20.26324</v>
      </c>
      <c r="M39" s="126" t="s">
        <v>1378</v>
      </c>
      <c r="N39" s="124">
        <v>0.23907</v>
      </c>
      <c r="O39" s="124">
        <v>0.29158000000000001</v>
      </c>
      <c r="P39" s="124">
        <v>2410.4</v>
      </c>
      <c r="Q39" s="124">
        <v>0.76900000000000002</v>
      </c>
      <c r="R39" s="126" t="s">
        <v>1378</v>
      </c>
      <c r="S39" s="124">
        <v>2E-3</v>
      </c>
      <c r="T39" s="124">
        <v>0.57899999999999996</v>
      </c>
      <c r="U39" s="126" t="s">
        <v>1378</v>
      </c>
      <c r="V39" s="124">
        <v>252.88</v>
      </c>
      <c r="W39" s="124">
        <v>0.04</v>
      </c>
      <c r="X39" s="124">
        <v>5.7000000000000002E-2</v>
      </c>
      <c r="Y39" s="124">
        <v>17.739999999999998</v>
      </c>
      <c r="Z39" s="124">
        <v>0.127</v>
      </c>
      <c r="AA39" s="124">
        <v>0.39916000000000001</v>
      </c>
      <c r="AB39" s="124">
        <v>0.16922999999999999</v>
      </c>
      <c r="AC39" s="124">
        <v>3.36</v>
      </c>
      <c r="AD39" s="124">
        <v>0.314</v>
      </c>
    </row>
    <row r="40" spans="1:30" x14ac:dyDescent="0.3">
      <c r="A40" s="126" t="s">
        <v>720</v>
      </c>
      <c r="B40" s="124">
        <v>2691.51</v>
      </c>
      <c r="C40" s="124">
        <v>3.2123599999999999</v>
      </c>
      <c r="D40" s="124">
        <v>1.327</v>
      </c>
      <c r="E40" s="124">
        <v>0.192</v>
      </c>
      <c r="F40" s="124">
        <v>0.16793</v>
      </c>
      <c r="G40" s="124">
        <v>1.401E-2</v>
      </c>
      <c r="H40" s="124">
        <v>3874.2210599999999</v>
      </c>
      <c r="I40" s="126" t="s">
        <v>1378</v>
      </c>
      <c r="J40" s="126" t="s">
        <v>1378</v>
      </c>
      <c r="K40" s="124">
        <v>0.33892</v>
      </c>
      <c r="L40" s="124">
        <v>20.26324</v>
      </c>
      <c r="M40" s="126" t="s">
        <v>1378</v>
      </c>
      <c r="N40" s="124">
        <v>0.23907</v>
      </c>
      <c r="O40" s="124">
        <v>0.29158000000000001</v>
      </c>
      <c r="P40" s="124">
        <v>2410.4</v>
      </c>
      <c r="Q40" s="124">
        <v>0.76900000000000002</v>
      </c>
      <c r="R40" s="126" t="s">
        <v>1378</v>
      </c>
      <c r="S40" s="124">
        <v>2E-3</v>
      </c>
      <c r="T40" s="124">
        <v>0.57899999999999996</v>
      </c>
      <c r="U40" s="126" t="s">
        <v>1378</v>
      </c>
      <c r="V40" s="124">
        <v>252.88</v>
      </c>
      <c r="W40" s="124">
        <v>0.04</v>
      </c>
      <c r="X40" s="124">
        <v>5.7000000000000002E-2</v>
      </c>
      <c r="Y40" s="124">
        <v>17.739999999999998</v>
      </c>
      <c r="Z40" s="124">
        <v>0.127</v>
      </c>
      <c r="AA40" s="124">
        <v>0.39916000000000001</v>
      </c>
      <c r="AB40" s="124">
        <v>0.16922999999999999</v>
      </c>
      <c r="AC40" s="124">
        <v>3.36</v>
      </c>
      <c r="AD40" s="124">
        <v>0.314</v>
      </c>
    </row>
    <row r="41" spans="1:30" x14ac:dyDescent="0.3">
      <c r="A41" s="126" t="s">
        <v>721</v>
      </c>
      <c r="B41" s="124">
        <v>2691.59</v>
      </c>
      <c r="C41" s="124">
        <v>3.32369</v>
      </c>
      <c r="D41" s="124">
        <v>1.246</v>
      </c>
      <c r="E41" s="124">
        <v>0.19500000000000001</v>
      </c>
      <c r="F41" s="124">
        <v>0.14992</v>
      </c>
      <c r="G41" s="124">
        <v>1.7590000000000001E-2</v>
      </c>
      <c r="H41" s="124">
        <v>3874.23477</v>
      </c>
      <c r="I41" s="126" t="s">
        <v>1378</v>
      </c>
      <c r="J41" s="126" t="s">
        <v>1378</v>
      </c>
      <c r="K41" s="124">
        <v>0.31852000000000003</v>
      </c>
      <c r="L41" s="124">
        <v>20.297139999999999</v>
      </c>
      <c r="M41" s="126" t="s">
        <v>1378</v>
      </c>
      <c r="N41" s="124">
        <v>0.23421</v>
      </c>
      <c r="O41" s="124">
        <v>0.27975</v>
      </c>
      <c r="P41" s="124">
        <v>2410.31</v>
      </c>
      <c r="Q41" s="124">
        <v>0.75800000000000001</v>
      </c>
      <c r="R41" s="126" t="s">
        <v>1378</v>
      </c>
      <c r="S41" s="124">
        <v>2E-3</v>
      </c>
      <c r="T41" s="124">
        <v>0.58199999999999996</v>
      </c>
      <c r="U41" s="126" t="s">
        <v>1378</v>
      </c>
      <c r="V41" s="124">
        <v>252.87200000000001</v>
      </c>
      <c r="W41" s="124">
        <v>2.8000000000000001E-2</v>
      </c>
      <c r="X41" s="124">
        <v>5.3999999999999999E-2</v>
      </c>
      <c r="Y41" s="124">
        <v>17.739999999999998</v>
      </c>
      <c r="Z41" s="124">
        <v>0.123</v>
      </c>
      <c r="AA41" s="124">
        <v>0.42951</v>
      </c>
      <c r="AB41" s="124">
        <v>0.13947999999999999</v>
      </c>
      <c r="AC41" s="124">
        <v>3.26</v>
      </c>
      <c r="AD41" s="124">
        <v>0.32700000000000001</v>
      </c>
    </row>
    <row r="42" spans="1:30" x14ac:dyDescent="0.3">
      <c r="A42" s="126" t="s">
        <v>722</v>
      </c>
      <c r="B42" s="124">
        <v>2691.59</v>
      </c>
      <c r="C42" s="124">
        <v>3.32369</v>
      </c>
      <c r="D42" s="124">
        <v>1.246</v>
      </c>
      <c r="E42" s="124">
        <v>0.19500000000000001</v>
      </c>
      <c r="F42" s="124">
        <v>0.14992</v>
      </c>
      <c r="G42" s="124">
        <v>1.7590000000000001E-2</v>
      </c>
      <c r="H42" s="124">
        <v>3874.23477</v>
      </c>
      <c r="I42" s="126" t="s">
        <v>1378</v>
      </c>
      <c r="J42" s="126" t="s">
        <v>1378</v>
      </c>
      <c r="K42" s="124">
        <v>0.31852000000000003</v>
      </c>
      <c r="L42" s="124">
        <v>20.297139999999999</v>
      </c>
      <c r="M42" s="126" t="s">
        <v>1378</v>
      </c>
      <c r="N42" s="124">
        <v>0.23421</v>
      </c>
      <c r="O42" s="124">
        <v>0.27975</v>
      </c>
      <c r="P42" s="124">
        <v>2410.31</v>
      </c>
      <c r="Q42" s="124">
        <v>0.75800000000000001</v>
      </c>
      <c r="R42" s="126" t="s">
        <v>1378</v>
      </c>
      <c r="S42" s="124">
        <v>2E-3</v>
      </c>
      <c r="T42" s="124">
        <v>0.58199999999999996</v>
      </c>
      <c r="U42" s="126" t="s">
        <v>1378</v>
      </c>
      <c r="V42" s="124">
        <v>252.87200000000001</v>
      </c>
      <c r="W42" s="124">
        <v>2.8000000000000001E-2</v>
      </c>
      <c r="X42" s="124">
        <v>5.3999999999999999E-2</v>
      </c>
      <c r="Y42" s="124">
        <v>17.739999999999998</v>
      </c>
      <c r="Z42" s="124">
        <v>0.123</v>
      </c>
      <c r="AA42" s="124">
        <v>0.42951</v>
      </c>
      <c r="AB42" s="124">
        <v>0.13947999999999999</v>
      </c>
      <c r="AC42" s="124">
        <v>3.26</v>
      </c>
      <c r="AD42" s="124">
        <v>0.32700000000000001</v>
      </c>
    </row>
    <row r="43" spans="1:30" x14ac:dyDescent="0.3">
      <c r="A43" s="126" t="s">
        <v>723</v>
      </c>
      <c r="B43" s="124">
        <v>2691.63</v>
      </c>
      <c r="C43" s="124">
        <v>3.2962400000000001</v>
      </c>
      <c r="D43" s="124">
        <v>1.1679999999999999</v>
      </c>
      <c r="E43" s="124">
        <v>0.2</v>
      </c>
      <c r="F43" s="124">
        <v>0.12531999999999999</v>
      </c>
      <c r="G43" s="124">
        <v>2.342E-2</v>
      </c>
      <c r="H43" s="124">
        <v>3874.2375099999999</v>
      </c>
      <c r="I43" s="126" t="s">
        <v>1378</v>
      </c>
      <c r="J43" s="126" t="s">
        <v>1378</v>
      </c>
      <c r="K43" s="124">
        <v>0.29733999999999999</v>
      </c>
      <c r="L43" s="124">
        <v>20.303930000000001</v>
      </c>
      <c r="M43" s="126" t="s">
        <v>1378</v>
      </c>
      <c r="N43" s="124">
        <v>0.23421</v>
      </c>
      <c r="O43" s="124">
        <v>0.25666</v>
      </c>
      <c r="P43" s="124">
        <v>2410.21</v>
      </c>
      <c r="Q43" s="124">
        <v>0.747</v>
      </c>
      <c r="R43" s="126" t="s">
        <v>1378</v>
      </c>
      <c r="S43" s="124">
        <v>2E-3</v>
      </c>
      <c r="T43" s="124">
        <v>0.57999999999999996</v>
      </c>
      <c r="U43" s="126" t="s">
        <v>1378</v>
      </c>
      <c r="V43" s="124">
        <v>252.863</v>
      </c>
      <c r="W43" s="124">
        <v>1.6E-2</v>
      </c>
      <c r="X43" s="124">
        <v>0.05</v>
      </c>
      <c r="Y43" s="124">
        <v>17.739999999999998</v>
      </c>
      <c r="Z43" s="124">
        <v>0.12</v>
      </c>
      <c r="AA43" s="124">
        <v>0.44275999999999999</v>
      </c>
      <c r="AB43" s="124">
        <v>0.12819</v>
      </c>
      <c r="AC43" s="124">
        <v>3.28</v>
      </c>
      <c r="AD43" s="124">
        <v>0.33700000000000002</v>
      </c>
    </row>
    <row r="44" spans="1:30" x14ac:dyDescent="0.3">
      <c r="A44" s="126" t="s">
        <v>724</v>
      </c>
      <c r="B44" s="124">
        <v>2691.63</v>
      </c>
      <c r="C44" s="124">
        <v>3.2962400000000001</v>
      </c>
      <c r="D44" s="124">
        <v>1.1679999999999999</v>
      </c>
      <c r="E44" s="124">
        <v>0.2</v>
      </c>
      <c r="F44" s="124">
        <v>0.12531999999999999</v>
      </c>
      <c r="G44" s="124">
        <v>2.342E-2</v>
      </c>
      <c r="H44" s="124">
        <v>3874.2375099999999</v>
      </c>
      <c r="I44" s="126" t="s">
        <v>1378</v>
      </c>
      <c r="J44" s="126" t="s">
        <v>1378</v>
      </c>
      <c r="K44" s="124">
        <v>0.29733999999999999</v>
      </c>
      <c r="L44" s="124">
        <v>20.303930000000001</v>
      </c>
      <c r="M44" s="126" t="s">
        <v>1378</v>
      </c>
      <c r="N44" s="124">
        <v>0.23421</v>
      </c>
      <c r="O44" s="124">
        <v>0.25666</v>
      </c>
      <c r="P44" s="124">
        <v>2410.21</v>
      </c>
      <c r="Q44" s="124">
        <v>0.747</v>
      </c>
      <c r="R44" s="126" t="s">
        <v>1378</v>
      </c>
      <c r="S44" s="124">
        <v>2E-3</v>
      </c>
      <c r="T44" s="124">
        <v>0.57999999999999996</v>
      </c>
      <c r="U44" s="126" t="s">
        <v>1378</v>
      </c>
      <c r="V44" s="124">
        <v>252.863</v>
      </c>
      <c r="W44" s="124">
        <v>1.6E-2</v>
      </c>
      <c r="X44" s="124">
        <v>0.05</v>
      </c>
      <c r="Y44" s="124">
        <v>17.739999999999998</v>
      </c>
      <c r="Z44" s="124">
        <v>0.12</v>
      </c>
      <c r="AA44" s="124">
        <v>0.44275999999999999</v>
      </c>
      <c r="AB44" s="124">
        <v>0.12819</v>
      </c>
      <c r="AC44" s="124">
        <v>3.28</v>
      </c>
      <c r="AD44" s="124">
        <v>0.33700000000000002</v>
      </c>
    </row>
    <row r="45" spans="1:30" x14ac:dyDescent="0.3">
      <c r="A45" s="126" t="s">
        <v>725</v>
      </c>
      <c r="B45" s="124">
        <v>2691.68</v>
      </c>
      <c r="C45" s="124">
        <v>3.4047499999999999</v>
      </c>
      <c r="D45" s="124">
        <v>1.1016999999999999</v>
      </c>
      <c r="E45" s="124">
        <v>0.20799999999999999</v>
      </c>
      <c r="F45" s="124">
        <v>0.1038</v>
      </c>
      <c r="G45" s="124">
        <v>2.7470000000000001E-2</v>
      </c>
      <c r="H45" s="124">
        <v>3874.2103900000002</v>
      </c>
      <c r="I45" s="124">
        <v>47.31</v>
      </c>
      <c r="J45" s="124">
        <v>1.3657699999999999</v>
      </c>
      <c r="K45" s="124">
        <v>0.27418999999999999</v>
      </c>
      <c r="L45" s="124">
        <v>20.236879999999999</v>
      </c>
      <c r="M45" s="126" t="s">
        <v>1378</v>
      </c>
      <c r="N45" s="124">
        <v>0.23421</v>
      </c>
      <c r="O45" s="124">
        <v>0.25666</v>
      </c>
      <c r="P45" s="124">
        <v>2410.1</v>
      </c>
      <c r="Q45" s="124">
        <v>0.73399999999999999</v>
      </c>
      <c r="R45" s="126" t="s">
        <v>1378</v>
      </c>
      <c r="S45" s="124">
        <v>2E-3</v>
      </c>
      <c r="T45" s="124">
        <v>0.57999999999999996</v>
      </c>
      <c r="U45" s="126" t="s">
        <v>1378</v>
      </c>
      <c r="V45" s="124">
        <v>252.85400000000001</v>
      </c>
      <c r="W45" s="124">
        <v>2.1000000000000001E-2</v>
      </c>
      <c r="X45" s="124">
        <v>4.7E-2</v>
      </c>
      <c r="Y45" s="124">
        <v>17.739999999999998</v>
      </c>
      <c r="Z45" s="124">
        <v>0.115</v>
      </c>
      <c r="AA45" s="124">
        <v>0.45612000000000003</v>
      </c>
      <c r="AB45" s="124">
        <v>0.11841</v>
      </c>
      <c r="AC45" s="124">
        <v>3.28</v>
      </c>
      <c r="AD45" s="124">
        <v>0.34100000000000003</v>
      </c>
    </row>
    <row r="46" spans="1:30" x14ac:dyDescent="0.3">
      <c r="A46" s="126" t="s">
        <v>726</v>
      </c>
      <c r="B46" s="124">
        <v>2691.68</v>
      </c>
      <c r="C46" s="124">
        <v>3.4047499999999999</v>
      </c>
      <c r="D46" s="124">
        <v>1.1016999999999999</v>
      </c>
      <c r="E46" s="124">
        <v>0.20799999999999999</v>
      </c>
      <c r="F46" s="124">
        <v>0.1038</v>
      </c>
      <c r="G46" s="124">
        <v>2.7470000000000001E-2</v>
      </c>
      <c r="H46" s="124">
        <v>3874.2103900000002</v>
      </c>
      <c r="I46" s="124">
        <v>47.31</v>
      </c>
      <c r="J46" s="124">
        <v>1.3657699999999999</v>
      </c>
      <c r="K46" s="124">
        <v>0.27418999999999999</v>
      </c>
      <c r="L46" s="124">
        <v>20.236879999999999</v>
      </c>
      <c r="M46" s="126" t="s">
        <v>1378</v>
      </c>
      <c r="N46" s="124">
        <v>0.23421</v>
      </c>
      <c r="O46" s="124">
        <v>0.25666</v>
      </c>
      <c r="P46" s="124">
        <v>2410.1</v>
      </c>
      <c r="Q46" s="124">
        <v>0.73399999999999999</v>
      </c>
      <c r="R46" s="126" t="s">
        <v>1378</v>
      </c>
      <c r="S46" s="124">
        <v>2E-3</v>
      </c>
      <c r="T46" s="124">
        <v>0.57999999999999996</v>
      </c>
      <c r="U46" s="126" t="s">
        <v>1378</v>
      </c>
      <c r="V46" s="124">
        <v>252.85400000000001</v>
      </c>
      <c r="W46" s="124">
        <v>2.1000000000000001E-2</v>
      </c>
      <c r="X46" s="124">
        <v>4.7E-2</v>
      </c>
      <c r="Y46" s="124">
        <v>17.739999999999998</v>
      </c>
      <c r="Z46" s="124">
        <v>0.115</v>
      </c>
      <c r="AA46" s="124">
        <v>0.45612000000000003</v>
      </c>
      <c r="AB46" s="124">
        <v>0.11841</v>
      </c>
      <c r="AC46" s="124">
        <v>3.28</v>
      </c>
      <c r="AD46" s="124">
        <v>0.34100000000000003</v>
      </c>
    </row>
    <row r="47" spans="1:30" x14ac:dyDescent="0.3">
      <c r="A47" s="126" t="s">
        <v>727</v>
      </c>
      <c r="B47" s="124">
        <v>2691.64</v>
      </c>
      <c r="C47" s="124">
        <v>3.5410599999999999</v>
      </c>
      <c r="D47" s="124">
        <v>1.0315000000000001</v>
      </c>
      <c r="E47" s="124">
        <v>0.19500000000000001</v>
      </c>
      <c r="F47" s="124">
        <v>0.11040999999999999</v>
      </c>
      <c r="G47" s="124">
        <v>2.741E-2</v>
      </c>
      <c r="H47" s="124">
        <v>3874.1668</v>
      </c>
      <c r="I47" s="126" t="s">
        <v>1378</v>
      </c>
      <c r="J47" s="126" t="s">
        <v>1378</v>
      </c>
      <c r="K47" s="124">
        <v>0.24712000000000001</v>
      </c>
      <c r="L47" s="124">
        <v>20.129249999999999</v>
      </c>
      <c r="M47" s="124">
        <v>21.557279999999999</v>
      </c>
      <c r="N47" s="124">
        <v>0.22448000000000001</v>
      </c>
      <c r="O47" s="124">
        <v>0.25102000000000002</v>
      </c>
      <c r="P47" s="124">
        <v>2410.02</v>
      </c>
      <c r="Q47" s="124">
        <v>0.72399999999999998</v>
      </c>
      <c r="R47" s="126" t="s">
        <v>1378</v>
      </c>
      <c r="S47" s="124">
        <v>2E-3</v>
      </c>
      <c r="T47" s="124">
        <v>0.58299999999999996</v>
      </c>
      <c r="U47" s="124">
        <v>47.4</v>
      </c>
      <c r="V47" s="124">
        <v>252.846</v>
      </c>
      <c r="W47" s="124">
        <v>2.8000000000000001E-2</v>
      </c>
      <c r="X47" s="124">
        <v>4.2999999999999997E-2</v>
      </c>
      <c r="Y47" s="124">
        <v>17.739999999999998</v>
      </c>
      <c r="Z47" s="124">
        <v>0.125</v>
      </c>
      <c r="AA47" s="124">
        <v>0.45039000000000001</v>
      </c>
      <c r="AB47" s="124">
        <v>0.12486</v>
      </c>
      <c r="AC47" s="124">
        <v>3.22</v>
      </c>
      <c r="AD47" s="124">
        <v>0.34399999999999997</v>
      </c>
    </row>
    <row r="48" spans="1:30" x14ac:dyDescent="0.3">
      <c r="A48" s="126" t="s">
        <v>728</v>
      </c>
      <c r="B48" s="124">
        <v>2691.64</v>
      </c>
      <c r="C48" s="124">
        <v>3.5410599999999999</v>
      </c>
      <c r="D48" s="124">
        <v>1.0315000000000001</v>
      </c>
      <c r="E48" s="124">
        <v>0.19500000000000001</v>
      </c>
      <c r="F48" s="124">
        <v>0.11040999999999999</v>
      </c>
      <c r="G48" s="124">
        <v>2.741E-2</v>
      </c>
      <c r="H48" s="124">
        <v>3874.1668</v>
      </c>
      <c r="I48" s="126" t="s">
        <v>1378</v>
      </c>
      <c r="J48" s="126" t="s">
        <v>1378</v>
      </c>
      <c r="K48" s="124">
        <v>0.24712000000000001</v>
      </c>
      <c r="L48" s="124">
        <v>20.129249999999999</v>
      </c>
      <c r="M48" s="124">
        <v>21.557279999999999</v>
      </c>
      <c r="N48" s="124">
        <v>0.22448000000000001</v>
      </c>
      <c r="O48" s="124">
        <v>0.25102000000000002</v>
      </c>
      <c r="P48" s="124">
        <v>2410.02</v>
      </c>
      <c r="Q48" s="124">
        <v>0.72399999999999998</v>
      </c>
      <c r="R48" s="126" t="s">
        <v>1378</v>
      </c>
      <c r="S48" s="124">
        <v>2E-3</v>
      </c>
      <c r="T48" s="124">
        <v>0.58299999999999996</v>
      </c>
      <c r="U48" s="124">
        <v>47.4</v>
      </c>
      <c r="V48" s="124">
        <v>252.846</v>
      </c>
      <c r="W48" s="124">
        <v>2.8000000000000001E-2</v>
      </c>
      <c r="X48" s="124">
        <v>4.2999999999999997E-2</v>
      </c>
      <c r="Y48" s="124">
        <v>17.739999999999998</v>
      </c>
      <c r="Z48" s="124">
        <v>0.125</v>
      </c>
      <c r="AA48" s="124">
        <v>0.45039000000000001</v>
      </c>
      <c r="AB48" s="124">
        <v>0.12486</v>
      </c>
      <c r="AC48" s="124">
        <v>3.22</v>
      </c>
      <c r="AD48" s="124">
        <v>0.34399999999999997</v>
      </c>
    </row>
    <row r="49" spans="1:30" x14ac:dyDescent="0.3">
      <c r="A49" s="126" t="s">
        <v>729</v>
      </c>
      <c r="B49" s="124">
        <v>2691.58</v>
      </c>
      <c r="C49" s="124">
        <v>3.6812399999999998</v>
      </c>
      <c r="D49" s="124">
        <v>0.94510000000000005</v>
      </c>
      <c r="E49" s="124">
        <v>0.192</v>
      </c>
      <c r="F49" s="124">
        <v>0.12317</v>
      </c>
      <c r="G49" s="124">
        <v>2.2780000000000002E-2</v>
      </c>
      <c r="H49" s="124">
        <v>3874.11285</v>
      </c>
      <c r="I49" s="126" t="s">
        <v>1378</v>
      </c>
      <c r="J49" s="126" t="s">
        <v>1378</v>
      </c>
      <c r="K49" s="124">
        <v>0.21390999999999999</v>
      </c>
      <c r="L49" s="124">
        <v>19.99624</v>
      </c>
      <c r="M49" s="126" t="s">
        <v>1378</v>
      </c>
      <c r="N49" s="124">
        <v>0.20114000000000001</v>
      </c>
      <c r="O49" s="124">
        <v>0.25666</v>
      </c>
      <c r="P49" s="124">
        <v>2409.9499999999998</v>
      </c>
      <c r="Q49" s="124">
        <v>0.71699999999999997</v>
      </c>
      <c r="R49" s="126" t="s">
        <v>1378</v>
      </c>
      <c r="S49" s="124">
        <v>2E-3</v>
      </c>
      <c r="T49" s="124">
        <v>0.57899999999999996</v>
      </c>
      <c r="U49" s="126" t="s">
        <v>1378</v>
      </c>
      <c r="V49" s="124">
        <v>252.83699999999999</v>
      </c>
      <c r="W49" s="124">
        <v>0.05</v>
      </c>
      <c r="X49" s="124">
        <v>4.2999999999999997E-2</v>
      </c>
      <c r="Y49" s="124">
        <v>17.739999999999998</v>
      </c>
      <c r="Z49" s="124">
        <v>0.14199999999999999</v>
      </c>
      <c r="AA49" s="124">
        <v>0.46766000000000002</v>
      </c>
      <c r="AB49" s="124">
        <v>0.10985</v>
      </c>
      <c r="AC49" s="124">
        <v>3.18</v>
      </c>
      <c r="AD49" s="124">
        <v>0.33300000000000002</v>
      </c>
    </row>
    <row r="50" spans="1:30" x14ac:dyDescent="0.3">
      <c r="A50" s="126" t="s">
        <v>730</v>
      </c>
      <c r="B50" s="124">
        <v>2691.58</v>
      </c>
      <c r="C50" s="124">
        <v>3.6812399999999998</v>
      </c>
      <c r="D50" s="124">
        <v>0.94510000000000005</v>
      </c>
      <c r="E50" s="124">
        <v>0.192</v>
      </c>
      <c r="F50" s="124">
        <v>0.12317</v>
      </c>
      <c r="G50" s="124">
        <v>2.2780000000000002E-2</v>
      </c>
      <c r="H50" s="124">
        <v>3874.11285</v>
      </c>
      <c r="I50" s="126" t="s">
        <v>1378</v>
      </c>
      <c r="J50" s="126" t="s">
        <v>1378</v>
      </c>
      <c r="K50" s="124">
        <v>0.21390999999999999</v>
      </c>
      <c r="L50" s="124">
        <v>19.99624</v>
      </c>
      <c r="M50" s="126" t="s">
        <v>1378</v>
      </c>
      <c r="N50" s="124">
        <v>0.20114000000000001</v>
      </c>
      <c r="O50" s="124">
        <v>0.25666</v>
      </c>
      <c r="P50" s="124">
        <v>2409.9499999999998</v>
      </c>
      <c r="Q50" s="124">
        <v>0.71699999999999997</v>
      </c>
      <c r="R50" s="126" t="s">
        <v>1378</v>
      </c>
      <c r="S50" s="124">
        <v>2E-3</v>
      </c>
      <c r="T50" s="124">
        <v>0.57899999999999996</v>
      </c>
      <c r="U50" s="126" t="s">
        <v>1378</v>
      </c>
      <c r="V50" s="124">
        <v>252.83699999999999</v>
      </c>
      <c r="W50" s="124">
        <v>0.05</v>
      </c>
      <c r="X50" s="124">
        <v>4.2999999999999997E-2</v>
      </c>
      <c r="Y50" s="124">
        <v>17.739999999999998</v>
      </c>
      <c r="Z50" s="124">
        <v>0.14199999999999999</v>
      </c>
      <c r="AA50" s="124">
        <v>0.46766000000000002</v>
      </c>
      <c r="AB50" s="124">
        <v>0.10985</v>
      </c>
      <c r="AC50" s="124">
        <v>3.18</v>
      </c>
      <c r="AD50" s="124">
        <v>0.33300000000000002</v>
      </c>
    </row>
    <row r="51" spans="1:30" x14ac:dyDescent="0.3">
      <c r="A51" s="126" t="s">
        <v>731</v>
      </c>
      <c r="B51" s="124">
        <v>2691.47</v>
      </c>
      <c r="C51" s="124">
        <v>3.8214199999999998</v>
      </c>
      <c r="D51" s="124">
        <v>0.82550000000000001</v>
      </c>
      <c r="E51" s="124">
        <v>0.19500000000000001</v>
      </c>
      <c r="F51" s="124">
        <v>0.13879</v>
      </c>
      <c r="G51" s="124">
        <v>1.384E-2</v>
      </c>
      <c r="H51" s="124">
        <v>3874.0546300000001</v>
      </c>
      <c r="I51" s="126" t="s">
        <v>1378</v>
      </c>
      <c r="J51" s="126" t="s">
        <v>1378</v>
      </c>
      <c r="K51" s="124">
        <v>0.18304999999999999</v>
      </c>
      <c r="L51" s="124">
        <v>19.85294</v>
      </c>
      <c r="M51" s="126" t="s">
        <v>1378</v>
      </c>
      <c r="N51" s="124">
        <v>0.16388</v>
      </c>
      <c r="O51" s="124">
        <v>0.26811000000000001</v>
      </c>
      <c r="P51" s="124">
        <v>2409.87</v>
      </c>
      <c r="Q51" s="124">
        <v>0.70799999999999996</v>
      </c>
      <c r="R51" s="126" t="s">
        <v>1378</v>
      </c>
      <c r="S51" s="124">
        <v>2E-3</v>
      </c>
      <c r="T51" s="124">
        <v>0.58299999999999996</v>
      </c>
      <c r="U51" s="126" t="s">
        <v>1378</v>
      </c>
      <c r="V51" s="124">
        <v>252.828</v>
      </c>
      <c r="W51" s="124">
        <v>0.08</v>
      </c>
      <c r="X51" s="124">
        <v>4.4999999999999998E-2</v>
      </c>
      <c r="Y51" s="124">
        <v>17.739999999999998</v>
      </c>
      <c r="Z51" s="124">
        <v>0.13</v>
      </c>
      <c r="AA51" s="124">
        <v>0.51258999999999999</v>
      </c>
      <c r="AB51" s="124">
        <v>6.9139999999999993E-2</v>
      </c>
      <c r="AC51" s="124">
        <v>3.02</v>
      </c>
      <c r="AD51" s="124">
        <v>0.315</v>
      </c>
    </row>
    <row r="52" spans="1:30" x14ac:dyDescent="0.3">
      <c r="A52" s="126" t="s">
        <v>732</v>
      </c>
      <c r="B52" s="124">
        <v>2691.47</v>
      </c>
      <c r="C52" s="124">
        <v>3.8214199999999998</v>
      </c>
      <c r="D52" s="124">
        <v>0.82550000000000001</v>
      </c>
      <c r="E52" s="124">
        <v>0.19500000000000001</v>
      </c>
      <c r="F52" s="124">
        <v>0.13879</v>
      </c>
      <c r="G52" s="124">
        <v>1.384E-2</v>
      </c>
      <c r="H52" s="124">
        <v>3874.0546300000001</v>
      </c>
      <c r="I52" s="126" t="s">
        <v>1378</v>
      </c>
      <c r="J52" s="126" t="s">
        <v>1378</v>
      </c>
      <c r="K52" s="124">
        <v>0.18304999999999999</v>
      </c>
      <c r="L52" s="124">
        <v>19.85294</v>
      </c>
      <c r="M52" s="126" t="s">
        <v>1378</v>
      </c>
      <c r="N52" s="124">
        <v>0.16388</v>
      </c>
      <c r="O52" s="124">
        <v>0.26811000000000001</v>
      </c>
      <c r="P52" s="124">
        <v>2409.87</v>
      </c>
      <c r="Q52" s="124">
        <v>0.70799999999999996</v>
      </c>
      <c r="R52" s="126" t="s">
        <v>1378</v>
      </c>
      <c r="S52" s="124">
        <v>2E-3</v>
      </c>
      <c r="T52" s="124">
        <v>0.58299999999999996</v>
      </c>
      <c r="U52" s="126" t="s">
        <v>1378</v>
      </c>
      <c r="V52" s="124">
        <v>252.828</v>
      </c>
      <c r="W52" s="124">
        <v>0.08</v>
      </c>
      <c r="X52" s="124">
        <v>4.4999999999999998E-2</v>
      </c>
      <c r="Y52" s="124">
        <v>17.739999999999998</v>
      </c>
      <c r="Z52" s="124">
        <v>0.13</v>
      </c>
      <c r="AA52" s="124">
        <v>0.51258999999999999</v>
      </c>
      <c r="AB52" s="124">
        <v>6.9139999999999993E-2</v>
      </c>
      <c r="AC52" s="124">
        <v>3.02</v>
      </c>
      <c r="AD52" s="124">
        <v>0.315</v>
      </c>
    </row>
    <row r="53" spans="1:30" x14ac:dyDescent="0.3">
      <c r="A53" s="126" t="s">
        <v>733</v>
      </c>
      <c r="B53" s="124">
        <v>2691.36</v>
      </c>
      <c r="C53" s="124">
        <v>3.9192900000000002</v>
      </c>
      <c r="D53" s="124">
        <v>0.67800000000000005</v>
      </c>
      <c r="E53" s="124">
        <v>0.2</v>
      </c>
      <c r="F53" s="124">
        <v>0.15704000000000001</v>
      </c>
      <c r="G53" s="124">
        <v>1.7010000000000001E-2</v>
      </c>
      <c r="H53" s="124">
        <v>3874.0022100000001</v>
      </c>
      <c r="I53" s="126" t="s">
        <v>1378</v>
      </c>
      <c r="J53" s="126" t="s">
        <v>1378</v>
      </c>
      <c r="K53" s="124">
        <v>0.19237000000000001</v>
      </c>
      <c r="L53" s="124">
        <v>19.72411</v>
      </c>
      <c r="M53" s="126" t="s">
        <v>1378</v>
      </c>
      <c r="N53" s="124">
        <v>0.13253999999999999</v>
      </c>
      <c r="O53" s="124">
        <v>0.30356</v>
      </c>
      <c r="P53" s="124">
        <v>2409.8000000000002</v>
      </c>
      <c r="Q53" s="124">
        <v>0.7</v>
      </c>
      <c r="R53" s="126" t="s">
        <v>1378</v>
      </c>
      <c r="S53" s="124">
        <v>2E-3</v>
      </c>
      <c r="T53" s="124">
        <v>0.58299999999999996</v>
      </c>
      <c r="U53" s="126" t="s">
        <v>1378</v>
      </c>
      <c r="V53" s="124">
        <v>252.82</v>
      </c>
      <c r="W53" s="124">
        <v>0.112</v>
      </c>
      <c r="X53" s="124">
        <v>4.7E-2</v>
      </c>
      <c r="Y53" s="124">
        <v>17.739999999999998</v>
      </c>
      <c r="Z53" s="124">
        <v>0.14599999999999999</v>
      </c>
      <c r="AA53" s="124">
        <v>0.55257000000000001</v>
      </c>
      <c r="AB53" s="124">
        <v>3.6749999999999998E-2</v>
      </c>
      <c r="AC53" s="124">
        <v>2.88</v>
      </c>
      <c r="AD53" s="124">
        <v>0.29799999999999999</v>
      </c>
    </row>
    <row r="54" spans="1:30" x14ac:dyDescent="0.3">
      <c r="A54" s="126" t="s">
        <v>734</v>
      </c>
      <c r="B54" s="124">
        <v>2691.36</v>
      </c>
      <c r="C54" s="124">
        <v>3.9192900000000002</v>
      </c>
      <c r="D54" s="124">
        <v>0.67800000000000005</v>
      </c>
      <c r="E54" s="124">
        <v>0.2</v>
      </c>
      <c r="F54" s="124">
        <v>0.15704000000000001</v>
      </c>
      <c r="G54" s="124">
        <v>1.7010000000000001E-2</v>
      </c>
      <c r="H54" s="124">
        <v>3874.0022100000001</v>
      </c>
      <c r="I54" s="126" t="s">
        <v>1378</v>
      </c>
      <c r="J54" s="126" t="s">
        <v>1378</v>
      </c>
      <c r="K54" s="124">
        <v>0.19237000000000001</v>
      </c>
      <c r="L54" s="124">
        <v>19.72411</v>
      </c>
      <c r="M54" s="126" t="s">
        <v>1378</v>
      </c>
      <c r="N54" s="124">
        <v>0.13253999999999999</v>
      </c>
      <c r="O54" s="124">
        <v>0.30356</v>
      </c>
      <c r="P54" s="124">
        <v>2409.8000000000002</v>
      </c>
      <c r="Q54" s="124">
        <v>0.7</v>
      </c>
      <c r="R54" s="126" t="s">
        <v>1378</v>
      </c>
      <c r="S54" s="124">
        <v>2E-3</v>
      </c>
      <c r="T54" s="124">
        <v>0.58299999999999996</v>
      </c>
      <c r="U54" s="126" t="s">
        <v>1378</v>
      </c>
      <c r="V54" s="124">
        <v>252.82</v>
      </c>
      <c r="W54" s="124">
        <v>0.112</v>
      </c>
      <c r="X54" s="124">
        <v>4.7E-2</v>
      </c>
      <c r="Y54" s="124">
        <v>17.739999999999998</v>
      </c>
      <c r="Z54" s="124">
        <v>0.14599999999999999</v>
      </c>
      <c r="AA54" s="124">
        <v>0.55257000000000001</v>
      </c>
      <c r="AB54" s="124">
        <v>3.6749999999999998E-2</v>
      </c>
      <c r="AC54" s="124">
        <v>2.88</v>
      </c>
      <c r="AD54" s="124">
        <v>0.29799999999999999</v>
      </c>
    </row>
    <row r="55" spans="1:30" x14ac:dyDescent="0.3">
      <c r="A55" s="126" t="s">
        <v>735</v>
      </c>
      <c r="B55" s="124">
        <v>2691.24</v>
      </c>
      <c r="C55" s="124">
        <v>3.8478599999999998</v>
      </c>
      <c r="D55" s="124">
        <v>0.54059999999999997</v>
      </c>
      <c r="E55" s="124">
        <v>0.21</v>
      </c>
      <c r="F55" s="124">
        <v>0.17437</v>
      </c>
      <c r="G55" s="124">
        <v>2.147E-2</v>
      </c>
      <c r="H55" s="124">
        <v>3873.9406399999998</v>
      </c>
      <c r="I55" s="126" t="s">
        <v>1378</v>
      </c>
      <c r="J55" s="126" t="s">
        <v>1378</v>
      </c>
      <c r="K55" s="124">
        <v>0.20729</v>
      </c>
      <c r="L55" s="124">
        <v>19.573060000000002</v>
      </c>
      <c r="M55" s="126" t="s">
        <v>1378</v>
      </c>
      <c r="N55" s="124">
        <v>0.12623999999999999</v>
      </c>
      <c r="O55" s="124">
        <v>0.34649999999999997</v>
      </c>
      <c r="P55" s="124">
        <v>2409.75</v>
      </c>
      <c r="Q55" s="124">
        <v>0.69499999999999995</v>
      </c>
      <c r="R55" s="126" t="s">
        <v>1378</v>
      </c>
      <c r="S55" s="124">
        <v>2E-3</v>
      </c>
      <c r="T55" s="124">
        <v>0.57999999999999996</v>
      </c>
      <c r="U55" s="126" t="s">
        <v>1378</v>
      </c>
      <c r="V55" s="124">
        <v>252.81100000000001</v>
      </c>
      <c r="W55" s="124">
        <v>0.14099999999999999</v>
      </c>
      <c r="X55" s="124">
        <v>0.05</v>
      </c>
      <c r="Y55" s="124">
        <v>17.739999999999998</v>
      </c>
      <c r="Z55" s="124">
        <v>0.15</v>
      </c>
      <c r="AA55" s="124">
        <v>0.56677</v>
      </c>
      <c r="AB55" s="124">
        <v>2.3959999999999999E-2</v>
      </c>
      <c r="AC55" s="124">
        <v>2.77</v>
      </c>
      <c r="AD55" s="124">
        <v>0.28199999999999997</v>
      </c>
    </row>
    <row r="56" spans="1:30" x14ac:dyDescent="0.3">
      <c r="A56" s="126" t="s">
        <v>736</v>
      </c>
      <c r="B56" s="124">
        <v>2691.24</v>
      </c>
      <c r="C56" s="124">
        <v>3.8478599999999998</v>
      </c>
      <c r="D56" s="124">
        <v>0.54059999999999997</v>
      </c>
      <c r="E56" s="124">
        <v>0.21</v>
      </c>
      <c r="F56" s="124">
        <v>0.17437</v>
      </c>
      <c r="G56" s="124">
        <v>2.147E-2</v>
      </c>
      <c r="H56" s="124">
        <v>3873.9406399999998</v>
      </c>
      <c r="I56" s="126" t="s">
        <v>1378</v>
      </c>
      <c r="J56" s="126" t="s">
        <v>1378</v>
      </c>
      <c r="K56" s="124">
        <v>0.20729</v>
      </c>
      <c r="L56" s="124">
        <v>19.573060000000002</v>
      </c>
      <c r="M56" s="126" t="s">
        <v>1378</v>
      </c>
      <c r="N56" s="124">
        <v>0.12623999999999999</v>
      </c>
      <c r="O56" s="124">
        <v>0.34649999999999997</v>
      </c>
      <c r="P56" s="124">
        <v>2409.75</v>
      </c>
      <c r="Q56" s="124">
        <v>0.69499999999999995</v>
      </c>
      <c r="R56" s="126" t="s">
        <v>1378</v>
      </c>
      <c r="S56" s="124">
        <v>2E-3</v>
      </c>
      <c r="T56" s="124">
        <v>0.57999999999999996</v>
      </c>
      <c r="U56" s="126" t="s">
        <v>1378</v>
      </c>
      <c r="V56" s="124">
        <v>252.81100000000001</v>
      </c>
      <c r="W56" s="124">
        <v>0.14099999999999999</v>
      </c>
      <c r="X56" s="124">
        <v>0.05</v>
      </c>
      <c r="Y56" s="124">
        <v>17.739999999999998</v>
      </c>
      <c r="Z56" s="124">
        <v>0.15</v>
      </c>
      <c r="AA56" s="124">
        <v>0.56677</v>
      </c>
      <c r="AB56" s="124">
        <v>2.3959999999999999E-2</v>
      </c>
      <c r="AC56" s="124">
        <v>2.77</v>
      </c>
      <c r="AD56" s="124">
        <v>0.28199999999999997</v>
      </c>
    </row>
    <row r="57" spans="1:30" x14ac:dyDescent="0.3">
      <c r="A57" s="126" t="s">
        <v>737</v>
      </c>
      <c r="B57" s="124">
        <v>2691.11</v>
      </c>
      <c r="C57" s="124">
        <v>3.7452800000000002</v>
      </c>
      <c r="D57" s="124">
        <v>0.40200000000000002</v>
      </c>
      <c r="E57" s="124">
        <v>0.21199999999999999</v>
      </c>
      <c r="F57" s="124">
        <v>0.19950000000000001</v>
      </c>
      <c r="G57" s="124">
        <v>1.899E-2</v>
      </c>
      <c r="H57" s="124">
        <v>3873.8909600000002</v>
      </c>
      <c r="I57" s="126" t="s">
        <v>1378</v>
      </c>
      <c r="J57" s="126" t="s">
        <v>1378</v>
      </c>
      <c r="K57" s="124">
        <v>0.22095999999999999</v>
      </c>
      <c r="L57" s="124">
        <v>19.426020000000001</v>
      </c>
      <c r="M57" s="126" t="s">
        <v>1378</v>
      </c>
      <c r="N57" s="124">
        <v>0.12309</v>
      </c>
      <c r="O57" s="124">
        <v>0.37176999999999999</v>
      </c>
      <c r="P57" s="124">
        <v>2409.71</v>
      </c>
      <c r="Q57" s="124">
        <v>0.69</v>
      </c>
      <c r="R57" s="126" t="s">
        <v>1378</v>
      </c>
      <c r="S57" s="124">
        <v>2E-3</v>
      </c>
      <c r="T57" s="124">
        <v>0.58199999999999996</v>
      </c>
      <c r="U57" s="126" t="s">
        <v>1378</v>
      </c>
      <c r="V57" s="124">
        <v>252.80199999999999</v>
      </c>
      <c r="W57" s="124">
        <v>0.155</v>
      </c>
      <c r="X57" s="124">
        <v>5.3999999999999999E-2</v>
      </c>
      <c r="Y57" s="124">
        <v>17.739999999999998</v>
      </c>
      <c r="Z57" s="124">
        <v>0.151</v>
      </c>
      <c r="AA57" s="124">
        <v>0.56677</v>
      </c>
      <c r="AB57" s="124">
        <v>2.0369999999999999E-2</v>
      </c>
      <c r="AC57" s="124">
        <v>2.7</v>
      </c>
      <c r="AD57" s="124">
        <v>0.26900000000000002</v>
      </c>
    </row>
    <row r="58" spans="1:30" x14ac:dyDescent="0.3">
      <c r="A58" s="127" t="s">
        <v>738</v>
      </c>
      <c r="B58" s="133">
        <v>2691.11</v>
      </c>
      <c r="C58" s="133">
        <v>3.7452800000000002</v>
      </c>
      <c r="D58" s="133">
        <v>0.40200000000000002</v>
      </c>
      <c r="E58" s="133">
        <v>0.21199999999999999</v>
      </c>
      <c r="F58" s="133">
        <v>0.19950000000000001</v>
      </c>
      <c r="G58" s="133">
        <v>1.899E-2</v>
      </c>
      <c r="H58" s="133">
        <v>3873.8909600000002</v>
      </c>
      <c r="I58" s="127" t="s">
        <v>1378</v>
      </c>
      <c r="J58" s="127" t="s">
        <v>1378</v>
      </c>
      <c r="K58" s="133">
        <v>0.22095999999999999</v>
      </c>
      <c r="L58" s="133">
        <v>19.426020000000001</v>
      </c>
      <c r="M58" s="127" t="s">
        <v>1378</v>
      </c>
      <c r="N58" s="133">
        <v>0.12309</v>
      </c>
      <c r="O58" s="133">
        <v>0.37176999999999999</v>
      </c>
      <c r="P58" s="133">
        <v>2409.71</v>
      </c>
      <c r="Q58" s="133">
        <v>0.69</v>
      </c>
      <c r="R58" s="127" t="s">
        <v>1378</v>
      </c>
      <c r="S58" s="133">
        <v>2E-3</v>
      </c>
      <c r="T58" s="133">
        <v>0.58199999999999996</v>
      </c>
      <c r="U58" s="127" t="s">
        <v>1378</v>
      </c>
      <c r="V58" s="133">
        <v>252.80199999999999</v>
      </c>
      <c r="W58" s="133">
        <v>0.155</v>
      </c>
      <c r="X58" s="133">
        <v>5.3999999999999999E-2</v>
      </c>
      <c r="Y58" s="133">
        <v>17.739999999999998</v>
      </c>
      <c r="Z58" s="133">
        <v>0.151</v>
      </c>
      <c r="AA58" s="133">
        <v>0.56677</v>
      </c>
      <c r="AB58" s="133">
        <v>2.0369999999999999E-2</v>
      </c>
      <c r="AC58" s="133">
        <v>2.7</v>
      </c>
      <c r="AD58" s="133">
        <v>0.26900000000000002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2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1410</v>
      </c>
      <c r="C5" s="1"/>
      <c r="D5" s="1"/>
      <c r="E5" s="1"/>
      <c r="F5" s="1"/>
      <c r="G5" s="1"/>
      <c r="H5" s="1"/>
    </row>
    <row r="6" spans="1:8" ht="27.6" x14ac:dyDescent="0.3">
      <c r="A6" s="1"/>
      <c r="B6" s="3" t="s">
        <v>61</v>
      </c>
      <c r="C6" s="3" t="s">
        <v>3</v>
      </c>
      <c r="D6" s="3" t="s">
        <v>1411</v>
      </c>
      <c r="E6" s="3" t="s">
        <v>7</v>
      </c>
      <c r="F6" s="3" t="s">
        <v>8</v>
      </c>
      <c r="G6" s="3" t="s">
        <v>1412</v>
      </c>
      <c r="H6" s="3" t="s">
        <v>1413</v>
      </c>
    </row>
    <row r="7" spans="1:8" x14ac:dyDescent="0.3">
      <c r="A7" s="1"/>
      <c r="B7" s="87" t="s">
        <v>65</v>
      </c>
      <c r="C7" s="6" t="s">
        <v>219</v>
      </c>
      <c r="D7" s="6" t="s">
        <v>1399</v>
      </c>
      <c r="E7" s="87" t="s">
        <v>1414</v>
      </c>
      <c r="F7" s="87" t="s">
        <v>1415</v>
      </c>
      <c r="G7" s="147">
        <v>0.25</v>
      </c>
      <c r="H7" s="87"/>
    </row>
    <row r="8" spans="1:8" x14ac:dyDescent="0.3">
      <c r="A8" s="1"/>
      <c r="B8" s="87" t="s">
        <v>65</v>
      </c>
      <c r="C8" s="6" t="s">
        <v>78</v>
      </c>
      <c r="D8" s="6" t="s">
        <v>1416</v>
      </c>
      <c r="E8" s="87" t="s">
        <v>1414</v>
      </c>
      <c r="F8" s="87" t="s">
        <v>1415</v>
      </c>
      <c r="G8" s="147">
        <v>0.44</v>
      </c>
      <c r="H8" s="87"/>
    </row>
    <row r="9" spans="1:8" x14ac:dyDescent="0.3">
      <c r="A9" s="1"/>
      <c r="B9" s="87" t="s">
        <v>65</v>
      </c>
      <c r="C9" s="6" t="s">
        <v>78</v>
      </c>
      <c r="D9" s="6" t="s">
        <v>1417</v>
      </c>
      <c r="E9" s="87" t="s">
        <v>1414</v>
      </c>
      <c r="F9" s="87" t="s">
        <v>1415</v>
      </c>
      <c r="G9" s="147">
        <v>0.05</v>
      </c>
      <c r="H9" s="87"/>
    </row>
    <row r="10" spans="1:8" x14ac:dyDescent="0.3">
      <c r="A10" s="1"/>
      <c r="B10" s="87" t="s">
        <v>65</v>
      </c>
      <c r="C10" s="6" t="s">
        <v>78</v>
      </c>
      <c r="D10" s="6" t="s">
        <v>1418</v>
      </c>
      <c r="E10" s="87" t="s">
        <v>1414</v>
      </c>
      <c r="F10" s="87" t="s">
        <v>1415</v>
      </c>
      <c r="G10" s="147">
        <v>0.17</v>
      </c>
      <c r="H10" s="87"/>
    </row>
    <row r="11" spans="1:8" x14ac:dyDescent="0.3">
      <c r="A11" s="1"/>
      <c r="B11" s="87" t="s">
        <v>65</v>
      </c>
      <c r="C11" s="6" t="s">
        <v>78</v>
      </c>
      <c r="D11" s="6" t="s">
        <v>1419</v>
      </c>
      <c r="E11" s="87" t="s">
        <v>1414</v>
      </c>
      <c r="F11" s="87" t="s">
        <v>1415</v>
      </c>
      <c r="G11" s="147">
        <v>2.59</v>
      </c>
      <c r="H11" s="87"/>
    </row>
    <row r="12" spans="1:8" x14ac:dyDescent="0.3">
      <c r="A12" s="1"/>
      <c r="B12" s="87" t="s">
        <v>65</v>
      </c>
      <c r="C12" s="6" t="s">
        <v>78</v>
      </c>
      <c r="D12" s="6" t="s">
        <v>1420</v>
      </c>
      <c r="E12" s="87" t="s">
        <v>1414</v>
      </c>
      <c r="F12" s="87" t="s">
        <v>1415</v>
      </c>
      <c r="G12" s="147">
        <v>0.14000000000000001</v>
      </c>
      <c r="H12" s="87"/>
    </row>
    <row r="13" spans="1:8" x14ac:dyDescent="0.3">
      <c r="A13" s="1"/>
      <c r="B13" s="87" t="s">
        <v>65</v>
      </c>
      <c r="C13" s="6" t="s">
        <v>78</v>
      </c>
      <c r="D13" s="6" t="s">
        <v>1421</v>
      </c>
      <c r="E13" s="87" t="s">
        <v>1414</v>
      </c>
      <c r="F13" s="87" t="s">
        <v>1415</v>
      </c>
      <c r="G13" s="147">
        <v>3.86</v>
      </c>
      <c r="H13" s="87"/>
    </row>
    <row r="14" spans="1:8" x14ac:dyDescent="0.3">
      <c r="A14" s="1"/>
      <c r="B14" s="87" t="s">
        <v>65</v>
      </c>
      <c r="C14" s="6" t="s">
        <v>78</v>
      </c>
      <c r="D14" s="6" t="s">
        <v>1422</v>
      </c>
      <c r="E14" s="87" t="s">
        <v>1414</v>
      </c>
      <c r="F14" s="87" t="s">
        <v>1415</v>
      </c>
      <c r="G14" s="147">
        <v>0.1</v>
      </c>
      <c r="H14" s="87"/>
    </row>
    <row r="15" spans="1:8" x14ac:dyDescent="0.3">
      <c r="A15" s="1"/>
      <c r="B15" s="87" t="s">
        <v>65</v>
      </c>
      <c r="C15" s="6" t="s">
        <v>78</v>
      </c>
      <c r="D15" s="6" t="s">
        <v>1423</v>
      </c>
      <c r="E15" s="87" t="s">
        <v>1414</v>
      </c>
      <c r="F15" s="87" t="s">
        <v>1415</v>
      </c>
      <c r="G15" s="147">
        <v>0.15</v>
      </c>
      <c r="H15" s="87"/>
    </row>
    <row r="16" spans="1:8" x14ac:dyDescent="0.3">
      <c r="A16" s="1"/>
      <c r="B16" s="87" t="s">
        <v>65</v>
      </c>
      <c r="C16" s="6" t="s">
        <v>78</v>
      </c>
      <c r="D16" s="6" t="s">
        <v>1424</v>
      </c>
      <c r="E16" s="87" t="s">
        <v>1414</v>
      </c>
      <c r="F16" s="87" t="s">
        <v>1415</v>
      </c>
      <c r="G16" s="147">
        <v>7.0000000000000007E-2</v>
      </c>
      <c r="H16" s="87"/>
    </row>
    <row r="17" spans="1:8" x14ac:dyDescent="0.3">
      <c r="A17" s="1"/>
      <c r="B17" s="87" t="s">
        <v>65</v>
      </c>
      <c r="C17" s="6" t="s">
        <v>78</v>
      </c>
      <c r="D17" s="6" t="s">
        <v>1425</v>
      </c>
      <c r="E17" s="87" t="s">
        <v>1414</v>
      </c>
      <c r="F17" s="87" t="s">
        <v>1415</v>
      </c>
      <c r="G17" s="147">
        <v>3.81</v>
      </c>
      <c r="H17" s="87"/>
    </row>
    <row r="18" spans="1:8" x14ac:dyDescent="0.3">
      <c r="A18" s="1"/>
      <c r="B18" s="87" t="s">
        <v>65</v>
      </c>
      <c r="C18" s="6" t="s">
        <v>78</v>
      </c>
      <c r="D18" s="6" t="s">
        <v>1426</v>
      </c>
      <c r="E18" s="87" t="s">
        <v>1414</v>
      </c>
      <c r="F18" s="87" t="s">
        <v>1415</v>
      </c>
      <c r="G18" s="147">
        <v>1.91</v>
      </c>
      <c r="H18" s="87"/>
    </row>
    <row r="19" spans="1:8" x14ac:dyDescent="0.3">
      <c r="A19" s="1"/>
      <c r="B19" s="87" t="s">
        <v>65</v>
      </c>
      <c r="C19" s="6" t="s">
        <v>78</v>
      </c>
      <c r="D19" s="6" t="s">
        <v>1427</v>
      </c>
      <c r="E19" s="87" t="s">
        <v>1414</v>
      </c>
      <c r="F19" s="87" t="s">
        <v>1415</v>
      </c>
      <c r="G19" s="147">
        <v>1.06</v>
      </c>
      <c r="H19" s="87"/>
    </row>
    <row r="20" spans="1:8" x14ac:dyDescent="0.3">
      <c r="A20" s="1"/>
      <c r="B20" s="87" t="s">
        <v>65</v>
      </c>
      <c r="C20" s="6" t="s">
        <v>78</v>
      </c>
      <c r="D20" s="6" t="s">
        <v>1428</v>
      </c>
      <c r="E20" s="87" t="s">
        <v>1414</v>
      </c>
      <c r="F20" s="87" t="s">
        <v>1415</v>
      </c>
      <c r="G20" s="147">
        <v>4.3380000000000001</v>
      </c>
      <c r="H20" s="87"/>
    </row>
    <row r="21" spans="1:8" x14ac:dyDescent="0.3">
      <c r="A21" s="1"/>
      <c r="B21" s="87" t="s">
        <v>65</v>
      </c>
      <c r="C21" s="6" t="s">
        <v>78</v>
      </c>
      <c r="D21" s="6" t="s">
        <v>1429</v>
      </c>
      <c r="E21" s="87" t="s">
        <v>1414</v>
      </c>
      <c r="F21" s="87" t="s">
        <v>1415</v>
      </c>
      <c r="G21" s="147">
        <v>0.53</v>
      </c>
      <c r="H21" s="87"/>
    </row>
    <row r="22" spans="1:8" x14ac:dyDescent="0.3">
      <c r="A22" s="1"/>
      <c r="B22" s="87" t="s">
        <v>65</v>
      </c>
      <c r="C22" s="6" t="s">
        <v>78</v>
      </c>
      <c r="D22" s="6" t="s">
        <v>1430</v>
      </c>
      <c r="E22" s="87" t="s">
        <v>1414</v>
      </c>
      <c r="F22" s="87" t="s">
        <v>1415</v>
      </c>
      <c r="G22" s="147">
        <v>0.01</v>
      </c>
      <c r="H22" s="87"/>
    </row>
    <row r="23" spans="1:8" x14ac:dyDescent="0.3">
      <c r="A23" s="1"/>
      <c r="B23" s="87" t="s">
        <v>65</v>
      </c>
      <c r="C23" s="6" t="s">
        <v>78</v>
      </c>
      <c r="D23" s="6" t="s">
        <v>1431</v>
      </c>
      <c r="E23" s="87" t="s">
        <v>1414</v>
      </c>
      <c r="F23" s="87" t="s">
        <v>1415</v>
      </c>
      <c r="G23" s="147">
        <v>0.04</v>
      </c>
      <c r="H23" s="87"/>
    </row>
    <row r="24" spans="1:8" x14ac:dyDescent="0.3">
      <c r="A24" s="1"/>
      <c r="B24" s="87" t="s">
        <v>65</v>
      </c>
      <c r="C24" s="6" t="s">
        <v>78</v>
      </c>
      <c r="D24" s="6" t="s">
        <v>1432</v>
      </c>
      <c r="E24" s="87" t="s">
        <v>1414</v>
      </c>
      <c r="F24" s="87" t="s">
        <v>1415</v>
      </c>
      <c r="G24" s="147">
        <v>0.54</v>
      </c>
      <c r="H24" s="87"/>
    </row>
    <row r="25" spans="1:8" x14ac:dyDescent="0.3">
      <c r="A25" s="1"/>
      <c r="B25" s="87" t="s">
        <v>65</v>
      </c>
      <c r="C25" s="6" t="s">
        <v>78</v>
      </c>
      <c r="D25" s="6" t="s">
        <v>1433</v>
      </c>
      <c r="E25" s="87" t="s">
        <v>1414</v>
      </c>
      <c r="F25" s="87" t="s">
        <v>1415</v>
      </c>
      <c r="G25" s="147">
        <v>0.22</v>
      </c>
      <c r="H25" s="87"/>
    </row>
    <row r="26" spans="1:8" x14ac:dyDescent="0.3">
      <c r="A26" s="1"/>
      <c r="B26" s="87" t="s">
        <v>65</v>
      </c>
      <c r="C26" s="6" t="s">
        <v>78</v>
      </c>
      <c r="D26" s="6" t="s">
        <v>1434</v>
      </c>
      <c r="E26" s="87" t="s">
        <v>1414</v>
      </c>
      <c r="F26" s="87" t="s">
        <v>1415</v>
      </c>
      <c r="G26" s="147">
        <v>0.61</v>
      </c>
      <c r="H26" s="87"/>
    </row>
    <row r="27" spans="1:8" x14ac:dyDescent="0.3">
      <c r="A27" s="1"/>
      <c r="B27" s="87" t="s">
        <v>65</v>
      </c>
      <c r="C27" s="6" t="s">
        <v>78</v>
      </c>
      <c r="D27" s="6" t="s">
        <v>1435</v>
      </c>
      <c r="E27" s="87" t="s">
        <v>1414</v>
      </c>
      <c r="F27" s="87" t="s">
        <v>1415</v>
      </c>
      <c r="G27" s="147">
        <v>0.06</v>
      </c>
      <c r="H27" s="87"/>
    </row>
    <row r="28" spans="1:8" x14ac:dyDescent="0.3">
      <c r="A28" s="1"/>
      <c r="B28" s="87" t="s">
        <v>65</v>
      </c>
      <c r="C28" s="6" t="s">
        <v>78</v>
      </c>
      <c r="D28" s="6" t="s">
        <v>1436</v>
      </c>
      <c r="E28" s="87" t="s">
        <v>1414</v>
      </c>
      <c r="F28" s="87" t="s">
        <v>1415</v>
      </c>
      <c r="G28" s="147">
        <v>1.17</v>
      </c>
      <c r="H28"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10"/>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1437</v>
      </c>
      <c r="C5" s="1"/>
      <c r="D5" s="1"/>
      <c r="E5" s="1"/>
      <c r="F5" s="1"/>
      <c r="G5" s="1"/>
      <c r="H5" s="1"/>
    </row>
    <row r="6" spans="1:8" ht="27.6" x14ac:dyDescent="0.3">
      <c r="A6" s="1"/>
      <c r="B6" s="3" t="s">
        <v>61</v>
      </c>
      <c r="C6" s="3" t="s">
        <v>3</v>
      </c>
      <c r="D6" s="3" t="s">
        <v>1411</v>
      </c>
      <c r="E6" s="3" t="s">
        <v>7</v>
      </c>
      <c r="F6" s="3" t="s">
        <v>8</v>
      </c>
      <c r="G6" s="3" t="s">
        <v>1412</v>
      </c>
      <c r="H6" s="3" t="s">
        <v>1413</v>
      </c>
    </row>
    <row r="7" spans="1:8" x14ac:dyDescent="0.3">
      <c r="A7" s="1"/>
      <c r="B7" s="87" t="s">
        <v>65</v>
      </c>
      <c r="C7" s="6" t="s">
        <v>219</v>
      </c>
      <c r="D7" s="6" t="s">
        <v>1399</v>
      </c>
      <c r="E7" s="87" t="s">
        <v>1414</v>
      </c>
      <c r="F7" s="87" t="s">
        <v>1415</v>
      </c>
      <c r="G7" s="147">
        <v>0</v>
      </c>
      <c r="H7" s="87"/>
    </row>
    <row r="8" spans="1:8" x14ac:dyDescent="0.3">
      <c r="A8" s="1"/>
      <c r="B8" s="87" t="s">
        <v>65</v>
      </c>
      <c r="C8" s="6" t="s">
        <v>219</v>
      </c>
      <c r="D8" s="6" t="s">
        <v>1438</v>
      </c>
      <c r="E8" s="87" t="s">
        <v>1414</v>
      </c>
      <c r="F8" s="87" t="s">
        <v>1415</v>
      </c>
      <c r="G8" s="147">
        <v>33.380000000000003</v>
      </c>
      <c r="H8" s="87"/>
    </row>
    <row r="9" spans="1:8" x14ac:dyDescent="0.3">
      <c r="A9" s="1"/>
      <c r="B9" s="87" t="s">
        <v>65</v>
      </c>
      <c r="C9" s="6" t="s">
        <v>78</v>
      </c>
      <c r="D9" s="6" t="s">
        <v>1386</v>
      </c>
      <c r="E9" s="87" t="s">
        <v>1414</v>
      </c>
      <c r="F9" s="87" t="s">
        <v>1415</v>
      </c>
      <c r="G9" s="147">
        <v>0</v>
      </c>
      <c r="H9" s="87"/>
    </row>
    <row r="10" spans="1:8" x14ac:dyDescent="0.3">
      <c r="A10" s="1"/>
      <c r="B10" s="87" t="s">
        <v>65</v>
      </c>
      <c r="C10" s="6" t="s">
        <v>100</v>
      </c>
      <c r="D10" s="6" t="s">
        <v>1404</v>
      </c>
      <c r="E10" s="87" t="s">
        <v>1414</v>
      </c>
      <c r="F10" s="87" t="s">
        <v>1415</v>
      </c>
      <c r="G10" s="147">
        <v>0</v>
      </c>
      <c r="H10"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5" t="s">
        <v>0</v>
      </c>
      <c r="C3" s="196"/>
      <c r="D3" s="196"/>
      <c r="E3" s="196"/>
      <c r="F3" s="196"/>
      <c r="G3" s="196"/>
      <c r="H3" s="1"/>
      <c r="I3" s="1"/>
      <c r="J3" s="1"/>
    </row>
    <row r="4" spans="1:10" ht="0" hidden="1" customHeight="1" x14ac:dyDescent="0.3">
      <c r="A4" s="1"/>
      <c r="B4" s="1"/>
      <c r="C4" s="1"/>
      <c r="D4" s="1"/>
      <c r="E4" s="1"/>
      <c r="F4" s="1"/>
      <c r="G4" s="1"/>
      <c r="H4" s="1"/>
      <c r="I4" s="1"/>
      <c r="J4" s="1"/>
    </row>
    <row r="5" spans="1:10" ht="22.8" x14ac:dyDescent="0.4">
      <c r="A5" s="1"/>
      <c r="B5" s="22" t="s">
        <v>1439</v>
      </c>
      <c r="C5" s="1"/>
      <c r="D5" s="1"/>
      <c r="E5" s="1"/>
      <c r="F5" s="1"/>
      <c r="G5" s="1"/>
      <c r="H5" s="1"/>
      <c r="I5" s="1"/>
      <c r="J5" s="1"/>
    </row>
    <row r="6" spans="1:10" ht="27" customHeight="1" x14ac:dyDescent="0.3">
      <c r="A6" s="1"/>
      <c r="B6" s="7" t="s">
        <v>61</v>
      </c>
      <c r="C6" s="7" t="s">
        <v>3</v>
      </c>
      <c r="D6" s="7" t="s">
        <v>71</v>
      </c>
      <c r="E6" s="7" t="s">
        <v>1440</v>
      </c>
      <c r="F6" s="7" t="s">
        <v>7</v>
      </c>
      <c r="G6" s="7" t="s">
        <v>1441</v>
      </c>
      <c r="H6" s="7" t="s">
        <v>1442</v>
      </c>
      <c r="I6" s="7" t="s">
        <v>1443</v>
      </c>
      <c r="J6" s="7" t="s">
        <v>1444</v>
      </c>
    </row>
    <row r="7" spans="1:10" x14ac:dyDescent="0.3">
      <c r="A7" s="1"/>
      <c r="B7" s="148" t="s">
        <v>65</v>
      </c>
      <c r="C7" s="4" t="s">
        <v>73</v>
      </c>
      <c r="D7" s="4" t="s">
        <v>1010</v>
      </c>
      <c r="E7" s="4" t="s">
        <v>1445</v>
      </c>
      <c r="F7" s="149">
        <v>525.96</v>
      </c>
      <c r="G7" s="149">
        <v>525.96</v>
      </c>
      <c r="H7" s="149">
        <v>0</v>
      </c>
      <c r="I7" s="4" t="s">
        <v>1446</v>
      </c>
      <c r="J7" s="5" t="s">
        <v>847</v>
      </c>
    </row>
    <row r="8" spans="1:10" x14ac:dyDescent="0.3">
      <c r="A8" s="1"/>
      <c r="B8" s="148" t="s">
        <v>65</v>
      </c>
      <c r="C8" s="4" t="s">
        <v>73</v>
      </c>
      <c r="D8" s="4" t="s">
        <v>1010</v>
      </c>
      <c r="E8" s="4" t="s">
        <v>1447</v>
      </c>
      <c r="F8" s="149">
        <v>355.83</v>
      </c>
      <c r="G8" s="149">
        <v>355.83</v>
      </c>
      <c r="H8" s="149">
        <v>0</v>
      </c>
      <c r="I8" s="4" t="s">
        <v>1446</v>
      </c>
      <c r="J8" s="5" t="s">
        <v>847</v>
      </c>
    </row>
    <row r="9" spans="1:10" x14ac:dyDescent="0.3">
      <c r="A9" s="1"/>
      <c r="B9" s="148" t="s">
        <v>65</v>
      </c>
      <c r="C9" s="4" t="s">
        <v>73</v>
      </c>
      <c r="D9" s="4" t="s">
        <v>1012</v>
      </c>
      <c r="E9" s="4" t="s">
        <v>1445</v>
      </c>
      <c r="F9" s="149">
        <v>403.08</v>
      </c>
      <c r="G9" s="149">
        <v>403.08</v>
      </c>
      <c r="H9" s="149">
        <v>0</v>
      </c>
      <c r="I9" s="4" t="s">
        <v>1446</v>
      </c>
      <c r="J9" s="5" t="s">
        <v>847</v>
      </c>
    </row>
    <row r="10" spans="1:10" x14ac:dyDescent="0.3">
      <c r="A10" s="1"/>
      <c r="B10" s="148" t="s">
        <v>65</v>
      </c>
      <c r="C10" s="4" t="s">
        <v>73</v>
      </c>
      <c r="D10" s="4" t="s">
        <v>1012</v>
      </c>
      <c r="E10" s="4" t="s">
        <v>1447</v>
      </c>
      <c r="F10" s="149">
        <v>33.81</v>
      </c>
      <c r="G10" s="149">
        <v>33.81</v>
      </c>
      <c r="H10" s="149">
        <v>0</v>
      </c>
      <c r="I10" s="4" t="s">
        <v>1446</v>
      </c>
      <c r="J10" s="5" t="s">
        <v>847</v>
      </c>
    </row>
    <row r="11" spans="1:10" x14ac:dyDescent="0.3">
      <c r="A11" s="1"/>
      <c r="B11" s="148" t="s">
        <v>65</v>
      </c>
      <c r="C11" s="4" t="s">
        <v>78</v>
      </c>
      <c r="D11" s="4" t="s">
        <v>1016</v>
      </c>
      <c r="E11" s="4" t="s">
        <v>1445</v>
      </c>
      <c r="F11" s="149">
        <v>569.48</v>
      </c>
      <c r="G11" s="149">
        <v>569.48</v>
      </c>
      <c r="H11" s="149">
        <v>0</v>
      </c>
      <c r="I11" s="4" t="s">
        <v>1446</v>
      </c>
      <c r="J11" s="5" t="s">
        <v>847</v>
      </c>
    </row>
    <row r="12" spans="1:10" x14ac:dyDescent="0.3">
      <c r="A12" s="1"/>
      <c r="B12" s="148" t="s">
        <v>65</v>
      </c>
      <c r="C12" s="4" t="s">
        <v>81</v>
      </c>
      <c r="D12" s="4" t="s">
        <v>1019</v>
      </c>
      <c r="E12" s="4" t="s">
        <v>1445</v>
      </c>
      <c r="F12" s="149">
        <v>148.66999999999999</v>
      </c>
      <c r="G12" s="149">
        <v>148.66999999999999</v>
      </c>
      <c r="H12" s="149">
        <v>0</v>
      </c>
      <c r="I12" s="4" t="s">
        <v>1446</v>
      </c>
      <c r="J12" s="5" t="s">
        <v>847</v>
      </c>
    </row>
    <row r="13" spans="1:10" x14ac:dyDescent="0.3">
      <c r="A13" s="1"/>
      <c r="B13" s="148" t="s">
        <v>65</v>
      </c>
      <c r="C13" s="4" t="s">
        <v>81</v>
      </c>
      <c r="D13" s="4" t="s">
        <v>1022</v>
      </c>
      <c r="E13" s="4" t="s">
        <v>1445</v>
      </c>
      <c r="F13" s="149">
        <v>9702.7999999999993</v>
      </c>
      <c r="G13" s="149">
        <v>9702.7999999999993</v>
      </c>
      <c r="H13" s="149">
        <v>0</v>
      </c>
      <c r="I13" s="4" t="s">
        <v>1446</v>
      </c>
      <c r="J13" s="5" t="s">
        <v>847</v>
      </c>
    </row>
    <row r="14" spans="1:10" x14ac:dyDescent="0.3">
      <c r="A14" s="1"/>
      <c r="B14" s="148" t="s">
        <v>65</v>
      </c>
      <c r="C14" s="4" t="s">
        <v>88</v>
      </c>
      <c r="D14" s="4" t="s">
        <v>1448</v>
      </c>
      <c r="E14" s="4" t="s">
        <v>1449</v>
      </c>
      <c r="F14" s="149">
        <v>0</v>
      </c>
      <c r="G14" s="149">
        <v>0</v>
      </c>
      <c r="H14" s="149">
        <v>0</v>
      </c>
      <c r="I14" s="4" t="s">
        <v>1450</v>
      </c>
      <c r="J14" s="5" t="s">
        <v>847</v>
      </c>
    </row>
    <row r="15" spans="1:10" x14ac:dyDescent="0.3">
      <c r="A15" s="1"/>
      <c r="B15" s="148" t="s">
        <v>65</v>
      </c>
      <c r="C15" s="4" t="s">
        <v>88</v>
      </c>
      <c r="D15" s="4" t="s">
        <v>1448</v>
      </c>
      <c r="E15" s="4" t="s">
        <v>1445</v>
      </c>
      <c r="F15" s="149">
        <v>0</v>
      </c>
      <c r="G15" s="149">
        <v>0</v>
      </c>
      <c r="H15" s="149">
        <v>0</v>
      </c>
      <c r="I15" s="4" t="s">
        <v>1446</v>
      </c>
      <c r="J15" s="5" t="s">
        <v>847</v>
      </c>
    </row>
    <row r="16" spans="1:10" x14ac:dyDescent="0.3">
      <c r="A16" s="1"/>
      <c r="B16" s="148" t="s">
        <v>65</v>
      </c>
      <c r="C16" s="4" t="s">
        <v>88</v>
      </c>
      <c r="D16" s="4" t="s">
        <v>1036</v>
      </c>
      <c r="E16" s="4" t="s">
        <v>1445</v>
      </c>
      <c r="F16" s="149">
        <v>59768.77</v>
      </c>
      <c r="G16" s="149">
        <v>59768.77</v>
      </c>
      <c r="H16" s="149">
        <v>0</v>
      </c>
      <c r="I16" s="4" t="s">
        <v>1446</v>
      </c>
      <c r="J16" s="5" t="s">
        <v>847</v>
      </c>
    </row>
    <row r="17" spans="1:10" x14ac:dyDescent="0.3">
      <c r="A17" s="1"/>
      <c r="B17" s="148" t="s">
        <v>65</v>
      </c>
      <c r="C17" s="4" t="s">
        <v>88</v>
      </c>
      <c r="D17" s="4" t="s">
        <v>1039</v>
      </c>
      <c r="E17" s="4" t="s">
        <v>1445</v>
      </c>
      <c r="F17" s="149">
        <v>31191.7</v>
      </c>
      <c r="G17" s="149">
        <v>31191.7</v>
      </c>
      <c r="H17" s="149">
        <v>0</v>
      </c>
      <c r="I17" s="4" t="s">
        <v>1446</v>
      </c>
      <c r="J17" s="5" t="s">
        <v>847</v>
      </c>
    </row>
    <row r="18" spans="1:10" x14ac:dyDescent="0.3">
      <c r="A18" s="1"/>
      <c r="B18" s="148" t="s">
        <v>65</v>
      </c>
      <c r="C18" s="4" t="s">
        <v>97</v>
      </c>
      <c r="D18" s="4" t="s">
        <v>98</v>
      </c>
      <c r="E18" s="4" t="s">
        <v>1445</v>
      </c>
      <c r="F18" s="149">
        <v>490.04</v>
      </c>
      <c r="G18" s="149">
        <v>490.04</v>
      </c>
      <c r="H18" s="149">
        <v>0</v>
      </c>
      <c r="I18" s="4" t="s">
        <v>1446</v>
      </c>
      <c r="J18" s="5" t="s">
        <v>847</v>
      </c>
    </row>
    <row r="19" spans="1:10" x14ac:dyDescent="0.3">
      <c r="A19" s="1"/>
      <c r="B19" s="148" t="s">
        <v>65</v>
      </c>
      <c r="C19" s="4" t="s">
        <v>479</v>
      </c>
      <c r="D19" s="4" t="s">
        <v>1048</v>
      </c>
      <c r="E19" s="4" t="s">
        <v>1445</v>
      </c>
      <c r="F19" s="149">
        <v>525.46</v>
      </c>
      <c r="G19" s="149">
        <v>525.46</v>
      </c>
      <c r="H19" s="149">
        <v>0</v>
      </c>
      <c r="I19" s="4" t="s">
        <v>1446</v>
      </c>
      <c r="J19" s="5" t="s">
        <v>847</v>
      </c>
    </row>
    <row r="20" spans="1:10" x14ac:dyDescent="0.3">
      <c r="A20" s="1"/>
      <c r="B20" s="148" t="s">
        <v>65</v>
      </c>
      <c r="C20" s="4" t="s">
        <v>479</v>
      </c>
      <c r="D20" s="4" t="s">
        <v>1049</v>
      </c>
      <c r="E20" s="4" t="s">
        <v>1445</v>
      </c>
      <c r="F20" s="149">
        <v>674.62</v>
      </c>
      <c r="G20" s="149">
        <v>674.62</v>
      </c>
      <c r="H20" s="149">
        <v>0</v>
      </c>
      <c r="I20" s="4" t="s">
        <v>1446</v>
      </c>
      <c r="J20" s="5" t="s">
        <v>847</v>
      </c>
    </row>
    <row r="21" spans="1:10" x14ac:dyDescent="0.3">
      <c r="A21" s="1"/>
      <c r="B21" s="148" t="s">
        <v>65</v>
      </c>
      <c r="C21" s="4" t="s">
        <v>287</v>
      </c>
      <c r="D21" s="4" t="s">
        <v>1054</v>
      </c>
      <c r="E21" s="4" t="s">
        <v>1445</v>
      </c>
      <c r="F21" s="149">
        <v>782.47</v>
      </c>
      <c r="G21" s="149">
        <v>781.30799999999999</v>
      </c>
      <c r="H21" s="149">
        <v>0</v>
      </c>
      <c r="I21" s="4" t="s">
        <v>1446</v>
      </c>
      <c r="J21" s="5" t="s">
        <v>1451</v>
      </c>
    </row>
    <row r="22" spans="1:10" x14ac:dyDescent="0.3">
      <c r="A22" s="1"/>
      <c r="B22" s="148" t="s">
        <v>65</v>
      </c>
      <c r="C22" s="4" t="s">
        <v>138</v>
      </c>
      <c r="D22" s="4" t="s">
        <v>1057</v>
      </c>
      <c r="E22" s="4" t="s">
        <v>1445</v>
      </c>
      <c r="F22" s="149">
        <v>1967.34</v>
      </c>
      <c r="G22" s="149">
        <v>1967.34</v>
      </c>
      <c r="H22" s="149">
        <v>0</v>
      </c>
      <c r="I22" s="4" t="s">
        <v>1446</v>
      </c>
      <c r="J22" s="5" t="s">
        <v>847</v>
      </c>
    </row>
    <row r="23" spans="1:10" x14ac:dyDescent="0.3">
      <c r="A23" s="1"/>
      <c r="B23" s="148" t="s">
        <v>65</v>
      </c>
      <c r="C23" s="4" t="s">
        <v>138</v>
      </c>
      <c r="D23" s="4" t="s">
        <v>146</v>
      </c>
      <c r="E23" s="4" t="s">
        <v>1445</v>
      </c>
      <c r="F23" s="149">
        <v>2499.61</v>
      </c>
      <c r="G23" s="149">
        <v>2499.61</v>
      </c>
      <c r="H23" s="149">
        <v>0</v>
      </c>
      <c r="I23" s="4" t="s">
        <v>1446</v>
      </c>
      <c r="J23" s="5" t="s">
        <v>847</v>
      </c>
    </row>
    <row r="24" spans="1:10" x14ac:dyDescent="0.3">
      <c r="A24" s="1"/>
      <c r="B24" s="148" t="s">
        <v>65</v>
      </c>
      <c r="C24" s="4" t="s">
        <v>470</v>
      </c>
      <c r="D24" s="4" t="s">
        <v>1069</v>
      </c>
      <c r="E24" s="4" t="s">
        <v>1445</v>
      </c>
      <c r="F24" s="149">
        <v>6022.73</v>
      </c>
      <c r="G24" s="149">
        <v>6022.73</v>
      </c>
      <c r="H24" s="149">
        <v>0</v>
      </c>
      <c r="I24" s="4" t="s">
        <v>1446</v>
      </c>
      <c r="J24" s="5" t="s">
        <v>1452</v>
      </c>
    </row>
    <row r="25" spans="1:10" x14ac:dyDescent="0.3">
      <c r="A25" s="1"/>
      <c r="B25" s="148" t="s">
        <v>65</v>
      </c>
      <c r="C25" s="4" t="s">
        <v>152</v>
      </c>
      <c r="D25" s="4" t="s">
        <v>153</v>
      </c>
      <c r="E25" s="4" t="s">
        <v>1445</v>
      </c>
      <c r="F25" s="149">
        <v>57538.37</v>
      </c>
      <c r="G25" s="149">
        <v>57538.37</v>
      </c>
      <c r="H25" s="149">
        <v>0</v>
      </c>
      <c r="I25" s="4" t="s">
        <v>1446</v>
      </c>
      <c r="J25" s="5" t="s">
        <v>847</v>
      </c>
    </row>
    <row r="26" spans="1:10" x14ac:dyDescent="0.3">
      <c r="A26" s="1"/>
      <c r="B26" s="148" t="s">
        <v>65</v>
      </c>
      <c r="C26" s="4" t="s">
        <v>394</v>
      </c>
      <c r="D26" s="4" t="s">
        <v>1072</v>
      </c>
      <c r="E26" s="4" t="s">
        <v>1445</v>
      </c>
      <c r="F26" s="149">
        <v>12.59</v>
      </c>
      <c r="G26" s="149">
        <v>12.59</v>
      </c>
      <c r="H26" s="149">
        <v>0</v>
      </c>
      <c r="I26" s="4" t="s">
        <v>1446</v>
      </c>
      <c r="J26" s="5" t="s">
        <v>847</v>
      </c>
    </row>
    <row r="27" spans="1:10" x14ac:dyDescent="0.3">
      <c r="A27" s="1"/>
      <c r="B27" s="148" t="s">
        <v>65</v>
      </c>
      <c r="C27" s="4" t="s">
        <v>394</v>
      </c>
      <c r="D27" s="4" t="s">
        <v>1072</v>
      </c>
      <c r="E27" s="4" t="s">
        <v>1447</v>
      </c>
      <c r="F27" s="149">
        <v>492.49</v>
      </c>
      <c r="G27" s="149">
        <v>492.49</v>
      </c>
      <c r="H27" s="149">
        <v>0</v>
      </c>
      <c r="I27" s="4" t="s">
        <v>1446</v>
      </c>
      <c r="J27" s="5" t="s">
        <v>847</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102"/>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baseColWidth="10" defaultColWidth="8.88671875"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22.8" x14ac:dyDescent="0.4">
      <c r="A5" s="1"/>
      <c r="B5" s="22" t="s">
        <v>1453</v>
      </c>
      <c r="C5" s="1"/>
      <c r="D5" s="1"/>
      <c r="E5" s="1"/>
      <c r="F5" s="1"/>
      <c r="G5" s="1"/>
    </row>
    <row r="6" spans="1:7" ht="27" customHeight="1" x14ac:dyDescent="0.3">
      <c r="A6" s="1"/>
      <c r="B6" s="199" t="s">
        <v>1454</v>
      </c>
      <c r="C6" s="199"/>
      <c r="D6" s="199"/>
      <c r="E6" s="199"/>
      <c r="F6" s="199"/>
      <c r="G6" s="199"/>
    </row>
    <row r="7" spans="1:7" ht="27" customHeight="1" x14ac:dyDescent="0.3">
      <c r="A7" s="1"/>
      <c r="B7" s="3" t="s">
        <v>3</v>
      </c>
      <c r="C7" s="3" t="s">
        <v>71</v>
      </c>
      <c r="D7" s="3" t="s">
        <v>1455</v>
      </c>
      <c r="E7" s="3" t="s">
        <v>1440</v>
      </c>
      <c r="F7" s="3" t="s">
        <v>999</v>
      </c>
      <c r="G7" s="3" t="s">
        <v>1456</v>
      </c>
    </row>
    <row r="8" spans="1:7" x14ac:dyDescent="0.3">
      <c r="A8" s="1"/>
      <c r="B8" s="87" t="s">
        <v>515</v>
      </c>
      <c r="C8" s="87" t="s">
        <v>918</v>
      </c>
      <c r="D8" s="87" t="s">
        <v>1457</v>
      </c>
      <c r="E8" s="87" t="s">
        <v>1458</v>
      </c>
      <c r="F8" s="87" t="s">
        <v>1450</v>
      </c>
      <c r="G8" s="150">
        <v>1055.29</v>
      </c>
    </row>
    <row r="9" spans="1:7" x14ac:dyDescent="0.3">
      <c r="A9" s="1"/>
      <c r="B9" s="87" t="s">
        <v>177</v>
      </c>
      <c r="C9" s="87" t="s">
        <v>1003</v>
      </c>
      <c r="D9" s="87" t="s">
        <v>1003</v>
      </c>
      <c r="E9" s="87" t="s">
        <v>1458</v>
      </c>
      <c r="F9" s="87" t="s">
        <v>1450</v>
      </c>
      <c r="G9" s="150">
        <v>0</v>
      </c>
    </row>
    <row r="10" spans="1:7" x14ac:dyDescent="0.3">
      <c r="A10" s="1"/>
      <c r="B10" s="87" t="s">
        <v>516</v>
      </c>
      <c r="C10" s="87" t="s">
        <v>1004</v>
      </c>
      <c r="D10" s="87" t="s">
        <v>102</v>
      </c>
      <c r="E10" s="87" t="s">
        <v>1458</v>
      </c>
      <c r="F10" s="87" t="s">
        <v>1450</v>
      </c>
      <c r="G10" s="150">
        <v>630.96</v>
      </c>
    </row>
    <row r="11" spans="1:7" x14ac:dyDescent="0.3">
      <c r="A11" s="1"/>
      <c r="B11" s="87" t="s">
        <v>517</v>
      </c>
      <c r="C11" s="87" t="s">
        <v>921</v>
      </c>
      <c r="D11" s="87" t="s">
        <v>1459</v>
      </c>
      <c r="E11" s="87" t="s">
        <v>1458</v>
      </c>
      <c r="F11" s="87" t="s">
        <v>1450</v>
      </c>
      <c r="G11" s="150">
        <v>511.66</v>
      </c>
    </row>
    <row r="12" spans="1:7" x14ac:dyDescent="0.3">
      <c r="A12" s="1"/>
      <c r="B12" s="87" t="s">
        <v>517</v>
      </c>
      <c r="C12" s="87" t="s">
        <v>921</v>
      </c>
      <c r="D12" s="87" t="s">
        <v>1460</v>
      </c>
      <c r="E12" s="87" t="s">
        <v>1458</v>
      </c>
      <c r="F12" s="87" t="s">
        <v>1450</v>
      </c>
      <c r="G12" s="150">
        <v>701.39</v>
      </c>
    </row>
    <row r="13" spans="1:7" x14ac:dyDescent="0.3">
      <c r="A13" s="1"/>
      <c r="B13" s="87" t="s">
        <v>513</v>
      </c>
      <c r="C13" s="87" t="s">
        <v>924</v>
      </c>
      <c r="D13" s="87" t="s">
        <v>1461</v>
      </c>
      <c r="E13" s="87" t="s">
        <v>1458</v>
      </c>
      <c r="F13" s="87" t="s">
        <v>1450</v>
      </c>
      <c r="G13" s="150">
        <v>1034.48414</v>
      </c>
    </row>
    <row r="14" spans="1:7" x14ac:dyDescent="0.3">
      <c r="A14" s="1"/>
      <c r="B14" s="87" t="s">
        <v>513</v>
      </c>
      <c r="C14" s="87" t="s">
        <v>924</v>
      </c>
      <c r="D14" s="87" t="s">
        <v>1462</v>
      </c>
      <c r="E14" s="87" t="s">
        <v>1458</v>
      </c>
      <c r="F14" s="87" t="s">
        <v>1450</v>
      </c>
      <c r="G14" s="150">
        <v>0</v>
      </c>
    </row>
    <row r="15" spans="1:7" x14ac:dyDescent="0.3">
      <c r="A15" s="1"/>
      <c r="B15" s="87" t="s">
        <v>518</v>
      </c>
      <c r="C15" s="87" t="s">
        <v>925</v>
      </c>
      <c r="D15" s="87" t="s">
        <v>1463</v>
      </c>
      <c r="E15" s="87" t="s">
        <v>1458</v>
      </c>
      <c r="F15" s="87" t="s">
        <v>1450</v>
      </c>
      <c r="G15" s="150">
        <v>2393.23</v>
      </c>
    </row>
    <row r="16" spans="1:7" x14ac:dyDescent="0.3">
      <c r="A16" s="1"/>
      <c r="B16" s="87" t="s">
        <v>518</v>
      </c>
      <c r="C16" s="87" t="s">
        <v>925</v>
      </c>
      <c r="D16" s="87" t="s">
        <v>1464</v>
      </c>
      <c r="E16" s="87" t="s">
        <v>1458</v>
      </c>
      <c r="F16" s="87" t="s">
        <v>1450</v>
      </c>
      <c r="G16" s="150">
        <v>2393.23</v>
      </c>
    </row>
    <row r="17" spans="1:7" x14ac:dyDescent="0.3">
      <c r="A17" s="1"/>
      <c r="B17" s="87" t="s">
        <v>73</v>
      </c>
      <c r="C17" s="87" t="s">
        <v>1010</v>
      </c>
      <c r="D17" s="87" t="s">
        <v>1465</v>
      </c>
      <c r="E17" s="87" t="s">
        <v>1445</v>
      </c>
      <c r="F17" s="87" t="s">
        <v>1446</v>
      </c>
      <c r="G17" s="150">
        <v>0</v>
      </c>
    </row>
    <row r="18" spans="1:7" x14ac:dyDescent="0.3">
      <c r="A18" s="1"/>
      <c r="B18" s="87" t="s">
        <v>73</v>
      </c>
      <c r="C18" s="87" t="s">
        <v>1010</v>
      </c>
      <c r="D18" s="87" t="s">
        <v>1465</v>
      </c>
      <c r="E18" s="87" t="s">
        <v>1447</v>
      </c>
      <c r="F18" s="87" t="s">
        <v>1446</v>
      </c>
      <c r="G18" s="150">
        <v>0</v>
      </c>
    </row>
    <row r="19" spans="1:7" x14ac:dyDescent="0.3">
      <c r="A19" s="1"/>
      <c r="B19" s="87" t="s">
        <v>73</v>
      </c>
      <c r="C19" s="87" t="s">
        <v>1010</v>
      </c>
      <c r="D19" s="87" t="s">
        <v>1466</v>
      </c>
      <c r="E19" s="87" t="s">
        <v>1445</v>
      </c>
      <c r="F19" s="87" t="s">
        <v>1446</v>
      </c>
      <c r="G19" s="150">
        <v>0</v>
      </c>
    </row>
    <row r="20" spans="1:7" x14ac:dyDescent="0.3">
      <c r="A20" s="1"/>
      <c r="B20" s="87" t="s">
        <v>73</v>
      </c>
      <c r="C20" s="87" t="s">
        <v>1010</v>
      </c>
      <c r="D20" s="87" t="s">
        <v>1466</v>
      </c>
      <c r="E20" s="87" t="s">
        <v>1447</v>
      </c>
      <c r="F20" s="87" t="s">
        <v>1446</v>
      </c>
      <c r="G20" s="150">
        <v>0</v>
      </c>
    </row>
    <row r="21" spans="1:7" x14ac:dyDescent="0.3">
      <c r="A21" s="1"/>
      <c r="B21" s="87" t="s">
        <v>73</v>
      </c>
      <c r="C21" s="87" t="s">
        <v>1010</v>
      </c>
      <c r="D21" s="87" t="s">
        <v>1467</v>
      </c>
      <c r="E21" s="87" t="s">
        <v>1445</v>
      </c>
      <c r="F21" s="87" t="s">
        <v>1446</v>
      </c>
      <c r="G21" s="150">
        <v>0</v>
      </c>
    </row>
    <row r="22" spans="1:7" x14ac:dyDescent="0.3">
      <c r="A22" s="1"/>
      <c r="B22" s="87" t="s">
        <v>73</v>
      </c>
      <c r="C22" s="87" t="s">
        <v>1012</v>
      </c>
      <c r="D22" s="87" t="s">
        <v>1468</v>
      </c>
      <c r="E22" s="87" t="s">
        <v>1445</v>
      </c>
      <c r="F22" s="87" t="s">
        <v>1446</v>
      </c>
      <c r="G22" s="150">
        <v>0</v>
      </c>
    </row>
    <row r="23" spans="1:7" x14ac:dyDescent="0.3">
      <c r="A23" s="1"/>
      <c r="B23" s="87" t="s">
        <v>73</v>
      </c>
      <c r="C23" s="87" t="s">
        <v>1012</v>
      </c>
      <c r="D23" s="87" t="s">
        <v>1468</v>
      </c>
      <c r="E23" s="87" t="s">
        <v>1447</v>
      </c>
      <c r="F23" s="87" t="s">
        <v>1446</v>
      </c>
      <c r="G23" s="150">
        <v>0</v>
      </c>
    </row>
    <row r="24" spans="1:7" x14ac:dyDescent="0.3">
      <c r="A24" s="1"/>
      <c r="B24" s="87" t="s">
        <v>73</v>
      </c>
      <c r="C24" s="87" t="s">
        <v>1012</v>
      </c>
      <c r="D24" s="87" t="s">
        <v>1469</v>
      </c>
      <c r="E24" s="87" t="s">
        <v>1445</v>
      </c>
      <c r="F24" s="87" t="s">
        <v>1446</v>
      </c>
      <c r="G24" s="150">
        <v>0</v>
      </c>
    </row>
    <row r="25" spans="1:7" x14ac:dyDescent="0.3">
      <c r="A25" s="1"/>
      <c r="B25" s="87" t="s">
        <v>73</v>
      </c>
      <c r="C25" s="87" t="s">
        <v>1012</v>
      </c>
      <c r="D25" s="87" t="s">
        <v>1469</v>
      </c>
      <c r="E25" s="87" t="s">
        <v>1447</v>
      </c>
      <c r="F25" s="87" t="s">
        <v>1446</v>
      </c>
      <c r="G25" s="150">
        <v>0</v>
      </c>
    </row>
    <row r="26" spans="1:7" x14ac:dyDescent="0.3">
      <c r="A26" s="1"/>
      <c r="B26" s="87" t="s">
        <v>73</v>
      </c>
      <c r="C26" s="87" t="s">
        <v>1012</v>
      </c>
      <c r="D26" s="87" t="s">
        <v>1470</v>
      </c>
      <c r="E26" s="87" t="s">
        <v>1445</v>
      </c>
      <c r="F26" s="87" t="s">
        <v>1446</v>
      </c>
      <c r="G26" s="150">
        <v>0</v>
      </c>
    </row>
    <row r="27" spans="1:7" x14ac:dyDescent="0.3">
      <c r="A27" s="1"/>
      <c r="B27" s="87" t="s">
        <v>73</v>
      </c>
      <c r="C27" s="87" t="s">
        <v>1012</v>
      </c>
      <c r="D27" s="87" t="s">
        <v>1470</v>
      </c>
      <c r="E27" s="87" t="s">
        <v>1447</v>
      </c>
      <c r="F27" s="87" t="s">
        <v>1446</v>
      </c>
      <c r="G27" s="150">
        <v>0</v>
      </c>
    </row>
    <row r="28" spans="1:7" x14ac:dyDescent="0.3">
      <c r="A28" s="1"/>
      <c r="B28" s="87" t="s">
        <v>224</v>
      </c>
      <c r="C28" s="87" t="s">
        <v>1014</v>
      </c>
      <c r="D28" s="87" t="s">
        <v>1471</v>
      </c>
      <c r="E28" s="87" t="s">
        <v>1472</v>
      </c>
      <c r="F28" s="87" t="s">
        <v>1446</v>
      </c>
      <c r="G28" s="150">
        <v>31620.148980000002</v>
      </c>
    </row>
    <row r="29" spans="1:7" x14ac:dyDescent="0.3">
      <c r="A29" s="1"/>
      <c r="B29" s="87" t="s">
        <v>224</v>
      </c>
      <c r="C29" s="87" t="s">
        <v>1014</v>
      </c>
      <c r="D29" s="87" t="s">
        <v>1473</v>
      </c>
      <c r="E29" s="87" t="s">
        <v>1472</v>
      </c>
      <c r="F29" s="87" t="s">
        <v>1446</v>
      </c>
      <c r="G29" s="150">
        <v>31687.041270000002</v>
      </c>
    </row>
    <row r="30" spans="1:7" x14ac:dyDescent="0.3">
      <c r="A30" s="1"/>
      <c r="B30" s="87" t="s">
        <v>224</v>
      </c>
      <c r="C30" s="87" t="s">
        <v>1014</v>
      </c>
      <c r="D30" s="87" t="s">
        <v>1474</v>
      </c>
      <c r="E30" s="87" t="s">
        <v>1472</v>
      </c>
      <c r="F30" s="87" t="s">
        <v>1446</v>
      </c>
      <c r="G30" s="150">
        <v>31761.706249999999</v>
      </c>
    </row>
    <row r="31" spans="1:7" x14ac:dyDescent="0.3">
      <c r="A31" s="1"/>
      <c r="B31" s="87" t="s">
        <v>224</v>
      </c>
      <c r="C31" s="87" t="s">
        <v>1014</v>
      </c>
      <c r="D31" s="87" t="s">
        <v>1475</v>
      </c>
      <c r="E31" s="87" t="s">
        <v>1472</v>
      </c>
      <c r="F31" s="87" t="s">
        <v>1446</v>
      </c>
      <c r="G31" s="150">
        <v>31226.803489999998</v>
      </c>
    </row>
    <row r="32" spans="1:7" x14ac:dyDescent="0.3">
      <c r="A32" s="1"/>
      <c r="B32" s="87" t="s">
        <v>78</v>
      </c>
      <c r="C32" s="87" t="s">
        <v>1016</v>
      </c>
      <c r="D32" s="87" t="s">
        <v>1017</v>
      </c>
      <c r="E32" s="87" t="s">
        <v>1445</v>
      </c>
      <c r="F32" s="87" t="s">
        <v>1446</v>
      </c>
      <c r="G32" s="150">
        <v>0</v>
      </c>
    </row>
    <row r="33" spans="1:7" x14ac:dyDescent="0.3">
      <c r="A33" s="1"/>
      <c r="B33" s="87" t="s">
        <v>78</v>
      </c>
      <c r="C33" s="87" t="s">
        <v>1016</v>
      </c>
      <c r="D33" s="87" t="s">
        <v>1018</v>
      </c>
      <c r="E33" s="87" t="s">
        <v>1445</v>
      </c>
      <c r="F33" s="87" t="s">
        <v>1446</v>
      </c>
      <c r="G33" s="150">
        <v>0</v>
      </c>
    </row>
    <row r="34" spans="1:7" x14ac:dyDescent="0.3">
      <c r="A34" s="1"/>
      <c r="B34" s="87" t="s">
        <v>81</v>
      </c>
      <c r="C34" s="87" t="s">
        <v>1019</v>
      </c>
      <c r="D34" s="87" t="s">
        <v>1020</v>
      </c>
      <c r="E34" s="87" t="s">
        <v>1445</v>
      </c>
      <c r="F34" s="87" t="s">
        <v>1446</v>
      </c>
      <c r="G34" s="150">
        <v>0</v>
      </c>
    </row>
    <row r="35" spans="1:7" x14ac:dyDescent="0.3">
      <c r="A35" s="1"/>
      <c r="B35" s="87" t="s">
        <v>81</v>
      </c>
      <c r="C35" s="87" t="s">
        <v>1019</v>
      </c>
      <c r="D35" s="87" t="s">
        <v>1020</v>
      </c>
      <c r="E35" s="87" t="s">
        <v>1472</v>
      </c>
      <c r="F35" s="87" t="s">
        <v>1446</v>
      </c>
      <c r="G35" s="150">
        <v>208651.06700000001</v>
      </c>
    </row>
    <row r="36" spans="1:7" x14ac:dyDescent="0.3">
      <c r="A36" s="1"/>
      <c r="B36" s="87" t="s">
        <v>81</v>
      </c>
      <c r="C36" s="87" t="s">
        <v>1021</v>
      </c>
      <c r="D36" s="87" t="s">
        <v>1476</v>
      </c>
      <c r="E36" s="87" t="s">
        <v>1472</v>
      </c>
      <c r="F36" s="87" t="s">
        <v>1446</v>
      </c>
      <c r="G36" s="150">
        <v>0</v>
      </c>
    </row>
    <row r="37" spans="1:7" x14ac:dyDescent="0.3">
      <c r="A37" s="1"/>
      <c r="B37" s="87" t="s">
        <v>81</v>
      </c>
      <c r="C37" s="87" t="s">
        <v>1022</v>
      </c>
      <c r="D37" s="87" t="s">
        <v>1477</v>
      </c>
      <c r="E37" s="87" t="s">
        <v>1445</v>
      </c>
      <c r="F37" s="87" t="s">
        <v>1446</v>
      </c>
      <c r="G37" s="150">
        <v>0</v>
      </c>
    </row>
    <row r="38" spans="1:7" x14ac:dyDescent="0.3">
      <c r="A38" s="1"/>
      <c r="B38" s="87" t="s">
        <v>81</v>
      </c>
      <c r="C38" s="87" t="s">
        <v>1022</v>
      </c>
      <c r="D38" s="87" t="s">
        <v>1477</v>
      </c>
      <c r="E38" s="87" t="s">
        <v>1472</v>
      </c>
      <c r="F38" s="87" t="s">
        <v>1446</v>
      </c>
      <c r="G38" s="150">
        <v>0</v>
      </c>
    </row>
    <row r="39" spans="1:7" x14ac:dyDescent="0.3">
      <c r="A39" s="1"/>
      <c r="B39" s="87" t="s">
        <v>88</v>
      </c>
      <c r="C39" s="87" t="s">
        <v>93</v>
      </c>
      <c r="D39" s="87" t="s">
        <v>1478</v>
      </c>
      <c r="E39" s="87" t="s">
        <v>1472</v>
      </c>
      <c r="F39" s="87" t="s">
        <v>1446</v>
      </c>
      <c r="G39" s="150">
        <v>1090652</v>
      </c>
    </row>
    <row r="40" spans="1:7" x14ac:dyDescent="0.3">
      <c r="A40" s="1"/>
      <c r="B40" s="87" t="s">
        <v>88</v>
      </c>
      <c r="C40" s="87" t="s">
        <v>93</v>
      </c>
      <c r="D40" s="87" t="s">
        <v>1479</v>
      </c>
      <c r="E40" s="87" t="s">
        <v>1472</v>
      </c>
      <c r="F40" s="87" t="s">
        <v>1446</v>
      </c>
      <c r="G40" s="150">
        <v>1079081</v>
      </c>
    </row>
    <row r="41" spans="1:7" x14ac:dyDescent="0.3">
      <c r="A41" s="1"/>
      <c r="B41" s="87" t="s">
        <v>88</v>
      </c>
      <c r="C41" s="87" t="s">
        <v>93</v>
      </c>
      <c r="D41" s="87" t="s">
        <v>1480</v>
      </c>
      <c r="E41" s="87" t="s">
        <v>1472</v>
      </c>
      <c r="F41" s="87" t="s">
        <v>1446</v>
      </c>
      <c r="G41" s="150">
        <v>1142942</v>
      </c>
    </row>
    <row r="42" spans="1:7" x14ac:dyDescent="0.3">
      <c r="A42" s="1"/>
      <c r="B42" s="87" t="s">
        <v>88</v>
      </c>
      <c r="C42" s="87" t="s">
        <v>96</v>
      </c>
      <c r="D42" s="87" t="s">
        <v>1481</v>
      </c>
      <c r="E42" s="87" t="s">
        <v>1472</v>
      </c>
      <c r="F42" s="87" t="s">
        <v>1446</v>
      </c>
      <c r="G42" s="150">
        <v>512772</v>
      </c>
    </row>
    <row r="43" spans="1:7" x14ac:dyDescent="0.3">
      <c r="A43" s="1"/>
      <c r="B43" s="87" t="s">
        <v>88</v>
      </c>
      <c r="C43" s="87" t="s">
        <v>1448</v>
      </c>
      <c r="D43" s="87" t="s">
        <v>1482</v>
      </c>
      <c r="E43" s="87" t="s">
        <v>1449</v>
      </c>
      <c r="F43" s="87" t="s">
        <v>1450</v>
      </c>
      <c r="G43" s="150">
        <v>0</v>
      </c>
    </row>
    <row r="44" spans="1:7" x14ac:dyDescent="0.3">
      <c r="A44" s="1"/>
      <c r="B44" s="87" t="s">
        <v>88</v>
      </c>
      <c r="C44" s="87" t="s">
        <v>1448</v>
      </c>
      <c r="D44" s="87" t="s">
        <v>1482</v>
      </c>
      <c r="E44" s="87" t="s">
        <v>1445</v>
      </c>
      <c r="F44" s="87" t="s">
        <v>1446</v>
      </c>
      <c r="G44" s="150">
        <v>0</v>
      </c>
    </row>
    <row r="45" spans="1:7" x14ac:dyDescent="0.3">
      <c r="A45" s="1"/>
      <c r="B45" s="87" t="s">
        <v>88</v>
      </c>
      <c r="C45" s="87" t="s">
        <v>1036</v>
      </c>
      <c r="D45" s="87" t="s">
        <v>1483</v>
      </c>
      <c r="E45" s="87" t="s">
        <v>1445</v>
      </c>
      <c r="F45" s="87" t="s">
        <v>1446</v>
      </c>
      <c r="G45" s="150">
        <v>0</v>
      </c>
    </row>
    <row r="46" spans="1:7" x14ac:dyDescent="0.3">
      <c r="A46" s="1"/>
      <c r="B46" s="87" t="s">
        <v>88</v>
      </c>
      <c r="C46" s="87" t="s">
        <v>1036</v>
      </c>
      <c r="D46" s="87" t="s">
        <v>1484</v>
      </c>
      <c r="E46" s="87" t="s">
        <v>1445</v>
      </c>
      <c r="F46" s="87" t="s">
        <v>1446</v>
      </c>
      <c r="G46" s="150">
        <v>0</v>
      </c>
    </row>
    <row r="47" spans="1:7" x14ac:dyDescent="0.3">
      <c r="A47" s="1"/>
      <c r="B47" s="87" t="s">
        <v>88</v>
      </c>
      <c r="C47" s="87" t="s">
        <v>1036</v>
      </c>
      <c r="D47" s="87" t="s">
        <v>1485</v>
      </c>
      <c r="E47" s="87" t="s">
        <v>1445</v>
      </c>
      <c r="F47" s="87" t="s">
        <v>1446</v>
      </c>
      <c r="G47" s="150">
        <v>0</v>
      </c>
    </row>
    <row r="48" spans="1:7" x14ac:dyDescent="0.3">
      <c r="A48" s="1"/>
      <c r="B48" s="87" t="s">
        <v>88</v>
      </c>
      <c r="C48" s="87" t="s">
        <v>1039</v>
      </c>
      <c r="D48" s="87" t="s">
        <v>1486</v>
      </c>
      <c r="E48" s="87" t="s">
        <v>1445</v>
      </c>
      <c r="F48" s="87" t="s">
        <v>1446</v>
      </c>
      <c r="G48" s="150">
        <v>0</v>
      </c>
    </row>
    <row r="49" spans="1:7" x14ac:dyDescent="0.3">
      <c r="A49" s="1"/>
      <c r="B49" s="87" t="s">
        <v>88</v>
      </c>
      <c r="C49" s="87" t="s">
        <v>1039</v>
      </c>
      <c r="D49" s="87" t="s">
        <v>1487</v>
      </c>
      <c r="E49" s="87" t="s">
        <v>1445</v>
      </c>
      <c r="F49" s="87" t="s">
        <v>1446</v>
      </c>
      <c r="G49" s="150">
        <v>0</v>
      </c>
    </row>
    <row r="50" spans="1:7" x14ac:dyDescent="0.3">
      <c r="A50" s="1"/>
      <c r="B50" s="87" t="s">
        <v>88</v>
      </c>
      <c r="C50" s="87" t="s">
        <v>1039</v>
      </c>
      <c r="D50" s="87" t="s">
        <v>1488</v>
      </c>
      <c r="E50" s="87" t="s">
        <v>1445</v>
      </c>
      <c r="F50" s="87" t="s">
        <v>1446</v>
      </c>
      <c r="G50" s="150">
        <v>0</v>
      </c>
    </row>
    <row r="51" spans="1:7" x14ac:dyDescent="0.3">
      <c r="A51" s="1"/>
      <c r="B51" s="87" t="s">
        <v>97</v>
      </c>
      <c r="C51" s="87" t="s">
        <v>98</v>
      </c>
      <c r="D51" s="87" t="s">
        <v>1489</v>
      </c>
      <c r="E51" s="87" t="s">
        <v>1445</v>
      </c>
      <c r="F51" s="87" t="s">
        <v>1446</v>
      </c>
      <c r="G51" s="150">
        <v>0</v>
      </c>
    </row>
    <row r="52" spans="1:7" x14ac:dyDescent="0.3">
      <c r="A52" s="1"/>
      <c r="B52" s="87" t="s">
        <v>97</v>
      </c>
      <c r="C52" s="87" t="s">
        <v>98</v>
      </c>
      <c r="D52" s="87" t="s">
        <v>1489</v>
      </c>
      <c r="E52" s="87" t="s">
        <v>1472</v>
      </c>
      <c r="F52" s="87" t="s">
        <v>1446</v>
      </c>
      <c r="G52" s="150">
        <v>1160991.83</v>
      </c>
    </row>
    <row r="53" spans="1:7" x14ac:dyDescent="0.3">
      <c r="A53" s="1"/>
      <c r="B53" s="87" t="s">
        <v>97</v>
      </c>
      <c r="C53" s="87" t="s">
        <v>98</v>
      </c>
      <c r="D53" s="87" t="s">
        <v>1490</v>
      </c>
      <c r="E53" s="87" t="s">
        <v>1445</v>
      </c>
      <c r="F53" s="87" t="s">
        <v>1446</v>
      </c>
      <c r="G53" s="150">
        <v>0</v>
      </c>
    </row>
    <row r="54" spans="1:7" x14ac:dyDescent="0.3">
      <c r="A54" s="1"/>
      <c r="B54" s="87" t="s">
        <v>97</v>
      </c>
      <c r="C54" s="87" t="s">
        <v>98</v>
      </c>
      <c r="D54" s="87" t="s">
        <v>1490</v>
      </c>
      <c r="E54" s="87" t="s">
        <v>1472</v>
      </c>
      <c r="F54" s="87" t="s">
        <v>1446</v>
      </c>
      <c r="G54" s="150">
        <v>1164330.04</v>
      </c>
    </row>
    <row r="55" spans="1:7" x14ac:dyDescent="0.3">
      <c r="A55" s="1"/>
      <c r="B55" s="87" t="s">
        <v>514</v>
      </c>
      <c r="C55" s="87" t="s">
        <v>1044</v>
      </c>
      <c r="D55" s="87" t="s">
        <v>1491</v>
      </c>
      <c r="E55" s="87" t="s">
        <v>1492</v>
      </c>
      <c r="F55" s="87" t="s">
        <v>1446</v>
      </c>
      <c r="G55" s="150">
        <v>222720.21</v>
      </c>
    </row>
    <row r="56" spans="1:7" x14ac:dyDescent="0.3">
      <c r="A56" s="1"/>
      <c r="B56" s="87" t="s">
        <v>514</v>
      </c>
      <c r="C56" s="87" t="s">
        <v>1044</v>
      </c>
      <c r="D56" s="87" t="s">
        <v>1491</v>
      </c>
      <c r="E56" s="87" t="s">
        <v>1493</v>
      </c>
      <c r="F56" s="87" t="s">
        <v>1446</v>
      </c>
      <c r="G56" s="150">
        <v>478285.31</v>
      </c>
    </row>
    <row r="57" spans="1:7" x14ac:dyDescent="0.3">
      <c r="A57" s="1"/>
      <c r="B57" s="87" t="s">
        <v>514</v>
      </c>
      <c r="C57" s="87" t="s">
        <v>1044</v>
      </c>
      <c r="D57" s="87" t="s">
        <v>1491</v>
      </c>
      <c r="E57" s="87" t="s">
        <v>1494</v>
      </c>
      <c r="F57" s="87" t="s">
        <v>1446</v>
      </c>
      <c r="G57" s="150">
        <v>0</v>
      </c>
    </row>
    <row r="58" spans="1:7" x14ac:dyDescent="0.3">
      <c r="A58" s="1"/>
      <c r="B58" s="87" t="s">
        <v>514</v>
      </c>
      <c r="C58" s="87" t="s">
        <v>1044</v>
      </c>
      <c r="D58" s="87" t="s">
        <v>1495</v>
      </c>
      <c r="E58" s="87" t="s">
        <v>1492</v>
      </c>
      <c r="F58" s="87" t="s">
        <v>1446</v>
      </c>
      <c r="G58" s="150">
        <v>183459.79</v>
      </c>
    </row>
    <row r="59" spans="1:7" x14ac:dyDescent="0.3">
      <c r="A59" s="1"/>
      <c r="B59" s="87" t="s">
        <v>514</v>
      </c>
      <c r="C59" s="87" t="s">
        <v>1044</v>
      </c>
      <c r="D59" s="87" t="s">
        <v>1495</v>
      </c>
      <c r="E59" s="87" t="s">
        <v>1493</v>
      </c>
      <c r="F59" s="87" t="s">
        <v>1446</v>
      </c>
      <c r="G59" s="150">
        <v>393974.69</v>
      </c>
    </row>
    <row r="60" spans="1:7" x14ac:dyDescent="0.3">
      <c r="A60" s="1"/>
      <c r="B60" s="87" t="s">
        <v>514</v>
      </c>
      <c r="C60" s="87" t="s">
        <v>1044</v>
      </c>
      <c r="D60" s="87" t="s">
        <v>1495</v>
      </c>
      <c r="E60" s="87" t="s">
        <v>1494</v>
      </c>
      <c r="F60" s="87" t="s">
        <v>1446</v>
      </c>
      <c r="G60" s="150">
        <v>0</v>
      </c>
    </row>
    <row r="61" spans="1:7" x14ac:dyDescent="0.3">
      <c r="A61" s="1"/>
      <c r="B61" s="87" t="s">
        <v>479</v>
      </c>
      <c r="C61" s="87" t="s">
        <v>1048</v>
      </c>
      <c r="D61" s="87" t="s">
        <v>1048</v>
      </c>
      <c r="E61" s="87" t="s">
        <v>1445</v>
      </c>
      <c r="F61" s="87" t="s">
        <v>1446</v>
      </c>
      <c r="G61" s="150">
        <v>0</v>
      </c>
    </row>
    <row r="62" spans="1:7" x14ac:dyDescent="0.3">
      <c r="A62" s="1"/>
      <c r="B62" s="87" t="s">
        <v>479</v>
      </c>
      <c r="C62" s="87" t="s">
        <v>1049</v>
      </c>
      <c r="D62" s="87" t="s">
        <v>1049</v>
      </c>
      <c r="E62" s="87" t="s">
        <v>1445</v>
      </c>
      <c r="F62" s="87" t="s">
        <v>1446</v>
      </c>
      <c r="G62" s="150">
        <v>0</v>
      </c>
    </row>
    <row r="63" spans="1:7" x14ac:dyDescent="0.3">
      <c r="A63" s="1"/>
      <c r="B63" s="87" t="s">
        <v>100</v>
      </c>
      <c r="C63" s="87" t="s">
        <v>109</v>
      </c>
      <c r="D63" s="87" t="s">
        <v>1496</v>
      </c>
      <c r="E63" s="87" t="s">
        <v>1472</v>
      </c>
      <c r="F63" s="87" t="s">
        <v>1446</v>
      </c>
      <c r="G63" s="150">
        <v>732826.32700000005</v>
      </c>
    </row>
    <row r="64" spans="1:7" x14ac:dyDescent="0.3">
      <c r="A64" s="1"/>
      <c r="B64" s="87" t="s">
        <v>100</v>
      </c>
      <c r="C64" s="87" t="s">
        <v>109</v>
      </c>
      <c r="D64" s="87" t="s">
        <v>1497</v>
      </c>
      <c r="E64" s="87" t="s">
        <v>1472</v>
      </c>
      <c r="F64" s="87" t="s">
        <v>1446</v>
      </c>
      <c r="G64" s="150">
        <v>1261195.226</v>
      </c>
    </row>
    <row r="65" spans="1:7" x14ac:dyDescent="0.3">
      <c r="A65" s="1"/>
      <c r="B65" s="87" t="s">
        <v>100</v>
      </c>
      <c r="C65" s="87" t="s">
        <v>109</v>
      </c>
      <c r="D65" s="87" t="s">
        <v>1498</v>
      </c>
      <c r="E65" s="87" t="s">
        <v>1472</v>
      </c>
      <c r="F65" s="87" t="s">
        <v>1446</v>
      </c>
      <c r="G65" s="150">
        <v>1249569.733</v>
      </c>
    </row>
    <row r="66" spans="1:7" x14ac:dyDescent="0.3">
      <c r="A66" s="1"/>
      <c r="B66" s="87" t="s">
        <v>100</v>
      </c>
      <c r="C66" s="87" t="s">
        <v>112</v>
      </c>
      <c r="D66" s="87" t="s">
        <v>1499</v>
      </c>
      <c r="E66" s="87" t="s">
        <v>1472</v>
      </c>
      <c r="F66" s="87" t="s">
        <v>1446</v>
      </c>
      <c r="G66" s="150">
        <v>1345159.1540000001</v>
      </c>
    </row>
    <row r="67" spans="1:7" x14ac:dyDescent="0.3">
      <c r="A67" s="1"/>
      <c r="B67" s="87" t="s">
        <v>287</v>
      </c>
      <c r="C67" s="87" t="s">
        <v>1054</v>
      </c>
      <c r="D67" s="87" t="s">
        <v>1500</v>
      </c>
      <c r="E67" s="87" t="s">
        <v>1445</v>
      </c>
      <c r="F67" s="87" t="s">
        <v>1446</v>
      </c>
      <c r="G67" s="150">
        <v>0</v>
      </c>
    </row>
    <row r="68" spans="1:7" x14ac:dyDescent="0.3">
      <c r="A68" s="1"/>
      <c r="B68" s="87" t="s">
        <v>138</v>
      </c>
      <c r="C68" s="87" t="s">
        <v>1057</v>
      </c>
      <c r="D68" s="87" t="s">
        <v>1501</v>
      </c>
      <c r="E68" s="87" t="s">
        <v>1445</v>
      </c>
      <c r="F68" s="87" t="s">
        <v>1446</v>
      </c>
      <c r="G68" s="150">
        <v>0</v>
      </c>
    </row>
    <row r="69" spans="1:7" x14ac:dyDescent="0.3">
      <c r="A69" s="1"/>
      <c r="B69" s="87" t="s">
        <v>138</v>
      </c>
      <c r="C69" s="87" t="s">
        <v>1057</v>
      </c>
      <c r="D69" s="87" t="s">
        <v>1501</v>
      </c>
      <c r="E69" s="87" t="s">
        <v>1472</v>
      </c>
      <c r="F69" s="87" t="s">
        <v>1446</v>
      </c>
      <c r="G69" s="150">
        <v>235353</v>
      </c>
    </row>
    <row r="70" spans="1:7" x14ac:dyDescent="0.3">
      <c r="A70" s="1"/>
      <c r="B70" s="87" t="s">
        <v>138</v>
      </c>
      <c r="C70" s="87" t="s">
        <v>1057</v>
      </c>
      <c r="D70" s="87" t="s">
        <v>1058</v>
      </c>
      <c r="E70" s="87" t="s">
        <v>1445</v>
      </c>
      <c r="F70" s="87" t="s">
        <v>1446</v>
      </c>
      <c r="G70" s="150">
        <v>0</v>
      </c>
    </row>
    <row r="71" spans="1:7" x14ac:dyDescent="0.3">
      <c r="A71" s="1"/>
      <c r="B71" s="87" t="s">
        <v>138</v>
      </c>
      <c r="C71" s="87" t="s">
        <v>1057</v>
      </c>
      <c r="D71" s="87" t="s">
        <v>1058</v>
      </c>
      <c r="E71" s="87" t="s">
        <v>1472</v>
      </c>
      <c r="F71" s="87" t="s">
        <v>1446</v>
      </c>
      <c r="G71" s="150">
        <v>0</v>
      </c>
    </row>
    <row r="72" spans="1:7" x14ac:dyDescent="0.3">
      <c r="A72" s="1"/>
      <c r="B72" s="87" t="s">
        <v>138</v>
      </c>
      <c r="C72" s="87" t="s">
        <v>1057</v>
      </c>
      <c r="D72" s="87" t="s">
        <v>1502</v>
      </c>
      <c r="E72" s="87" t="s">
        <v>1445</v>
      </c>
      <c r="F72" s="87" t="s">
        <v>1446</v>
      </c>
      <c r="G72" s="150">
        <v>0</v>
      </c>
    </row>
    <row r="73" spans="1:7" x14ac:dyDescent="0.3">
      <c r="A73" s="1"/>
      <c r="B73" s="87" t="s">
        <v>138</v>
      </c>
      <c r="C73" s="87" t="s">
        <v>1057</v>
      </c>
      <c r="D73" s="87" t="s">
        <v>1502</v>
      </c>
      <c r="E73" s="87" t="s">
        <v>1472</v>
      </c>
      <c r="F73" s="87" t="s">
        <v>1446</v>
      </c>
      <c r="G73" s="150">
        <v>0</v>
      </c>
    </row>
    <row r="74" spans="1:7" x14ac:dyDescent="0.3">
      <c r="A74" s="1"/>
      <c r="B74" s="87" t="s">
        <v>138</v>
      </c>
      <c r="C74" s="87" t="s">
        <v>1060</v>
      </c>
      <c r="D74" s="87" t="s">
        <v>1503</v>
      </c>
      <c r="E74" s="87" t="s">
        <v>1472</v>
      </c>
      <c r="F74" s="87" t="s">
        <v>1446</v>
      </c>
      <c r="G74" s="150">
        <v>656878</v>
      </c>
    </row>
    <row r="75" spans="1:7" x14ac:dyDescent="0.3">
      <c r="A75" s="1"/>
      <c r="B75" s="87" t="s">
        <v>138</v>
      </c>
      <c r="C75" s="87" t="s">
        <v>146</v>
      </c>
      <c r="D75" s="87" t="s">
        <v>146</v>
      </c>
      <c r="E75" s="87" t="s">
        <v>1472</v>
      </c>
      <c r="F75" s="87" t="s">
        <v>1446</v>
      </c>
      <c r="G75" s="150">
        <v>2040700</v>
      </c>
    </row>
    <row r="76" spans="1:7" x14ac:dyDescent="0.3">
      <c r="A76" s="1"/>
      <c r="B76" s="87" t="s">
        <v>138</v>
      </c>
      <c r="C76" s="87" t="s">
        <v>146</v>
      </c>
      <c r="D76" s="87" t="s">
        <v>1504</v>
      </c>
      <c r="E76" s="87" t="s">
        <v>1445</v>
      </c>
      <c r="F76" s="87" t="s">
        <v>1446</v>
      </c>
      <c r="G76" s="150">
        <v>0</v>
      </c>
    </row>
    <row r="77" spans="1:7" x14ac:dyDescent="0.3">
      <c r="A77" s="1"/>
      <c r="B77" s="87" t="s">
        <v>138</v>
      </c>
      <c r="C77" s="87" t="s">
        <v>146</v>
      </c>
      <c r="D77" s="87" t="s">
        <v>1505</v>
      </c>
      <c r="E77" s="87" t="s">
        <v>1445</v>
      </c>
      <c r="F77" s="87" t="s">
        <v>1446</v>
      </c>
      <c r="G77" s="150">
        <v>0</v>
      </c>
    </row>
    <row r="78" spans="1:7" x14ac:dyDescent="0.3">
      <c r="A78" s="1"/>
      <c r="B78" s="87" t="s">
        <v>307</v>
      </c>
      <c r="C78" s="87" t="s">
        <v>961</v>
      </c>
      <c r="D78" s="87" t="s">
        <v>1506</v>
      </c>
      <c r="E78" s="87" t="s">
        <v>1507</v>
      </c>
      <c r="F78" s="87" t="s">
        <v>1446</v>
      </c>
      <c r="G78" s="150">
        <v>20930.349999999999</v>
      </c>
    </row>
    <row r="79" spans="1:7" x14ac:dyDescent="0.3">
      <c r="A79" s="1"/>
      <c r="B79" s="87" t="s">
        <v>307</v>
      </c>
      <c r="C79" s="87" t="s">
        <v>961</v>
      </c>
      <c r="D79" s="87" t="s">
        <v>1508</v>
      </c>
      <c r="E79" s="87" t="s">
        <v>1507</v>
      </c>
      <c r="F79" s="87" t="s">
        <v>1446</v>
      </c>
      <c r="G79" s="150">
        <v>12136.97</v>
      </c>
    </row>
    <row r="80" spans="1:7" x14ac:dyDescent="0.3">
      <c r="A80" s="1"/>
      <c r="B80" s="87" t="s">
        <v>307</v>
      </c>
      <c r="C80" s="87" t="s">
        <v>961</v>
      </c>
      <c r="D80" s="87" t="s">
        <v>1509</v>
      </c>
      <c r="E80" s="87" t="s">
        <v>1507</v>
      </c>
      <c r="F80" s="87" t="s">
        <v>1446</v>
      </c>
      <c r="G80" s="150">
        <v>20603.36</v>
      </c>
    </row>
    <row r="81" spans="1:7" x14ac:dyDescent="0.3">
      <c r="A81" s="1"/>
      <c r="B81" s="87" t="s">
        <v>307</v>
      </c>
      <c r="C81" s="87" t="s">
        <v>1066</v>
      </c>
      <c r="D81" s="87" t="s">
        <v>1510</v>
      </c>
      <c r="E81" s="87" t="s">
        <v>1507</v>
      </c>
      <c r="F81" s="87" t="s">
        <v>1446</v>
      </c>
      <c r="G81" s="150">
        <v>0</v>
      </c>
    </row>
    <row r="82" spans="1:7" x14ac:dyDescent="0.3">
      <c r="A82" s="1"/>
      <c r="B82" s="87" t="s">
        <v>307</v>
      </c>
      <c r="C82" s="87" t="s">
        <v>1066</v>
      </c>
      <c r="D82" s="87" t="s">
        <v>1511</v>
      </c>
      <c r="E82" s="87" t="s">
        <v>1507</v>
      </c>
      <c r="F82" s="87" t="s">
        <v>1446</v>
      </c>
      <c r="G82" s="150">
        <v>14945.21</v>
      </c>
    </row>
    <row r="83" spans="1:7" x14ac:dyDescent="0.3">
      <c r="A83" s="1"/>
      <c r="B83" s="87" t="s">
        <v>307</v>
      </c>
      <c r="C83" s="87" t="s">
        <v>1067</v>
      </c>
      <c r="D83" s="87" t="s">
        <v>1512</v>
      </c>
      <c r="E83" s="87" t="s">
        <v>1507</v>
      </c>
      <c r="F83" s="87" t="s">
        <v>1446</v>
      </c>
      <c r="G83" s="150">
        <v>12497.94</v>
      </c>
    </row>
    <row r="84" spans="1:7" x14ac:dyDescent="0.3">
      <c r="A84" s="1"/>
      <c r="B84" s="87" t="s">
        <v>307</v>
      </c>
      <c r="C84" s="87" t="s">
        <v>1067</v>
      </c>
      <c r="D84" s="87" t="s">
        <v>1513</v>
      </c>
      <c r="E84" s="87" t="s">
        <v>1507</v>
      </c>
      <c r="F84" s="87" t="s">
        <v>1446</v>
      </c>
      <c r="G84" s="150">
        <v>0</v>
      </c>
    </row>
    <row r="85" spans="1:7" x14ac:dyDescent="0.3">
      <c r="A85" s="1"/>
      <c r="B85" s="87" t="s">
        <v>307</v>
      </c>
      <c r="C85" s="87" t="s">
        <v>1068</v>
      </c>
      <c r="D85" s="87" t="s">
        <v>1514</v>
      </c>
      <c r="E85" s="87" t="s">
        <v>1507</v>
      </c>
      <c r="F85" s="87" t="s">
        <v>1446</v>
      </c>
      <c r="G85" s="150">
        <v>11661.31</v>
      </c>
    </row>
    <row r="86" spans="1:7" x14ac:dyDescent="0.3">
      <c r="A86" s="1"/>
      <c r="B86" s="87" t="s">
        <v>307</v>
      </c>
      <c r="C86" s="87" t="s">
        <v>1068</v>
      </c>
      <c r="D86" s="87" t="s">
        <v>1515</v>
      </c>
      <c r="E86" s="87" t="s">
        <v>1507</v>
      </c>
      <c r="F86" s="87" t="s">
        <v>1446</v>
      </c>
      <c r="G86" s="150">
        <v>13993.57</v>
      </c>
    </row>
    <row r="87" spans="1:7" ht="26.4" x14ac:dyDescent="0.3">
      <c r="A87" s="1"/>
      <c r="B87" s="87" t="s">
        <v>470</v>
      </c>
      <c r="C87" s="87" t="s">
        <v>1069</v>
      </c>
      <c r="D87" s="87" t="s">
        <v>556</v>
      </c>
      <c r="E87" s="87" t="s">
        <v>1445</v>
      </c>
      <c r="F87" s="87" t="s">
        <v>1446</v>
      </c>
      <c r="G87" s="150">
        <v>0</v>
      </c>
    </row>
    <row r="88" spans="1:7" ht="26.4" x14ac:dyDescent="0.3">
      <c r="A88" s="1"/>
      <c r="B88" s="87" t="s">
        <v>470</v>
      </c>
      <c r="C88" s="87" t="s">
        <v>1069</v>
      </c>
      <c r="D88" s="87" t="s">
        <v>557</v>
      </c>
      <c r="E88" s="87" t="s">
        <v>1445</v>
      </c>
      <c r="F88" s="87" t="s">
        <v>1446</v>
      </c>
      <c r="G88" s="150">
        <v>0</v>
      </c>
    </row>
    <row r="89" spans="1:7" x14ac:dyDescent="0.3">
      <c r="A89" s="1"/>
      <c r="B89" s="87" t="s">
        <v>152</v>
      </c>
      <c r="C89" s="87" t="s">
        <v>153</v>
      </c>
      <c r="D89" s="87" t="s">
        <v>1516</v>
      </c>
      <c r="E89" s="87" t="s">
        <v>1445</v>
      </c>
      <c r="F89" s="87" t="s">
        <v>1446</v>
      </c>
      <c r="G89" s="150">
        <v>0</v>
      </c>
    </row>
    <row r="90" spans="1:7" x14ac:dyDescent="0.3">
      <c r="A90" s="1"/>
      <c r="B90" s="87" t="s">
        <v>152</v>
      </c>
      <c r="C90" s="87" t="s">
        <v>153</v>
      </c>
      <c r="D90" s="87" t="s">
        <v>1517</v>
      </c>
      <c r="E90" s="87" t="s">
        <v>1445</v>
      </c>
      <c r="F90" s="87" t="s">
        <v>1446</v>
      </c>
      <c r="G90" s="150">
        <v>0</v>
      </c>
    </row>
    <row r="91" spans="1:7" x14ac:dyDescent="0.3">
      <c r="A91" s="1"/>
      <c r="B91" s="87" t="s">
        <v>152</v>
      </c>
      <c r="C91" s="87" t="s">
        <v>153</v>
      </c>
      <c r="D91" s="87" t="s">
        <v>1518</v>
      </c>
      <c r="E91" s="87" t="s">
        <v>1445</v>
      </c>
      <c r="F91" s="87" t="s">
        <v>1446</v>
      </c>
      <c r="G91" s="150">
        <v>0</v>
      </c>
    </row>
    <row r="92" spans="1:7" x14ac:dyDescent="0.3">
      <c r="A92" s="1"/>
      <c r="B92" s="87" t="s">
        <v>152</v>
      </c>
      <c r="C92" s="87" t="s">
        <v>153</v>
      </c>
      <c r="D92" s="87" t="s">
        <v>1519</v>
      </c>
      <c r="E92" s="87" t="s">
        <v>1445</v>
      </c>
      <c r="F92" s="87" t="s">
        <v>1446</v>
      </c>
      <c r="G92" s="150">
        <v>0</v>
      </c>
    </row>
    <row r="93" spans="1:7" x14ac:dyDescent="0.3">
      <c r="A93" s="1"/>
      <c r="B93" s="87" t="s">
        <v>394</v>
      </c>
      <c r="C93" s="87" t="s">
        <v>1072</v>
      </c>
      <c r="D93" s="87" t="s">
        <v>1073</v>
      </c>
      <c r="E93" s="87" t="s">
        <v>1445</v>
      </c>
      <c r="F93" s="87" t="s">
        <v>1446</v>
      </c>
      <c r="G93" s="150">
        <v>0</v>
      </c>
    </row>
    <row r="94" spans="1:7" x14ac:dyDescent="0.3">
      <c r="A94" s="1"/>
      <c r="B94" s="87" t="s">
        <v>394</v>
      </c>
      <c r="C94" s="87" t="s">
        <v>1072</v>
      </c>
      <c r="D94" s="87" t="s">
        <v>1520</v>
      </c>
      <c r="E94" s="87" t="s">
        <v>1445</v>
      </c>
      <c r="F94" s="87" t="s">
        <v>1446</v>
      </c>
      <c r="G94" s="150">
        <v>0</v>
      </c>
    </row>
    <row r="95" spans="1:7" x14ac:dyDescent="0.3">
      <c r="A95" s="1"/>
      <c r="B95" s="87" t="s">
        <v>394</v>
      </c>
      <c r="C95" s="87" t="s">
        <v>1072</v>
      </c>
      <c r="D95" s="87" t="s">
        <v>1520</v>
      </c>
      <c r="E95" s="87" t="s">
        <v>1447</v>
      </c>
      <c r="F95" s="87" t="s">
        <v>1446</v>
      </c>
      <c r="G95" s="150">
        <v>0</v>
      </c>
    </row>
    <row r="96" spans="1:7" x14ac:dyDescent="0.3">
      <c r="A96" s="1"/>
      <c r="B96" s="87" t="s">
        <v>394</v>
      </c>
      <c r="C96" s="87" t="s">
        <v>1072</v>
      </c>
      <c r="D96" s="87" t="s">
        <v>1521</v>
      </c>
      <c r="E96" s="87" t="s">
        <v>1445</v>
      </c>
      <c r="F96" s="87" t="s">
        <v>1446</v>
      </c>
      <c r="G96" s="150">
        <v>0</v>
      </c>
    </row>
    <row r="97" spans="1:7" x14ac:dyDescent="0.3">
      <c r="A97" s="1"/>
      <c r="B97" s="87" t="s">
        <v>394</v>
      </c>
      <c r="C97" s="87" t="s">
        <v>1072</v>
      </c>
      <c r="D97" s="87" t="s">
        <v>1521</v>
      </c>
      <c r="E97" s="87" t="s">
        <v>1447</v>
      </c>
      <c r="F97" s="87" t="s">
        <v>1446</v>
      </c>
      <c r="G97" s="150">
        <v>0</v>
      </c>
    </row>
    <row r="98" spans="1:7" x14ac:dyDescent="0.3">
      <c r="A98" s="1"/>
      <c r="B98" s="87" t="s">
        <v>394</v>
      </c>
      <c r="C98" s="87" t="s">
        <v>1072</v>
      </c>
      <c r="D98" s="87" t="s">
        <v>1522</v>
      </c>
      <c r="E98" s="87" t="s">
        <v>1445</v>
      </c>
      <c r="F98" s="87" t="s">
        <v>1446</v>
      </c>
      <c r="G98" s="150">
        <v>0</v>
      </c>
    </row>
    <row r="99" spans="1:7" x14ac:dyDescent="0.3">
      <c r="A99" s="1"/>
      <c r="B99" s="87" t="s">
        <v>394</v>
      </c>
      <c r="C99" s="87" t="s">
        <v>1072</v>
      </c>
      <c r="D99" s="87" t="s">
        <v>1522</v>
      </c>
      <c r="E99" s="87" t="s">
        <v>1447</v>
      </c>
      <c r="F99" s="87" t="s">
        <v>1446</v>
      </c>
      <c r="G99" s="150">
        <v>0</v>
      </c>
    </row>
    <row r="100" spans="1:7" x14ac:dyDescent="0.3">
      <c r="A100" s="1"/>
      <c r="B100" s="87" t="s">
        <v>157</v>
      </c>
      <c r="C100" s="87" t="s">
        <v>1078</v>
      </c>
      <c r="D100" s="87" t="s">
        <v>613</v>
      </c>
      <c r="E100" s="87" t="s">
        <v>1472</v>
      </c>
      <c r="F100" s="87" t="s">
        <v>1446</v>
      </c>
      <c r="G100" s="150">
        <v>1195733</v>
      </c>
    </row>
    <row r="101" spans="1:7" x14ac:dyDescent="0.3">
      <c r="A101" s="1"/>
      <c r="B101" s="87" t="s">
        <v>160</v>
      </c>
      <c r="C101" s="87" t="s">
        <v>1079</v>
      </c>
      <c r="D101" s="87" t="s">
        <v>1523</v>
      </c>
      <c r="E101" s="87" t="s">
        <v>1472</v>
      </c>
      <c r="F101" s="87" t="s">
        <v>1446</v>
      </c>
      <c r="G101" s="150">
        <v>322594.90000000002</v>
      </c>
    </row>
    <row r="102" spans="1:7" x14ac:dyDescent="0.3">
      <c r="A102" s="1"/>
      <c r="B102" s="87" t="s">
        <v>160</v>
      </c>
      <c r="C102" s="87" t="s">
        <v>1079</v>
      </c>
      <c r="D102" s="87" t="s">
        <v>1524</v>
      </c>
      <c r="E102" s="87" t="s">
        <v>1472</v>
      </c>
      <c r="F102" s="87" t="s">
        <v>1446</v>
      </c>
      <c r="G102" s="150">
        <v>52232.602939999997</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O32"/>
  <sheetViews>
    <sheetView showGridLines="0" zoomScale="80" workbookViewId="0"/>
  </sheetViews>
  <sheetFormatPr baseColWidth="10" defaultColWidth="8.88671875" defaultRowHeight="14.4" x14ac:dyDescent="0.3"/>
  <cols>
    <col min="1" max="1" width="2" customWidth="1"/>
    <col min="2" max="2" width="20" customWidth="1"/>
    <col min="3" max="15" width="23" customWidth="1"/>
  </cols>
  <sheetData>
    <row r="1" spans="1:15" x14ac:dyDescent="0.3">
      <c r="A1" s="1"/>
      <c r="B1" s="1"/>
      <c r="C1" s="1"/>
      <c r="D1" s="1"/>
      <c r="E1" s="1"/>
      <c r="F1" s="1"/>
      <c r="G1" s="1"/>
      <c r="H1" s="1"/>
      <c r="I1" s="1"/>
      <c r="J1" s="1"/>
      <c r="K1" s="1"/>
      <c r="L1" s="1"/>
      <c r="M1" s="1"/>
      <c r="N1" s="1"/>
      <c r="O1" s="1"/>
    </row>
    <row r="2" spans="1:15" x14ac:dyDescent="0.3">
      <c r="A2" s="1"/>
      <c r="B2" s="1"/>
      <c r="C2" s="1"/>
      <c r="D2" s="1"/>
      <c r="E2" s="1"/>
      <c r="F2" s="1"/>
      <c r="G2" s="1"/>
      <c r="H2" s="1"/>
      <c r="I2" s="1"/>
      <c r="J2" s="1"/>
      <c r="K2" s="1"/>
      <c r="L2" s="1"/>
      <c r="M2" s="1"/>
      <c r="N2" s="1"/>
      <c r="O2" s="1"/>
    </row>
    <row r="3" spans="1:15" ht="69" customHeight="1" x14ac:dyDescent="0.3">
      <c r="A3" s="1"/>
      <c r="B3" s="195" t="s">
        <v>0</v>
      </c>
      <c r="C3" s="196"/>
      <c r="D3" s="196"/>
      <c r="E3" s="196"/>
      <c r="F3" s="196"/>
      <c r="G3" s="196"/>
      <c r="H3" s="1"/>
      <c r="I3" s="1"/>
      <c r="J3" s="1"/>
      <c r="K3" s="1"/>
      <c r="L3" s="1"/>
      <c r="M3" s="1"/>
      <c r="N3" s="1"/>
      <c r="O3" s="1"/>
    </row>
    <row r="4" spans="1:15" ht="0" hidden="1" customHeight="1" x14ac:dyDescent="0.3">
      <c r="A4" s="1"/>
      <c r="B4" s="1"/>
      <c r="C4" s="1"/>
      <c r="D4" s="1"/>
      <c r="E4" s="1"/>
      <c r="F4" s="1"/>
      <c r="G4" s="1"/>
      <c r="H4" s="1"/>
      <c r="I4" s="1"/>
      <c r="J4" s="1"/>
      <c r="K4" s="1"/>
      <c r="L4" s="1"/>
      <c r="M4" s="1"/>
      <c r="N4" s="1"/>
      <c r="O4" s="1"/>
    </row>
    <row r="5" spans="1:15" x14ac:dyDescent="0.3">
      <c r="A5" s="1"/>
      <c r="B5" s="1"/>
      <c r="C5" s="1"/>
      <c r="D5" s="1"/>
      <c r="E5" s="1"/>
      <c r="F5" s="1"/>
      <c r="G5" s="1"/>
      <c r="H5" s="1"/>
      <c r="I5" s="1"/>
      <c r="J5" s="1"/>
      <c r="K5" s="1"/>
      <c r="L5" s="1"/>
      <c r="M5" s="1"/>
      <c r="N5" s="1"/>
      <c r="O5" s="1"/>
    </row>
    <row r="6" spans="1:15" ht="27" customHeight="1" x14ac:dyDescent="0.3">
      <c r="A6" s="1"/>
      <c r="B6" s="199" t="s">
        <v>459</v>
      </c>
      <c r="C6" s="199" t="s">
        <v>1525</v>
      </c>
      <c r="D6" s="199"/>
      <c r="E6" s="199"/>
      <c r="F6" s="199"/>
      <c r="G6" s="199"/>
      <c r="H6" s="199"/>
      <c r="I6" s="199"/>
      <c r="J6" s="199"/>
      <c r="K6" s="199"/>
      <c r="L6" s="199"/>
      <c r="M6" s="199"/>
      <c r="N6" s="199"/>
      <c r="O6" s="199"/>
    </row>
    <row r="7" spans="1:15" ht="40.049999999999997" customHeight="1" x14ac:dyDescent="0.3">
      <c r="A7" s="1"/>
      <c r="B7" s="199"/>
      <c r="C7" s="3" t="s">
        <v>224</v>
      </c>
      <c r="D7" s="3" t="s">
        <v>81</v>
      </c>
      <c r="E7" s="3" t="s">
        <v>88</v>
      </c>
      <c r="F7" s="3" t="s">
        <v>88</v>
      </c>
      <c r="G7" s="3" t="s">
        <v>97</v>
      </c>
      <c r="H7" s="3" t="s">
        <v>514</v>
      </c>
      <c r="I7" s="3" t="s">
        <v>100</v>
      </c>
      <c r="J7" s="3" t="s">
        <v>100</v>
      </c>
      <c r="K7" s="3" t="s">
        <v>138</v>
      </c>
      <c r="L7" s="3" t="s">
        <v>138</v>
      </c>
      <c r="M7" s="3" t="s">
        <v>138</v>
      </c>
      <c r="N7" s="3" t="s">
        <v>138</v>
      </c>
      <c r="O7" s="3" t="s">
        <v>157</v>
      </c>
    </row>
    <row r="8" spans="1:15" ht="40.049999999999997" customHeight="1" x14ac:dyDescent="0.3">
      <c r="A8" s="1"/>
      <c r="B8" s="199"/>
      <c r="C8" s="3" t="s">
        <v>71</v>
      </c>
      <c r="D8" s="3" t="s">
        <v>86</v>
      </c>
      <c r="E8" s="3" t="s">
        <v>1526</v>
      </c>
      <c r="F8" s="3" t="s">
        <v>1527</v>
      </c>
      <c r="G8" s="3" t="s">
        <v>1528</v>
      </c>
      <c r="H8" s="3" t="s">
        <v>1529</v>
      </c>
      <c r="I8" s="3" t="s">
        <v>109</v>
      </c>
      <c r="J8" s="3" t="s">
        <v>112</v>
      </c>
      <c r="K8" s="3" t="s">
        <v>1530</v>
      </c>
      <c r="L8" s="3" t="s">
        <v>1531</v>
      </c>
      <c r="M8" s="3" t="s">
        <v>143</v>
      </c>
      <c r="N8" s="3" t="s">
        <v>1532</v>
      </c>
      <c r="O8" s="3" t="s">
        <v>1040</v>
      </c>
    </row>
    <row r="9" spans="1:15" x14ac:dyDescent="0.3">
      <c r="A9" s="1"/>
      <c r="B9" s="151" t="s">
        <v>179</v>
      </c>
      <c r="C9" s="149">
        <v>7.94</v>
      </c>
      <c r="D9" s="149">
        <v>2970.78</v>
      </c>
      <c r="E9" s="149">
        <v>82.56</v>
      </c>
      <c r="F9" s="149">
        <v>82.56</v>
      </c>
      <c r="G9" s="149">
        <v>4467.8</v>
      </c>
      <c r="H9" s="149">
        <v>510.93</v>
      </c>
      <c r="I9" s="149">
        <v>8261</v>
      </c>
      <c r="J9" s="149">
        <v>22840</v>
      </c>
      <c r="K9" s="149">
        <v>3788.7645699999998</v>
      </c>
      <c r="L9" s="149">
        <v>4306.7451499999997</v>
      </c>
      <c r="M9" s="149">
        <v>4304.42238</v>
      </c>
      <c r="N9" s="149">
        <v>4307.8407299999999</v>
      </c>
      <c r="O9" s="149">
        <v>6642.8270000000002</v>
      </c>
    </row>
    <row r="10" spans="1:15" x14ac:dyDescent="0.3">
      <c r="A10" s="1"/>
      <c r="B10" s="151" t="s">
        <v>1533</v>
      </c>
      <c r="C10" s="149">
        <v>7.94</v>
      </c>
      <c r="D10" s="149">
        <v>3052.55</v>
      </c>
      <c r="E10" s="149">
        <v>84.01</v>
      </c>
      <c r="F10" s="149">
        <v>84.01</v>
      </c>
      <c r="G10" s="149">
        <v>4467.8</v>
      </c>
      <c r="H10" s="149">
        <v>510.93</v>
      </c>
      <c r="I10" s="149">
        <v>8360</v>
      </c>
      <c r="J10" s="149">
        <v>22765</v>
      </c>
      <c r="K10" s="149">
        <v>3943.3341999999998</v>
      </c>
      <c r="L10" s="149">
        <v>4381.6326099999997</v>
      </c>
      <c r="M10" s="149">
        <v>4379.3235800000002</v>
      </c>
      <c r="N10" s="149">
        <v>4382.94373</v>
      </c>
      <c r="O10" s="149">
        <v>6648.3230000000003</v>
      </c>
    </row>
    <row r="11" spans="1:15" x14ac:dyDescent="0.3">
      <c r="A11" s="1"/>
      <c r="B11" s="151" t="s">
        <v>1534</v>
      </c>
      <c r="C11" s="149">
        <v>7.94</v>
      </c>
      <c r="D11" s="149" t="s">
        <v>1378</v>
      </c>
      <c r="E11" s="149">
        <v>85.46</v>
      </c>
      <c r="F11" s="149">
        <v>85.46</v>
      </c>
      <c r="G11" s="149">
        <v>4467.8</v>
      </c>
      <c r="H11" s="149">
        <v>509.95</v>
      </c>
      <c r="I11" s="149">
        <v>8501</v>
      </c>
      <c r="J11" s="149">
        <v>22761</v>
      </c>
      <c r="K11" s="149">
        <v>4044.7063400000002</v>
      </c>
      <c r="L11" s="149">
        <v>4437.9783600000001</v>
      </c>
      <c r="M11" s="149">
        <v>4435.6605499999996</v>
      </c>
      <c r="N11" s="149">
        <v>4439.4733399999996</v>
      </c>
      <c r="O11" s="149">
        <v>6655.3894</v>
      </c>
    </row>
    <row r="12" spans="1:15" x14ac:dyDescent="0.3">
      <c r="A12" s="1"/>
      <c r="B12" s="151" t="s">
        <v>1535</v>
      </c>
      <c r="C12" s="149">
        <v>7.94</v>
      </c>
      <c r="D12" s="149" t="s">
        <v>1378</v>
      </c>
      <c r="E12" s="149">
        <v>87.29</v>
      </c>
      <c r="F12" s="149">
        <v>87.29</v>
      </c>
      <c r="G12" s="149">
        <v>4467.8</v>
      </c>
      <c r="H12" s="149">
        <v>508.97</v>
      </c>
      <c r="I12" s="149">
        <v>8673</v>
      </c>
      <c r="J12" s="149">
        <v>22845</v>
      </c>
      <c r="K12" s="149">
        <v>4144.8329899999999</v>
      </c>
      <c r="L12" s="149">
        <v>4484.4497700000002</v>
      </c>
      <c r="M12" s="149">
        <v>4481.9553400000004</v>
      </c>
      <c r="N12" s="149">
        <v>4485.9924300000002</v>
      </c>
      <c r="O12" s="149">
        <v>6657.3523999999998</v>
      </c>
    </row>
    <row r="13" spans="1:15" x14ac:dyDescent="0.3">
      <c r="A13" s="1"/>
      <c r="B13" s="151" t="s">
        <v>1536</v>
      </c>
      <c r="C13" s="149">
        <v>7.94</v>
      </c>
      <c r="D13" s="149" t="s">
        <v>1378</v>
      </c>
      <c r="E13" s="149">
        <v>88.27</v>
      </c>
      <c r="F13" s="149">
        <v>88.27</v>
      </c>
      <c r="G13" s="149">
        <v>4467.8</v>
      </c>
      <c r="H13" s="149">
        <v>503.08</v>
      </c>
      <c r="I13" s="149">
        <v>8783</v>
      </c>
      <c r="J13" s="149">
        <v>22791</v>
      </c>
      <c r="K13" s="149">
        <v>4130.7712600000004</v>
      </c>
      <c r="L13" s="149">
        <v>4482.7812199999998</v>
      </c>
      <c r="M13" s="149">
        <v>4480.2497899999998</v>
      </c>
      <c r="N13" s="149">
        <v>4483.9664499999999</v>
      </c>
      <c r="O13" s="149">
        <v>6662.8490000000002</v>
      </c>
    </row>
    <row r="14" spans="1:15" x14ac:dyDescent="0.3">
      <c r="A14" s="1"/>
      <c r="B14" s="151" t="s">
        <v>1537</v>
      </c>
      <c r="C14" s="149">
        <v>7.94</v>
      </c>
      <c r="D14" s="149" t="s">
        <v>1378</v>
      </c>
      <c r="E14" s="149">
        <v>88.76</v>
      </c>
      <c r="F14" s="149">
        <v>88.76</v>
      </c>
      <c r="G14" s="149">
        <v>4467.8</v>
      </c>
      <c r="H14" s="149">
        <v>505.04</v>
      </c>
      <c r="I14" s="149">
        <v>8823</v>
      </c>
      <c r="J14" s="149">
        <v>22784</v>
      </c>
      <c r="K14" s="149">
        <v>4086.6878499999998</v>
      </c>
      <c r="L14" s="149">
        <v>4455.9902199999997</v>
      </c>
      <c r="M14" s="149">
        <v>4453.8230899999999</v>
      </c>
      <c r="N14" s="149">
        <v>4457.6175700000003</v>
      </c>
      <c r="O14" s="149">
        <v>6662.4560000000001</v>
      </c>
    </row>
    <row r="15" spans="1:15" x14ac:dyDescent="0.3">
      <c r="A15" s="1"/>
      <c r="B15" s="151" t="s">
        <v>251</v>
      </c>
      <c r="C15" s="149">
        <v>7.96</v>
      </c>
      <c r="D15" s="149" t="s">
        <v>1378</v>
      </c>
      <c r="E15" s="149">
        <v>88.68</v>
      </c>
      <c r="F15" s="149">
        <v>88.68</v>
      </c>
      <c r="G15" s="149">
        <v>4468.3999999999996</v>
      </c>
      <c r="H15" s="149">
        <v>504.06</v>
      </c>
      <c r="I15" s="149">
        <v>8839</v>
      </c>
      <c r="J15" s="149">
        <v>22813</v>
      </c>
      <c r="K15" s="149">
        <v>3943.45055</v>
      </c>
      <c r="L15" s="149">
        <v>4385.0215900000003</v>
      </c>
      <c r="M15" s="149">
        <v>4382.5218199999999</v>
      </c>
      <c r="N15" s="149">
        <v>4385.7448599999998</v>
      </c>
      <c r="O15" s="149">
        <v>6662.4560000000001</v>
      </c>
    </row>
    <row r="16" spans="1:15" x14ac:dyDescent="0.3">
      <c r="A16" s="1"/>
      <c r="B16" s="151" t="s">
        <v>1538</v>
      </c>
      <c r="C16" s="149">
        <v>7.94</v>
      </c>
      <c r="D16" s="149" t="s">
        <v>1378</v>
      </c>
      <c r="E16" s="149">
        <v>88.12</v>
      </c>
      <c r="F16" s="149">
        <v>88.12</v>
      </c>
      <c r="G16" s="149">
        <v>4470.1000000000004</v>
      </c>
      <c r="H16" s="149">
        <v>501.12</v>
      </c>
      <c r="I16" s="149">
        <v>8761</v>
      </c>
      <c r="J16" s="149">
        <v>22641</v>
      </c>
      <c r="K16" s="149">
        <v>3836.42769</v>
      </c>
      <c r="L16" s="149">
        <v>4320.9785499999998</v>
      </c>
      <c r="M16" s="149">
        <v>4318.1091299999998</v>
      </c>
      <c r="N16" s="149">
        <v>4321.5656300000001</v>
      </c>
      <c r="O16" s="149">
        <v>6662.8490000000002</v>
      </c>
    </row>
    <row r="17" spans="1:15" x14ac:dyDescent="0.3">
      <c r="A17" s="1"/>
      <c r="B17" s="151" t="s">
        <v>205</v>
      </c>
      <c r="C17" s="149">
        <v>7.94</v>
      </c>
      <c r="D17" s="149">
        <v>2970.84</v>
      </c>
      <c r="E17" s="149">
        <v>87.25</v>
      </c>
      <c r="F17" s="149">
        <v>87.25</v>
      </c>
      <c r="G17" s="149">
        <v>4470.8999999999996</v>
      </c>
      <c r="H17" s="149">
        <v>502.1</v>
      </c>
      <c r="I17" s="149">
        <v>8682</v>
      </c>
      <c r="J17" s="149">
        <v>22822</v>
      </c>
      <c r="K17" s="149">
        <v>3805.54657</v>
      </c>
      <c r="L17" s="149">
        <v>4299.0287799999996</v>
      </c>
      <c r="M17" s="149">
        <v>4297.2991899999997</v>
      </c>
      <c r="N17" s="149">
        <v>4300.1075700000001</v>
      </c>
      <c r="O17" s="149">
        <v>6663.634</v>
      </c>
    </row>
    <row r="18" spans="1:15" x14ac:dyDescent="0.3">
      <c r="A18" s="1"/>
      <c r="B18" s="151" t="s">
        <v>1539</v>
      </c>
      <c r="C18" s="149">
        <v>7.93</v>
      </c>
      <c r="D18" s="149">
        <v>2972.49</v>
      </c>
      <c r="E18" s="149">
        <v>86.17</v>
      </c>
      <c r="F18" s="149">
        <v>86.17</v>
      </c>
      <c r="G18" s="149">
        <v>4465.5</v>
      </c>
      <c r="H18" s="149">
        <v>508.97</v>
      </c>
      <c r="I18" s="149">
        <v>8568</v>
      </c>
      <c r="J18" s="149">
        <v>22847</v>
      </c>
      <c r="K18" s="149">
        <v>3771.08574</v>
      </c>
      <c r="L18" s="149">
        <v>4277.8179200000004</v>
      </c>
      <c r="M18" s="149">
        <v>4276.7669699999997</v>
      </c>
      <c r="N18" s="149">
        <v>4279.4292400000004</v>
      </c>
      <c r="O18" s="149">
        <v>6640.0789999999997</v>
      </c>
    </row>
    <row r="19" spans="1:15" x14ac:dyDescent="0.3">
      <c r="A19" s="1"/>
      <c r="B19" s="151" t="s">
        <v>1540</v>
      </c>
      <c r="C19" s="149">
        <v>7.91</v>
      </c>
      <c r="D19" s="149">
        <v>2973.96</v>
      </c>
      <c r="E19" s="149">
        <v>84.32</v>
      </c>
      <c r="F19" s="149">
        <v>84.32</v>
      </c>
      <c r="G19" s="149">
        <v>4469.3</v>
      </c>
      <c r="H19" s="149">
        <v>508.97</v>
      </c>
      <c r="I19" s="149">
        <v>8383</v>
      </c>
      <c r="J19" s="149">
        <v>22798</v>
      </c>
      <c r="K19" s="149">
        <v>3708.2950599999999</v>
      </c>
      <c r="L19" s="149">
        <v>4242.4888600000004</v>
      </c>
      <c r="M19" s="149">
        <v>4241.9345899999998</v>
      </c>
      <c r="N19" s="149">
        <v>4243.68858</v>
      </c>
      <c r="O19" s="149">
        <v>6640.4709999999995</v>
      </c>
    </row>
    <row r="20" spans="1:15" x14ac:dyDescent="0.3">
      <c r="A20" s="1"/>
      <c r="B20" s="151" t="s">
        <v>370</v>
      </c>
      <c r="C20" s="149">
        <v>7.93</v>
      </c>
      <c r="D20" s="149">
        <v>2974.92</v>
      </c>
      <c r="E20" s="149">
        <v>82.19</v>
      </c>
      <c r="F20" s="149">
        <v>82.19</v>
      </c>
      <c r="G20" s="149">
        <v>4469</v>
      </c>
      <c r="H20" s="149">
        <v>514.85</v>
      </c>
      <c r="I20" s="149">
        <v>8146</v>
      </c>
      <c r="J20" s="149">
        <v>22866</v>
      </c>
      <c r="K20" s="149">
        <v>3605.9238399999999</v>
      </c>
      <c r="L20" s="149">
        <v>4167.5476099999996</v>
      </c>
      <c r="M20" s="149">
        <v>4168.0660200000002</v>
      </c>
      <c r="N20" s="149">
        <v>4168.5737600000002</v>
      </c>
      <c r="O20" s="149">
        <v>6644.0050000000001</v>
      </c>
    </row>
    <row r="21" spans="1:15" x14ac:dyDescent="0.3">
      <c r="A21" s="1"/>
      <c r="B21" s="151" t="s">
        <v>335</v>
      </c>
      <c r="C21" s="149">
        <v>7.93</v>
      </c>
      <c r="D21" s="149">
        <v>2867.52</v>
      </c>
      <c r="E21" s="149">
        <v>79.45</v>
      </c>
      <c r="F21" s="149">
        <v>79.45</v>
      </c>
      <c r="G21" s="149">
        <v>4462.3999999999996</v>
      </c>
      <c r="H21" s="149">
        <v>508.97</v>
      </c>
      <c r="I21" s="149">
        <v>7910</v>
      </c>
      <c r="J21" s="149">
        <v>22755</v>
      </c>
      <c r="K21" s="149">
        <v>3428.4397100000001</v>
      </c>
      <c r="L21" s="149">
        <v>4040.7714799999999</v>
      </c>
      <c r="M21" s="149">
        <v>4042.1253200000001</v>
      </c>
      <c r="N21" s="149">
        <v>4038.56468</v>
      </c>
      <c r="O21" s="149">
        <v>6644.3969999999999</v>
      </c>
    </row>
    <row r="22" spans="1:15" x14ac:dyDescent="0.3">
      <c r="A22" s="1"/>
      <c r="B22" s="151" t="s">
        <v>1541</v>
      </c>
      <c r="C22" s="149">
        <v>7.93</v>
      </c>
      <c r="D22" s="149">
        <v>2909.52</v>
      </c>
      <c r="E22" s="149">
        <v>77.319999999999993</v>
      </c>
      <c r="F22" s="149">
        <v>77.319999999999993</v>
      </c>
      <c r="G22" s="149">
        <v>4469.1000000000004</v>
      </c>
      <c r="H22" s="149">
        <v>507.98</v>
      </c>
      <c r="I22" s="149">
        <v>7677</v>
      </c>
      <c r="J22" s="149">
        <v>22754</v>
      </c>
      <c r="K22" s="149">
        <v>3396.5637200000001</v>
      </c>
      <c r="L22" s="149">
        <v>4038.9396700000002</v>
      </c>
      <c r="M22" s="149">
        <v>4041.6839599999998</v>
      </c>
      <c r="N22" s="149">
        <v>4037.7105700000002</v>
      </c>
      <c r="O22" s="149">
        <v>6647.1450000000004</v>
      </c>
    </row>
    <row r="23" spans="1:15" x14ac:dyDescent="0.3">
      <c r="A23" s="1"/>
      <c r="B23" s="151" t="s">
        <v>1542</v>
      </c>
      <c r="C23" s="149">
        <v>7.93</v>
      </c>
      <c r="D23" s="149">
        <v>2807.7</v>
      </c>
      <c r="E23" s="149">
        <v>75.260000000000005</v>
      </c>
      <c r="F23" s="149">
        <v>75.260000000000005</v>
      </c>
      <c r="G23" s="149">
        <v>4460.7</v>
      </c>
      <c r="H23" s="149">
        <v>505.04</v>
      </c>
      <c r="I23" s="149">
        <v>7489</v>
      </c>
      <c r="J23" s="149">
        <v>22757</v>
      </c>
      <c r="K23" s="149">
        <v>3516.7881000000002</v>
      </c>
      <c r="L23" s="149">
        <v>4124.0467099999996</v>
      </c>
      <c r="M23" s="149">
        <v>4129.7641800000001</v>
      </c>
      <c r="N23" s="149">
        <v>4123.8639800000001</v>
      </c>
      <c r="O23" s="149">
        <v>6647.5379999999996</v>
      </c>
    </row>
    <row r="24" spans="1:15" x14ac:dyDescent="0.3">
      <c r="A24" s="1"/>
      <c r="B24" s="151" t="s">
        <v>1543</v>
      </c>
      <c r="C24" s="149">
        <v>7.93</v>
      </c>
      <c r="D24" s="149">
        <v>2766.82</v>
      </c>
      <c r="E24" s="149">
        <v>74.37</v>
      </c>
      <c r="F24" s="149">
        <v>74.37</v>
      </c>
      <c r="G24" s="149">
        <v>4466</v>
      </c>
      <c r="H24" s="149">
        <v>508.97</v>
      </c>
      <c r="I24" s="149">
        <v>7422</v>
      </c>
      <c r="J24" s="149">
        <v>22883</v>
      </c>
      <c r="K24" s="149">
        <v>3612.3744999999999</v>
      </c>
      <c r="L24" s="149">
        <v>4167.3259699999999</v>
      </c>
      <c r="M24" s="149">
        <v>4175.5973800000002</v>
      </c>
      <c r="N24" s="149">
        <v>4167.6109299999998</v>
      </c>
      <c r="O24" s="149">
        <v>6645.5749999999998</v>
      </c>
    </row>
    <row r="25" spans="1:15" x14ac:dyDescent="0.3">
      <c r="A25" s="1"/>
      <c r="B25" s="151" t="s">
        <v>1544</v>
      </c>
      <c r="C25" s="149">
        <v>7.93</v>
      </c>
      <c r="D25" s="149">
        <v>2818.91</v>
      </c>
      <c r="E25" s="149">
        <v>74.12</v>
      </c>
      <c r="F25" s="149">
        <v>74.12</v>
      </c>
      <c r="G25" s="149">
        <v>4466</v>
      </c>
      <c r="H25" s="149">
        <v>515.83000000000004</v>
      </c>
      <c r="I25" s="149">
        <v>7363</v>
      </c>
      <c r="J25" s="149">
        <v>22718</v>
      </c>
      <c r="K25" s="149">
        <v>3654.6344800000002</v>
      </c>
      <c r="L25" s="149">
        <v>4190.1924099999997</v>
      </c>
      <c r="M25" s="149">
        <v>4196.7929800000002</v>
      </c>
      <c r="N25" s="149">
        <v>4189.8075099999996</v>
      </c>
      <c r="O25" s="149">
        <v>6644.79</v>
      </c>
    </row>
    <row r="26" spans="1:15" x14ac:dyDescent="0.3">
      <c r="A26" s="1"/>
      <c r="B26" s="151" t="s">
        <v>206</v>
      </c>
      <c r="C26" s="149">
        <v>7.93</v>
      </c>
      <c r="D26" s="149">
        <v>2975.15</v>
      </c>
      <c r="E26" s="149">
        <v>74.040000000000006</v>
      </c>
      <c r="F26" s="149">
        <v>74.040000000000006</v>
      </c>
      <c r="G26" s="149">
        <v>4468.1000000000004</v>
      </c>
      <c r="H26" s="149">
        <v>507</v>
      </c>
      <c r="I26" s="149">
        <v>7335</v>
      </c>
      <c r="J26" s="149">
        <v>22803</v>
      </c>
      <c r="K26" s="149">
        <v>3705.1006299999999</v>
      </c>
      <c r="L26" s="149">
        <v>4228.7143699999997</v>
      </c>
      <c r="M26" s="149">
        <v>4233.9229599999999</v>
      </c>
      <c r="N26" s="149">
        <v>4228.1093600000004</v>
      </c>
      <c r="O26" s="149">
        <v>6639.2939999999999</v>
      </c>
    </row>
    <row r="27" spans="1:15" x14ac:dyDescent="0.3">
      <c r="A27" s="1"/>
      <c r="B27" s="151" t="s">
        <v>1545</v>
      </c>
      <c r="C27" s="149">
        <v>7.93</v>
      </c>
      <c r="D27" s="149">
        <v>2774.9</v>
      </c>
      <c r="E27" s="149">
        <v>73.680000000000007</v>
      </c>
      <c r="F27" s="149">
        <v>73.680000000000007</v>
      </c>
      <c r="G27" s="149">
        <v>4471.5</v>
      </c>
      <c r="H27" s="149">
        <v>509.95</v>
      </c>
      <c r="I27" s="149">
        <v>7307</v>
      </c>
      <c r="J27" s="149">
        <v>22688</v>
      </c>
      <c r="K27" s="149">
        <v>3650.97046</v>
      </c>
      <c r="L27" s="149">
        <v>4144.2024199999996</v>
      </c>
      <c r="M27" s="149">
        <v>4144.8505400000004</v>
      </c>
      <c r="N27" s="149">
        <v>4144.7524999999996</v>
      </c>
      <c r="O27" s="149">
        <v>6639.6859999999997</v>
      </c>
    </row>
    <row r="28" spans="1:15" x14ac:dyDescent="0.3">
      <c r="A28" s="1"/>
      <c r="B28" s="151" t="s">
        <v>1546</v>
      </c>
      <c r="C28" s="149">
        <v>7.94</v>
      </c>
      <c r="D28" s="149">
        <v>2871.05</v>
      </c>
      <c r="E28" s="149">
        <v>72.38</v>
      </c>
      <c r="F28" s="149">
        <v>72.38</v>
      </c>
      <c r="G28" s="149">
        <v>4467.8</v>
      </c>
      <c r="H28" s="149">
        <v>508.97</v>
      </c>
      <c r="I28" s="149">
        <v>7218</v>
      </c>
      <c r="J28" s="149">
        <v>22763</v>
      </c>
      <c r="K28" s="149">
        <v>3572.3358199999998</v>
      </c>
      <c r="L28" s="149">
        <v>4106.5406800000001</v>
      </c>
      <c r="M28" s="149">
        <v>4105.41</v>
      </c>
      <c r="N28" s="149">
        <v>4106.3316299999997</v>
      </c>
      <c r="O28" s="149">
        <v>6636.9380000000001</v>
      </c>
    </row>
    <row r="29" spans="1:15" x14ac:dyDescent="0.3">
      <c r="A29" s="1"/>
      <c r="B29" s="151" t="s">
        <v>245</v>
      </c>
      <c r="C29" s="149">
        <v>7.95</v>
      </c>
      <c r="D29" s="149">
        <v>2972.69</v>
      </c>
      <c r="E29" s="149">
        <v>71.37</v>
      </c>
      <c r="F29" s="149">
        <v>71.37</v>
      </c>
      <c r="G29" s="149">
        <v>4467.8</v>
      </c>
      <c r="H29" s="149">
        <v>509.95</v>
      </c>
      <c r="I29" s="149">
        <v>7119</v>
      </c>
      <c r="J29" s="149">
        <v>22778</v>
      </c>
      <c r="K29" s="149">
        <v>3546.4374499999999</v>
      </c>
      <c r="L29" s="149">
        <v>4106.6680900000001</v>
      </c>
      <c r="M29" s="149">
        <v>4104.5295699999997</v>
      </c>
      <c r="N29" s="149">
        <v>4106.1836199999998</v>
      </c>
      <c r="O29" s="149">
        <v>6604.7460000000001</v>
      </c>
    </row>
    <row r="30" spans="1:15" x14ac:dyDescent="0.3">
      <c r="A30" s="1"/>
      <c r="B30" s="151" t="s">
        <v>1547</v>
      </c>
      <c r="C30" s="149">
        <v>7.94</v>
      </c>
      <c r="D30" s="149">
        <v>2875.22</v>
      </c>
      <c r="E30" s="149">
        <v>70.400000000000006</v>
      </c>
      <c r="F30" s="149">
        <v>70.400000000000006</v>
      </c>
      <c r="G30" s="149">
        <v>4467.8</v>
      </c>
      <c r="H30" s="149">
        <v>510.93</v>
      </c>
      <c r="I30" s="149">
        <v>7019</v>
      </c>
      <c r="J30" s="149">
        <v>22688</v>
      </c>
      <c r="K30" s="149">
        <v>3508.8916800000002</v>
      </c>
      <c r="L30" s="149">
        <v>4077.4845099999998</v>
      </c>
      <c r="M30" s="149">
        <v>4075.2872499999999</v>
      </c>
      <c r="N30" s="149">
        <v>4076.68228</v>
      </c>
      <c r="O30" s="149">
        <v>6606.3159999999998</v>
      </c>
    </row>
    <row r="31" spans="1:15" x14ac:dyDescent="0.3">
      <c r="A31" s="1"/>
      <c r="B31" s="151" t="s">
        <v>1548</v>
      </c>
      <c r="C31" s="149">
        <v>7.95</v>
      </c>
      <c r="D31" s="149">
        <v>2866.01</v>
      </c>
      <c r="E31" s="149">
        <v>69.5</v>
      </c>
      <c r="F31" s="149">
        <v>69.5</v>
      </c>
      <c r="G31" s="149">
        <v>4467.8</v>
      </c>
      <c r="H31" s="149">
        <v>511.91</v>
      </c>
      <c r="I31" s="149">
        <v>6920</v>
      </c>
      <c r="J31" s="149">
        <v>22803</v>
      </c>
      <c r="K31" s="149">
        <v>3512.3184200000001</v>
      </c>
      <c r="L31" s="149">
        <v>4092.3515299999999</v>
      </c>
      <c r="M31" s="149">
        <v>4090.0340999999999</v>
      </c>
      <c r="N31" s="149">
        <v>4091.6564899999998</v>
      </c>
      <c r="O31" s="149">
        <v>6603.1760000000004</v>
      </c>
    </row>
    <row r="32" spans="1:15" x14ac:dyDescent="0.3">
      <c r="A32" s="1"/>
      <c r="B32" s="151" t="s">
        <v>1549</v>
      </c>
      <c r="C32" s="149">
        <v>7.95</v>
      </c>
      <c r="D32" s="149">
        <v>2885.19</v>
      </c>
      <c r="E32" s="149">
        <v>69.27</v>
      </c>
      <c r="F32" s="149">
        <v>69.27</v>
      </c>
      <c r="G32" s="149">
        <v>4467.8</v>
      </c>
      <c r="H32" s="149">
        <v>512.89</v>
      </c>
      <c r="I32" s="149">
        <v>6900</v>
      </c>
      <c r="J32" s="149">
        <v>22772</v>
      </c>
      <c r="K32" s="149">
        <v>3627.9281599999999</v>
      </c>
      <c r="L32" s="149">
        <v>4152.4894700000004</v>
      </c>
      <c r="M32" s="149">
        <v>4149.8920399999997</v>
      </c>
      <c r="N32" s="149">
        <v>4152.0393400000003</v>
      </c>
      <c r="O32" s="149">
        <v>6606.3159999999998</v>
      </c>
    </row>
  </sheetData>
  <mergeCells count="3">
    <mergeCell ref="B3:G3"/>
    <mergeCell ref="B6:B8"/>
    <mergeCell ref="C6:O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P32"/>
  <sheetViews>
    <sheetView showGridLines="0" zoomScale="80" workbookViewId="0"/>
  </sheetViews>
  <sheetFormatPr baseColWidth="10" defaultColWidth="8.88671875" defaultRowHeight="14.4" x14ac:dyDescent="0.3"/>
  <cols>
    <col min="1" max="1" width="2" customWidth="1"/>
    <col min="2" max="2" width="20" customWidth="1"/>
    <col min="3" max="16" width="23"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x14ac:dyDescent="0.3">
      <c r="A5" s="1"/>
      <c r="B5" s="1"/>
      <c r="C5" s="1"/>
      <c r="D5" s="1"/>
      <c r="E5" s="1"/>
      <c r="F5" s="1"/>
      <c r="G5" s="1"/>
      <c r="H5" s="1"/>
      <c r="I5" s="1"/>
      <c r="J5" s="1"/>
      <c r="K5" s="1"/>
      <c r="L5" s="1"/>
      <c r="M5" s="1"/>
      <c r="N5" s="1"/>
      <c r="O5" s="1"/>
      <c r="P5" s="1"/>
    </row>
    <row r="6" spans="1:16" ht="27" customHeight="1" x14ac:dyDescent="0.3">
      <c r="A6" s="1"/>
      <c r="B6" s="199" t="s">
        <v>459</v>
      </c>
      <c r="C6" s="199" t="s">
        <v>1550</v>
      </c>
      <c r="D6" s="199"/>
      <c r="E6" s="199"/>
      <c r="F6" s="199"/>
      <c r="G6" s="199"/>
      <c r="H6" s="199"/>
      <c r="I6" s="199"/>
      <c r="J6" s="199"/>
      <c r="K6" s="199"/>
      <c r="L6" s="199"/>
      <c r="M6" s="199"/>
      <c r="N6" s="199"/>
      <c r="O6" s="199"/>
      <c r="P6" s="199"/>
    </row>
    <row r="7" spans="1:16" ht="40.049999999999997" customHeight="1" x14ac:dyDescent="0.3">
      <c r="A7" s="1"/>
      <c r="B7" s="199"/>
      <c r="C7" s="3" t="s">
        <v>224</v>
      </c>
      <c r="D7" s="3" t="s">
        <v>81</v>
      </c>
      <c r="E7" s="3" t="s">
        <v>81</v>
      </c>
      <c r="F7" s="3" t="s">
        <v>88</v>
      </c>
      <c r="G7" s="3" t="s">
        <v>88</v>
      </c>
      <c r="H7" s="3" t="s">
        <v>88</v>
      </c>
      <c r="I7" s="3" t="s">
        <v>88</v>
      </c>
      <c r="J7" s="3" t="s">
        <v>97</v>
      </c>
      <c r="K7" s="3" t="s">
        <v>514</v>
      </c>
      <c r="L7" s="3" t="s">
        <v>100</v>
      </c>
      <c r="M7" s="3" t="s">
        <v>100</v>
      </c>
      <c r="N7" s="3" t="s">
        <v>138</v>
      </c>
      <c r="O7" s="3" t="s">
        <v>138</v>
      </c>
      <c r="P7" s="3" t="s">
        <v>157</v>
      </c>
    </row>
    <row r="8" spans="1:16" ht="40.049999999999997" customHeight="1" x14ac:dyDescent="0.3">
      <c r="A8" s="1"/>
      <c r="B8" s="199"/>
      <c r="C8" s="3" t="s">
        <v>1014</v>
      </c>
      <c r="D8" s="3" t="s">
        <v>1021</v>
      </c>
      <c r="E8" s="3" t="s">
        <v>1022</v>
      </c>
      <c r="F8" s="3" t="s">
        <v>93</v>
      </c>
      <c r="G8" s="3" t="s">
        <v>96</v>
      </c>
      <c r="H8" s="3" t="s">
        <v>1448</v>
      </c>
      <c r="I8" s="3" t="s">
        <v>1039</v>
      </c>
      <c r="J8" s="3" t="s">
        <v>98</v>
      </c>
      <c r="K8" s="3" t="s">
        <v>1044</v>
      </c>
      <c r="L8" s="3" t="s">
        <v>109</v>
      </c>
      <c r="M8" s="3" t="s">
        <v>112</v>
      </c>
      <c r="N8" s="3" t="s">
        <v>1057</v>
      </c>
      <c r="O8" s="3" t="s">
        <v>146</v>
      </c>
      <c r="P8" s="3" t="s">
        <v>1078</v>
      </c>
    </row>
    <row r="9" spans="1:16" x14ac:dyDescent="0.3">
      <c r="A9" s="1"/>
      <c r="B9" s="151" t="s">
        <v>179</v>
      </c>
      <c r="C9" s="149">
        <v>18</v>
      </c>
      <c r="D9" s="149">
        <v>23.184999999999999</v>
      </c>
      <c r="E9" s="149">
        <v>23.184999999999999</v>
      </c>
      <c r="F9" s="149">
        <v>21.1</v>
      </c>
      <c r="G9" s="149">
        <v>21.1</v>
      </c>
      <c r="H9" s="149">
        <v>21.47</v>
      </c>
      <c r="I9" s="149">
        <v>21.47</v>
      </c>
      <c r="J9" s="149">
        <v>19.600000000000001</v>
      </c>
      <c r="K9" s="149">
        <v>32.630000000000003</v>
      </c>
      <c r="L9" s="149">
        <v>19.7</v>
      </c>
      <c r="M9" s="149">
        <v>20.2</v>
      </c>
      <c r="N9" s="149">
        <v>21.8</v>
      </c>
      <c r="O9" s="149">
        <v>19.175000000000001</v>
      </c>
      <c r="P9" s="149">
        <v>18.91957</v>
      </c>
    </row>
    <row r="10" spans="1:16" x14ac:dyDescent="0.3">
      <c r="A10" s="1"/>
      <c r="B10" s="151" t="s">
        <v>1533</v>
      </c>
      <c r="C10" s="149">
        <v>18</v>
      </c>
      <c r="D10" s="149">
        <v>22.741</v>
      </c>
      <c r="E10" s="149">
        <v>22.741</v>
      </c>
      <c r="F10" s="149">
        <v>21</v>
      </c>
      <c r="G10" s="149">
        <v>21</v>
      </c>
      <c r="H10" s="149">
        <v>21.18</v>
      </c>
      <c r="I10" s="149">
        <v>21.18</v>
      </c>
      <c r="J10" s="149">
        <v>19.600000000000001</v>
      </c>
      <c r="K10" s="149">
        <v>33.58</v>
      </c>
      <c r="L10" s="149">
        <v>19.5</v>
      </c>
      <c r="M10" s="149">
        <v>19.7</v>
      </c>
      <c r="N10" s="149">
        <v>22.21</v>
      </c>
      <c r="O10" s="149">
        <v>19.324999999999999</v>
      </c>
      <c r="P10" s="149">
        <v>18.81719</v>
      </c>
    </row>
    <row r="11" spans="1:16" x14ac:dyDescent="0.3">
      <c r="A11" s="1"/>
      <c r="B11" s="151" t="s">
        <v>1534</v>
      </c>
      <c r="C11" s="149">
        <v>18</v>
      </c>
      <c r="D11" s="149">
        <v>22.637</v>
      </c>
      <c r="E11" s="149">
        <v>22.637</v>
      </c>
      <c r="F11" s="149">
        <v>20.9</v>
      </c>
      <c r="G11" s="149">
        <v>20.9</v>
      </c>
      <c r="H11" s="149">
        <v>20.99</v>
      </c>
      <c r="I11" s="149">
        <v>20.99</v>
      </c>
      <c r="J11" s="149">
        <v>19.5</v>
      </c>
      <c r="K11" s="149">
        <v>33.07</v>
      </c>
      <c r="L11" s="149">
        <v>19.5</v>
      </c>
      <c r="M11" s="149">
        <v>20.2</v>
      </c>
      <c r="N11" s="149">
        <v>22.69</v>
      </c>
      <c r="O11" s="149">
        <v>19.338000000000001</v>
      </c>
      <c r="P11" s="149">
        <v>19.09421</v>
      </c>
    </row>
    <row r="12" spans="1:16" x14ac:dyDescent="0.3">
      <c r="A12" s="1"/>
      <c r="B12" s="151" t="s">
        <v>1535</v>
      </c>
      <c r="C12" s="149">
        <v>18</v>
      </c>
      <c r="D12" s="149">
        <v>22.422000000000001</v>
      </c>
      <c r="E12" s="149">
        <v>22.422000000000001</v>
      </c>
      <c r="F12" s="149">
        <v>20.8</v>
      </c>
      <c r="G12" s="149">
        <v>20.8</v>
      </c>
      <c r="H12" s="149">
        <v>21.02</v>
      </c>
      <c r="I12" s="149">
        <v>21.02</v>
      </c>
      <c r="J12" s="149">
        <v>19.600000000000001</v>
      </c>
      <c r="K12" s="149">
        <v>32.96</v>
      </c>
      <c r="L12" s="149">
        <v>19.8</v>
      </c>
      <c r="M12" s="149">
        <v>19.7</v>
      </c>
      <c r="N12" s="149">
        <v>23</v>
      </c>
      <c r="O12" s="149">
        <v>19.024999999999999</v>
      </c>
      <c r="P12" s="149">
        <v>19.134360000000001</v>
      </c>
    </row>
    <row r="13" spans="1:16" x14ac:dyDescent="0.3">
      <c r="A13" s="1"/>
      <c r="B13" s="151" t="s">
        <v>1536</v>
      </c>
      <c r="C13" s="149">
        <v>16</v>
      </c>
      <c r="D13" s="149">
        <v>22.213000000000001</v>
      </c>
      <c r="E13" s="149">
        <v>22.213000000000001</v>
      </c>
      <c r="F13" s="149">
        <v>21</v>
      </c>
      <c r="G13" s="149">
        <v>21</v>
      </c>
      <c r="H13" s="149">
        <v>21.07</v>
      </c>
      <c r="I13" s="149">
        <v>21.07</v>
      </c>
      <c r="J13" s="149">
        <v>20</v>
      </c>
      <c r="K13" s="149">
        <v>32.61</v>
      </c>
      <c r="L13" s="149">
        <v>19.8</v>
      </c>
      <c r="M13" s="149">
        <v>19.899999999999999</v>
      </c>
      <c r="N13" s="149">
        <v>23.19</v>
      </c>
      <c r="O13" s="149">
        <v>19.062999999999999</v>
      </c>
      <c r="P13" s="149">
        <v>19.44651</v>
      </c>
    </row>
    <row r="14" spans="1:16" x14ac:dyDescent="0.3">
      <c r="A14" s="1"/>
      <c r="B14" s="151" t="s">
        <v>1537</v>
      </c>
      <c r="C14" s="149">
        <v>16</v>
      </c>
      <c r="D14" s="149">
        <v>22.074999999999999</v>
      </c>
      <c r="E14" s="149">
        <v>22.074999999999999</v>
      </c>
      <c r="F14" s="149">
        <v>21.2</v>
      </c>
      <c r="G14" s="149">
        <v>21.2</v>
      </c>
      <c r="H14" s="149">
        <v>20.97</v>
      </c>
      <c r="I14" s="149">
        <v>20.97</v>
      </c>
      <c r="J14" s="149">
        <v>19.899999999999999</v>
      </c>
      <c r="K14" s="149">
        <v>32.369999999999997</v>
      </c>
      <c r="L14" s="149">
        <v>20.2</v>
      </c>
      <c r="M14" s="149">
        <v>21.2</v>
      </c>
      <c r="N14" s="149">
        <v>23.35</v>
      </c>
      <c r="O14" s="149">
        <v>19.25</v>
      </c>
      <c r="P14" s="149">
        <v>19.852</v>
      </c>
    </row>
    <row r="15" spans="1:16" x14ac:dyDescent="0.3">
      <c r="A15" s="1"/>
      <c r="B15" s="151" t="s">
        <v>251</v>
      </c>
      <c r="C15" s="149">
        <v>16</v>
      </c>
      <c r="D15" s="149">
        <v>22.109000000000002</v>
      </c>
      <c r="E15" s="149">
        <v>22.109000000000002</v>
      </c>
      <c r="F15" s="149">
        <v>20.9</v>
      </c>
      <c r="G15" s="149">
        <v>20.9</v>
      </c>
      <c r="H15" s="149">
        <v>20.99</v>
      </c>
      <c r="I15" s="149">
        <v>20.99</v>
      </c>
      <c r="J15" s="149">
        <v>20.100000000000001</v>
      </c>
      <c r="K15" s="149">
        <v>32.630000000000003</v>
      </c>
      <c r="L15" s="149">
        <v>20.100000000000001</v>
      </c>
      <c r="M15" s="149">
        <v>20.8</v>
      </c>
      <c r="N15" s="149">
        <v>23.48</v>
      </c>
      <c r="O15" s="149">
        <v>19.850000000000001</v>
      </c>
      <c r="P15" s="149">
        <v>19.918240000000001</v>
      </c>
    </row>
    <row r="16" spans="1:16" x14ac:dyDescent="0.3">
      <c r="A16" s="1"/>
      <c r="B16" s="151" t="s">
        <v>1538</v>
      </c>
      <c r="C16" s="149">
        <v>16</v>
      </c>
      <c r="D16" s="149">
        <v>22.741</v>
      </c>
      <c r="E16" s="149">
        <v>22.741</v>
      </c>
      <c r="F16" s="149">
        <v>21.2</v>
      </c>
      <c r="G16" s="149">
        <v>21.2</v>
      </c>
      <c r="H16" s="149">
        <v>21.44</v>
      </c>
      <c r="I16" s="149">
        <v>21.44</v>
      </c>
      <c r="J16" s="149">
        <v>20.5</v>
      </c>
      <c r="K16" s="149">
        <v>32.42</v>
      </c>
      <c r="L16" s="149">
        <v>20.399999999999999</v>
      </c>
      <c r="M16" s="149">
        <v>21.1</v>
      </c>
      <c r="N16" s="149">
        <v>23.64</v>
      </c>
      <c r="O16" s="149">
        <v>19.962</v>
      </c>
      <c r="P16" s="149">
        <v>20.08184</v>
      </c>
    </row>
    <row r="17" spans="1:16" x14ac:dyDescent="0.3">
      <c r="A17" s="1"/>
      <c r="B17" s="151" t="s">
        <v>205</v>
      </c>
      <c r="C17" s="149">
        <v>18</v>
      </c>
      <c r="D17" s="149">
        <v>24.651</v>
      </c>
      <c r="E17" s="149">
        <v>24.651</v>
      </c>
      <c r="F17" s="149">
        <v>21.4</v>
      </c>
      <c r="G17" s="149">
        <v>21.4</v>
      </c>
      <c r="H17" s="149">
        <v>22.04</v>
      </c>
      <c r="I17" s="149">
        <v>22.04</v>
      </c>
      <c r="J17" s="149">
        <v>20.7</v>
      </c>
      <c r="K17" s="149">
        <v>34.03</v>
      </c>
      <c r="L17" s="149">
        <v>20.7</v>
      </c>
      <c r="M17" s="149">
        <v>21</v>
      </c>
      <c r="N17" s="149">
        <v>23.86</v>
      </c>
      <c r="O17" s="149">
        <v>19.95</v>
      </c>
      <c r="P17" s="149">
        <v>20.44417</v>
      </c>
    </row>
    <row r="18" spans="1:16" x14ac:dyDescent="0.3">
      <c r="A18" s="1"/>
      <c r="B18" s="151" t="s">
        <v>1539</v>
      </c>
      <c r="C18" s="149">
        <v>28</v>
      </c>
      <c r="D18" s="149">
        <v>27.178000000000001</v>
      </c>
      <c r="E18" s="149">
        <v>27.178000000000001</v>
      </c>
      <c r="F18" s="149">
        <v>21.9</v>
      </c>
      <c r="G18" s="149">
        <v>21.9</v>
      </c>
      <c r="H18" s="149">
        <v>23.03</v>
      </c>
      <c r="I18" s="149">
        <v>23.03</v>
      </c>
      <c r="J18" s="149">
        <v>20.7</v>
      </c>
      <c r="K18" s="149">
        <v>35.630000000000003</v>
      </c>
      <c r="L18" s="149">
        <v>21.5</v>
      </c>
      <c r="M18" s="149">
        <v>22.1</v>
      </c>
      <c r="N18" s="149">
        <v>24.11</v>
      </c>
      <c r="O18" s="149">
        <v>19.824999999999999</v>
      </c>
      <c r="P18" s="149">
        <v>20.806509999999999</v>
      </c>
    </row>
    <row r="19" spans="1:16" x14ac:dyDescent="0.3">
      <c r="A19" s="1"/>
      <c r="B19" s="151" t="s">
        <v>1540</v>
      </c>
      <c r="C19" s="149">
        <v>28</v>
      </c>
      <c r="D19" s="149">
        <v>27.991</v>
      </c>
      <c r="E19" s="149">
        <v>27.991</v>
      </c>
      <c r="F19" s="149">
        <v>22.1</v>
      </c>
      <c r="G19" s="149">
        <v>22.1</v>
      </c>
      <c r="H19" s="149">
        <v>23.8</v>
      </c>
      <c r="I19" s="149">
        <v>23.8</v>
      </c>
      <c r="J19" s="149">
        <v>21.2</v>
      </c>
      <c r="K19" s="149">
        <v>37.26</v>
      </c>
      <c r="L19" s="149">
        <v>21.6</v>
      </c>
      <c r="M19" s="149">
        <v>22.3</v>
      </c>
      <c r="N19" s="149">
        <v>24.07</v>
      </c>
      <c r="O19" s="149">
        <v>20.375</v>
      </c>
      <c r="P19" s="149">
        <v>21.318390000000001</v>
      </c>
    </row>
    <row r="20" spans="1:16" x14ac:dyDescent="0.3">
      <c r="A20" s="1"/>
      <c r="B20" s="151" t="s">
        <v>370</v>
      </c>
      <c r="C20" s="149">
        <v>28</v>
      </c>
      <c r="D20" s="149">
        <v>30.901</v>
      </c>
      <c r="E20" s="149">
        <v>30.901</v>
      </c>
      <c r="F20" s="149">
        <v>22.7</v>
      </c>
      <c r="G20" s="149">
        <v>22.7</v>
      </c>
      <c r="H20" s="149">
        <v>24.47</v>
      </c>
      <c r="I20" s="149">
        <v>24.47</v>
      </c>
      <c r="J20" s="149">
        <v>22.2</v>
      </c>
      <c r="K20" s="149">
        <v>37.71</v>
      </c>
      <c r="L20" s="149">
        <v>22.1</v>
      </c>
      <c r="M20" s="149">
        <v>23.1</v>
      </c>
      <c r="N20" s="149">
        <v>22</v>
      </c>
      <c r="O20" s="149">
        <v>21.375</v>
      </c>
      <c r="P20" s="149">
        <v>22.222709999999999</v>
      </c>
    </row>
    <row r="21" spans="1:16" x14ac:dyDescent="0.3">
      <c r="A21" s="1"/>
      <c r="B21" s="151" t="s">
        <v>335</v>
      </c>
      <c r="C21" s="149">
        <v>29</v>
      </c>
      <c r="D21" s="149">
        <v>26.873000000000001</v>
      </c>
      <c r="E21" s="149">
        <v>26.873000000000001</v>
      </c>
      <c r="F21" s="149">
        <v>24.2</v>
      </c>
      <c r="G21" s="149">
        <v>24.2</v>
      </c>
      <c r="H21" s="149">
        <v>25.36</v>
      </c>
      <c r="I21" s="149">
        <v>25.36</v>
      </c>
      <c r="J21" s="149">
        <v>22.5</v>
      </c>
      <c r="K21" s="149">
        <v>33.58</v>
      </c>
      <c r="L21" s="149">
        <v>23.1</v>
      </c>
      <c r="M21" s="149">
        <v>24.1</v>
      </c>
      <c r="N21" s="149">
        <v>22.29</v>
      </c>
      <c r="O21" s="149">
        <v>21.8</v>
      </c>
      <c r="P21" s="149">
        <v>23.61684</v>
      </c>
    </row>
    <row r="22" spans="1:16" x14ac:dyDescent="0.3">
      <c r="A22" s="1"/>
      <c r="B22" s="151" t="s">
        <v>1541</v>
      </c>
      <c r="C22" s="149">
        <v>28</v>
      </c>
      <c r="D22" s="149">
        <v>27.602</v>
      </c>
      <c r="E22" s="149">
        <v>27.602</v>
      </c>
      <c r="F22" s="149">
        <v>24.7</v>
      </c>
      <c r="G22" s="149">
        <v>24.7</v>
      </c>
      <c r="H22" s="149">
        <v>25.93</v>
      </c>
      <c r="I22" s="149">
        <v>25.93</v>
      </c>
      <c r="J22" s="149">
        <v>22.2</v>
      </c>
      <c r="K22" s="149">
        <v>33.58</v>
      </c>
      <c r="L22" s="149">
        <v>23.7</v>
      </c>
      <c r="M22" s="149">
        <v>25.9</v>
      </c>
      <c r="N22" s="149">
        <v>23.29</v>
      </c>
      <c r="O22" s="149">
        <v>21.175000000000001</v>
      </c>
      <c r="P22" s="149">
        <v>24.264209999999999</v>
      </c>
    </row>
    <row r="23" spans="1:16" x14ac:dyDescent="0.3">
      <c r="A23" s="1"/>
      <c r="B23" s="151" t="s">
        <v>1542</v>
      </c>
      <c r="C23" s="149">
        <v>29</v>
      </c>
      <c r="D23" s="149">
        <v>24.651</v>
      </c>
      <c r="E23" s="149">
        <v>24.651</v>
      </c>
      <c r="F23" s="149">
        <v>23.9</v>
      </c>
      <c r="G23" s="149">
        <v>23.9</v>
      </c>
      <c r="H23" s="149">
        <v>26.32</v>
      </c>
      <c r="I23" s="149">
        <v>26.32</v>
      </c>
      <c r="J23" s="149">
        <v>21.9</v>
      </c>
      <c r="K23" s="149">
        <v>33.15</v>
      </c>
      <c r="L23" s="149">
        <v>23.4</v>
      </c>
      <c r="M23" s="149">
        <v>25.2</v>
      </c>
      <c r="N23" s="149">
        <v>24.48</v>
      </c>
      <c r="O23" s="149">
        <v>22.074999999999999</v>
      </c>
      <c r="P23" s="149">
        <v>24.208010000000002</v>
      </c>
    </row>
    <row r="24" spans="1:16" x14ac:dyDescent="0.3">
      <c r="A24" s="1"/>
      <c r="B24" s="151" t="s">
        <v>1543</v>
      </c>
      <c r="C24" s="149">
        <v>29</v>
      </c>
      <c r="D24" s="149">
        <v>25.727</v>
      </c>
      <c r="E24" s="149">
        <v>25.727</v>
      </c>
      <c r="F24" s="149">
        <v>23.4</v>
      </c>
      <c r="G24" s="149">
        <v>23.4</v>
      </c>
      <c r="H24" s="149">
        <v>26.63</v>
      </c>
      <c r="I24" s="149">
        <v>26.63</v>
      </c>
      <c r="J24" s="149">
        <v>21.6</v>
      </c>
      <c r="K24" s="149">
        <v>33.49</v>
      </c>
      <c r="L24" s="149">
        <v>22.8</v>
      </c>
      <c r="M24" s="149">
        <v>25.4</v>
      </c>
      <c r="N24" s="149">
        <v>24.17</v>
      </c>
      <c r="O24" s="149">
        <v>21.15</v>
      </c>
      <c r="P24" s="149">
        <v>22.976479999999999</v>
      </c>
    </row>
    <row r="25" spans="1:16" x14ac:dyDescent="0.3">
      <c r="A25" s="1"/>
      <c r="B25" s="151" t="s">
        <v>1544</v>
      </c>
      <c r="C25" s="149">
        <v>27</v>
      </c>
      <c r="D25" s="149">
        <v>25.693000000000001</v>
      </c>
      <c r="E25" s="149">
        <v>25.693000000000001</v>
      </c>
      <c r="F25" s="149">
        <v>23.5</v>
      </c>
      <c r="G25" s="149">
        <v>23.5</v>
      </c>
      <c r="H25" s="149">
        <v>26.57</v>
      </c>
      <c r="I25" s="149">
        <v>26.57</v>
      </c>
      <c r="J25" s="149">
        <v>21.5</v>
      </c>
      <c r="K25" s="149">
        <v>32.93</v>
      </c>
      <c r="L25" s="149">
        <v>23.1</v>
      </c>
      <c r="M25" s="149">
        <v>24.4</v>
      </c>
      <c r="N25" s="149">
        <v>23.41</v>
      </c>
      <c r="O25" s="149">
        <v>21.02</v>
      </c>
      <c r="P25" s="149">
        <v>22.61214</v>
      </c>
    </row>
    <row r="26" spans="1:16" x14ac:dyDescent="0.3">
      <c r="A26" s="1"/>
      <c r="B26" s="151" t="s">
        <v>206</v>
      </c>
      <c r="C26" s="149">
        <v>26</v>
      </c>
      <c r="D26" s="149">
        <v>25.268999999999998</v>
      </c>
      <c r="E26" s="149">
        <v>25.268999999999998</v>
      </c>
      <c r="F26" s="149">
        <v>23.3</v>
      </c>
      <c r="G26" s="149">
        <v>23.3</v>
      </c>
      <c r="H26" s="149">
        <v>26.3</v>
      </c>
      <c r="I26" s="149">
        <v>26.3</v>
      </c>
      <c r="J26" s="149">
        <v>21.1</v>
      </c>
      <c r="K26" s="149">
        <v>33.15</v>
      </c>
      <c r="L26" s="149">
        <v>22.7</v>
      </c>
      <c r="M26" s="149">
        <v>23.3</v>
      </c>
      <c r="N26" s="149">
        <v>22.58</v>
      </c>
      <c r="O26" s="149">
        <v>20.100000000000001</v>
      </c>
      <c r="P26" s="149">
        <v>21.829270000000001</v>
      </c>
    </row>
    <row r="27" spans="1:16" x14ac:dyDescent="0.3">
      <c r="A27" s="1"/>
      <c r="B27" s="151" t="s">
        <v>1545</v>
      </c>
      <c r="C27" s="149">
        <v>23</v>
      </c>
      <c r="D27" s="149">
        <v>24.956</v>
      </c>
      <c r="E27" s="149">
        <v>24.956</v>
      </c>
      <c r="F27" s="149">
        <v>22.4</v>
      </c>
      <c r="G27" s="149">
        <v>22.4</v>
      </c>
      <c r="H27" s="149">
        <v>25.65</v>
      </c>
      <c r="I27" s="149">
        <v>25.65</v>
      </c>
      <c r="J27" s="149">
        <v>20.399999999999999</v>
      </c>
      <c r="K27" s="149">
        <v>33.51</v>
      </c>
      <c r="L27" s="149">
        <v>21.7</v>
      </c>
      <c r="M27" s="149">
        <v>22.2</v>
      </c>
      <c r="N27" s="149">
        <v>21.66</v>
      </c>
      <c r="O27" s="149">
        <v>19.824999999999999</v>
      </c>
      <c r="P27" s="149">
        <v>20.34882</v>
      </c>
    </row>
    <row r="28" spans="1:16" x14ac:dyDescent="0.3">
      <c r="A28" s="1"/>
      <c r="B28" s="151" t="s">
        <v>1546</v>
      </c>
      <c r="C28" s="149">
        <v>22</v>
      </c>
      <c r="D28" s="149">
        <v>23.498000000000001</v>
      </c>
      <c r="E28" s="149">
        <v>23.498000000000001</v>
      </c>
      <c r="F28" s="149">
        <v>21.3</v>
      </c>
      <c r="G28" s="149">
        <v>21.3</v>
      </c>
      <c r="H28" s="149">
        <v>24.79</v>
      </c>
      <c r="I28" s="149">
        <v>24.79</v>
      </c>
      <c r="J28" s="149">
        <v>19.600000000000001</v>
      </c>
      <c r="K28" s="149">
        <v>32.46</v>
      </c>
      <c r="L28" s="149">
        <v>20.8</v>
      </c>
      <c r="M28" s="149">
        <v>21.2</v>
      </c>
      <c r="N28" s="149">
        <v>21.6</v>
      </c>
      <c r="O28" s="149">
        <v>19.55</v>
      </c>
      <c r="P28" s="149">
        <v>20.038679999999999</v>
      </c>
    </row>
    <row r="29" spans="1:16" x14ac:dyDescent="0.3">
      <c r="A29" s="1"/>
      <c r="B29" s="151" t="s">
        <v>245</v>
      </c>
      <c r="C29" s="149">
        <v>22</v>
      </c>
      <c r="D29" s="149">
        <v>23.783000000000001</v>
      </c>
      <c r="E29" s="149">
        <v>23.783000000000001</v>
      </c>
      <c r="F29" s="149">
        <v>20.9</v>
      </c>
      <c r="G29" s="149">
        <v>20.9</v>
      </c>
      <c r="H29" s="149">
        <v>23.83</v>
      </c>
      <c r="I29" s="149">
        <v>23.83</v>
      </c>
      <c r="J29" s="149">
        <v>19.7</v>
      </c>
      <c r="K29" s="149">
        <v>32.29</v>
      </c>
      <c r="L29" s="149">
        <v>20.3</v>
      </c>
      <c r="M29" s="149">
        <v>20</v>
      </c>
      <c r="N29" s="149">
        <v>21.46</v>
      </c>
      <c r="O29" s="149">
        <v>19.375</v>
      </c>
      <c r="P29" s="149">
        <v>19.391300000000001</v>
      </c>
    </row>
    <row r="30" spans="1:16" x14ac:dyDescent="0.3">
      <c r="A30" s="1"/>
      <c r="B30" s="151" t="s">
        <v>1547</v>
      </c>
      <c r="C30" s="149">
        <v>21</v>
      </c>
      <c r="D30" s="149">
        <v>23.401</v>
      </c>
      <c r="E30" s="149">
        <v>23.401</v>
      </c>
      <c r="F30" s="149">
        <v>21.3</v>
      </c>
      <c r="G30" s="149">
        <v>21.3</v>
      </c>
      <c r="H30" s="149">
        <v>23.29</v>
      </c>
      <c r="I30" s="149">
        <v>23.29</v>
      </c>
      <c r="J30" s="149">
        <v>20</v>
      </c>
      <c r="K30" s="149">
        <v>32.1</v>
      </c>
      <c r="L30" s="149">
        <v>20.399999999999999</v>
      </c>
      <c r="M30" s="149">
        <v>20</v>
      </c>
      <c r="N30" s="149">
        <v>21.23</v>
      </c>
      <c r="O30" s="149">
        <v>19.600000000000001</v>
      </c>
      <c r="P30" s="149">
        <v>19.98047</v>
      </c>
    </row>
    <row r="31" spans="1:16" x14ac:dyDescent="0.3">
      <c r="A31" s="1"/>
      <c r="B31" s="151" t="s">
        <v>1548</v>
      </c>
      <c r="C31" s="149">
        <v>23</v>
      </c>
      <c r="D31" s="149">
        <v>24.061</v>
      </c>
      <c r="E31" s="149">
        <v>24.061</v>
      </c>
      <c r="F31" s="149">
        <v>21.6</v>
      </c>
      <c r="G31" s="149">
        <v>21.6</v>
      </c>
      <c r="H31" s="149">
        <v>22.98</v>
      </c>
      <c r="I31" s="149">
        <v>22.98</v>
      </c>
      <c r="J31" s="149">
        <v>20</v>
      </c>
      <c r="K31" s="149">
        <v>32.31</v>
      </c>
      <c r="L31" s="149">
        <v>20.100000000000001</v>
      </c>
      <c r="M31" s="149">
        <v>20.3</v>
      </c>
      <c r="N31" s="149">
        <v>21.33</v>
      </c>
      <c r="O31" s="149">
        <v>19.95</v>
      </c>
      <c r="P31" s="149">
        <v>19.490670000000001</v>
      </c>
    </row>
    <row r="32" spans="1:16" x14ac:dyDescent="0.3">
      <c r="A32" s="1"/>
      <c r="B32" s="151" t="s">
        <v>1549</v>
      </c>
      <c r="C32" s="149">
        <v>19</v>
      </c>
      <c r="D32" s="149">
        <v>24.443000000000001</v>
      </c>
      <c r="E32" s="149">
        <v>24.443000000000001</v>
      </c>
      <c r="F32" s="149">
        <v>21.6</v>
      </c>
      <c r="G32" s="149">
        <v>21.6</v>
      </c>
      <c r="H32" s="149">
        <v>22.62</v>
      </c>
      <c r="I32" s="149">
        <v>22.62</v>
      </c>
      <c r="J32" s="149">
        <v>19.7</v>
      </c>
      <c r="K32" s="149">
        <v>32.58</v>
      </c>
      <c r="L32" s="149">
        <v>20.100000000000001</v>
      </c>
      <c r="M32" s="149">
        <v>20.3</v>
      </c>
      <c r="N32" s="149">
        <v>21.37</v>
      </c>
      <c r="O32" s="149">
        <v>20.010000000000002</v>
      </c>
      <c r="P32" s="149">
        <v>19.587019999999999</v>
      </c>
    </row>
  </sheetData>
  <mergeCells count="3">
    <mergeCell ref="B3:G3"/>
    <mergeCell ref="B6:B8"/>
    <mergeCell ref="C6:P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5"/>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baseColWidth="10" defaultColWidth="8.88671875"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22.8" x14ac:dyDescent="0.4">
      <c r="A5" s="1"/>
      <c r="B5" s="22" t="s">
        <v>1551</v>
      </c>
      <c r="C5" s="1"/>
      <c r="D5" s="1"/>
      <c r="E5" s="1"/>
      <c r="F5" s="1"/>
      <c r="G5" s="1"/>
      <c r="H5" s="1"/>
    </row>
    <row r="6" spans="1:8" x14ac:dyDescent="0.3">
      <c r="A6" s="1"/>
      <c r="B6" s="1"/>
      <c r="C6" s="1"/>
      <c r="D6" s="1"/>
      <c r="E6" s="1"/>
      <c r="F6" s="1"/>
      <c r="G6" s="1"/>
      <c r="H6" s="1"/>
    </row>
    <row r="7" spans="1:8" ht="45" customHeight="1" x14ac:dyDescent="0.3">
      <c r="A7" s="1"/>
      <c r="B7" s="3" t="s">
        <v>61</v>
      </c>
      <c r="C7" s="3" t="s">
        <v>3</v>
      </c>
      <c r="D7" s="3" t="s">
        <v>1552</v>
      </c>
      <c r="E7" s="3" t="s">
        <v>1553</v>
      </c>
      <c r="F7" s="3" t="s">
        <v>1554</v>
      </c>
      <c r="G7" s="3" t="s">
        <v>8</v>
      </c>
      <c r="H7" s="3" t="s">
        <v>1444</v>
      </c>
    </row>
    <row r="8" spans="1:8" x14ac:dyDescent="0.3">
      <c r="A8" s="1"/>
      <c r="B8" s="4" t="s">
        <v>65</v>
      </c>
      <c r="C8" s="152" t="s">
        <v>224</v>
      </c>
      <c r="D8" s="152" t="s">
        <v>1555</v>
      </c>
      <c r="E8" s="149">
        <v>130</v>
      </c>
      <c r="F8" s="4" t="s">
        <v>251</v>
      </c>
      <c r="G8" s="4" t="s">
        <v>1556</v>
      </c>
      <c r="H8" s="153"/>
    </row>
    <row r="9" spans="1:8" x14ac:dyDescent="0.3">
      <c r="A9" s="1"/>
      <c r="B9" s="4" t="s">
        <v>65</v>
      </c>
      <c r="C9" s="152" t="s">
        <v>81</v>
      </c>
      <c r="D9" s="152" t="s">
        <v>1557</v>
      </c>
      <c r="E9" s="149">
        <v>254.85</v>
      </c>
      <c r="F9" s="4" t="s">
        <v>251</v>
      </c>
      <c r="G9" s="4" t="s">
        <v>1556</v>
      </c>
      <c r="H9" s="153"/>
    </row>
    <row r="10" spans="1:8" x14ac:dyDescent="0.3">
      <c r="A10" s="1"/>
      <c r="B10" s="4" t="s">
        <v>65</v>
      </c>
      <c r="C10" s="152" t="s">
        <v>88</v>
      </c>
      <c r="D10" s="152" t="s">
        <v>1558</v>
      </c>
      <c r="E10" s="149">
        <v>3942.3150000000001</v>
      </c>
      <c r="F10" s="4" t="s">
        <v>251</v>
      </c>
      <c r="G10" s="4" t="s">
        <v>1556</v>
      </c>
      <c r="H10" s="153"/>
    </row>
    <row r="11" spans="1:8" x14ac:dyDescent="0.3">
      <c r="A11" s="1"/>
      <c r="B11" s="4" t="s">
        <v>65</v>
      </c>
      <c r="C11" s="152" t="s">
        <v>97</v>
      </c>
      <c r="D11" s="152" t="s">
        <v>1559</v>
      </c>
      <c r="E11" s="149">
        <v>2380</v>
      </c>
      <c r="F11" s="4" t="s">
        <v>251</v>
      </c>
      <c r="G11" s="4" t="s">
        <v>1556</v>
      </c>
      <c r="H11" s="153"/>
    </row>
    <row r="12" spans="1:8" x14ac:dyDescent="0.3">
      <c r="A12" s="1"/>
      <c r="B12" s="4" t="s">
        <v>65</v>
      </c>
      <c r="C12" s="152" t="s">
        <v>100</v>
      </c>
      <c r="D12" s="152" t="s">
        <v>1560</v>
      </c>
      <c r="E12" s="149">
        <v>3737</v>
      </c>
      <c r="F12" s="4" t="s">
        <v>251</v>
      </c>
      <c r="G12" s="4" t="s">
        <v>1556</v>
      </c>
      <c r="H12" s="153"/>
    </row>
    <row r="13" spans="1:8" x14ac:dyDescent="0.3">
      <c r="A13" s="1"/>
      <c r="B13" s="4" t="s">
        <v>65</v>
      </c>
      <c r="C13" s="152" t="s">
        <v>100</v>
      </c>
      <c r="D13" s="152" t="s">
        <v>1561</v>
      </c>
      <c r="E13" s="149">
        <v>1337</v>
      </c>
      <c r="F13" s="4" t="s">
        <v>251</v>
      </c>
      <c r="G13" s="4" t="s">
        <v>1556</v>
      </c>
      <c r="H13" s="153"/>
    </row>
    <row r="14" spans="1:8" x14ac:dyDescent="0.3">
      <c r="A14" s="1"/>
      <c r="B14" s="4" t="s">
        <v>65</v>
      </c>
      <c r="C14" s="152" t="s">
        <v>138</v>
      </c>
      <c r="D14" s="152" t="s">
        <v>1562</v>
      </c>
      <c r="E14" s="149">
        <v>2600</v>
      </c>
      <c r="F14" s="4" t="s">
        <v>251</v>
      </c>
      <c r="G14" s="4" t="s">
        <v>1556</v>
      </c>
      <c r="H14" s="153"/>
    </row>
    <row r="15" spans="1:8" x14ac:dyDescent="0.3">
      <c r="A15" s="1"/>
      <c r="B15" s="4" t="s">
        <v>65</v>
      </c>
      <c r="C15" s="152" t="s">
        <v>160</v>
      </c>
      <c r="D15" s="152" t="s">
        <v>1563</v>
      </c>
      <c r="E15" s="149">
        <v>538.02</v>
      </c>
      <c r="F15" s="4" t="s">
        <v>251</v>
      </c>
      <c r="G15" s="4" t="s">
        <v>1556</v>
      </c>
      <c r="H15"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T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46" width="20" customWidth="1"/>
  </cols>
  <sheetData>
    <row r="1" spans="1:4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row>
    <row r="2" spans="1:4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row>
    <row r="3" spans="1:46" ht="69" customHeight="1" x14ac:dyDescent="0.3">
      <c r="A3" s="195" t="s">
        <v>0</v>
      </c>
      <c r="B3" s="196"/>
      <c r="C3" s="196"/>
      <c r="D3" s="196"/>
      <c r="E3" s="196"/>
      <c r="F3" s="196"/>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row>
    <row r="4" spans="1:46" ht="30" customHeight="1" x14ac:dyDescent="0.3">
      <c r="A4" s="229" t="s">
        <v>1564</v>
      </c>
      <c r="B4" s="199"/>
      <c r="C4" s="199"/>
      <c r="D4" s="199"/>
      <c r="E4" s="199"/>
      <c r="F4" s="199"/>
      <c r="G4" s="199"/>
      <c r="H4" s="199"/>
      <c r="I4" s="199"/>
      <c r="J4" s="199"/>
      <c r="K4" s="199"/>
      <c r="L4" s="199"/>
      <c r="M4" s="199"/>
      <c r="N4" s="199"/>
      <c r="O4" s="199"/>
      <c r="P4" s="199"/>
      <c r="Q4" s="199"/>
      <c r="R4" s="199"/>
      <c r="S4" s="199"/>
      <c r="T4" s="199"/>
      <c r="U4" s="199"/>
      <c r="V4" s="199"/>
      <c r="W4" s="199"/>
      <c r="X4" s="199"/>
      <c r="Y4" s="199"/>
      <c r="Z4" s="199"/>
      <c r="AA4" s="199"/>
      <c r="AB4" s="199"/>
      <c r="AC4" s="199"/>
      <c r="AD4" s="199"/>
      <c r="AE4" s="199"/>
      <c r="AF4" s="199"/>
      <c r="AG4" s="199"/>
      <c r="AH4" s="199"/>
      <c r="AI4" s="199"/>
      <c r="AJ4" s="199"/>
      <c r="AK4" s="199"/>
      <c r="AL4" s="199"/>
      <c r="AM4" s="199"/>
      <c r="AN4" s="199"/>
      <c r="AO4" s="199"/>
      <c r="AP4" s="199"/>
      <c r="AQ4" s="199"/>
      <c r="AR4" s="199"/>
      <c r="AS4" s="199"/>
      <c r="AT4" s="199"/>
    </row>
    <row r="5" spans="1:46" ht="22.05" hidden="1" customHeight="1" x14ac:dyDescent="0.3">
      <c r="A5" s="199" t="s">
        <v>61</v>
      </c>
      <c r="B5" s="199" t="s">
        <v>459</v>
      </c>
      <c r="C5" s="9">
        <v>43410</v>
      </c>
      <c r="D5" s="9">
        <v>43411</v>
      </c>
      <c r="E5" s="9">
        <v>46666</v>
      </c>
      <c r="F5" s="9">
        <v>70184</v>
      </c>
      <c r="G5" s="9">
        <v>47130</v>
      </c>
      <c r="H5" s="9">
        <v>75152</v>
      </c>
      <c r="I5" s="9">
        <v>75606</v>
      </c>
      <c r="J5" s="9">
        <v>49422</v>
      </c>
      <c r="K5" s="9">
        <v>43419</v>
      </c>
      <c r="L5" s="9">
        <v>43420</v>
      </c>
      <c r="M5" s="9">
        <v>61157</v>
      </c>
      <c r="N5" s="9">
        <v>58848</v>
      </c>
      <c r="O5" s="9">
        <v>58849</v>
      </c>
      <c r="P5" s="9">
        <v>58344</v>
      </c>
      <c r="Q5" s="9">
        <v>58345</v>
      </c>
      <c r="R5" s="9">
        <v>43418</v>
      </c>
      <c r="S5" s="9">
        <v>75524</v>
      </c>
      <c r="T5" s="9">
        <v>62259</v>
      </c>
      <c r="U5" s="9">
        <v>47614</v>
      </c>
      <c r="V5" s="9">
        <v>47616</v>
      </c>
      <c r="W5" s="9">
        <v>65327</v>
      </c>
      <c r="X5" s="9">
        <v>70904</v>
      </c>
      <c r="Y5" s="9">
        <v>70905</v>
      </c>
      <c r="Z5" s="9">
        <v>61811</v>
      </c>
      <c r="AA5" s="9">
        <v>43412</v>
      </c>
      <c r="AB5" s="9">
        <v>43415</v>
      </c>
      <c r="AC5" s="9">
        <v>61237</v>
      </c>
      <c r="AD5" s="9">
        <v>44059</v>
      </c>
      <c r="AE5" s="9">
        <v>59062</v>
      </c>
      <c r="AF5" s="9">
        <v>43417</v>
      </c>
      <c r="AG5" s="9">
        <v>43416</v>
      </c>
      <c r="AH5" s="9">
        <v>43421</v>
      </c>
      <c r="AI5" s="9">
        <v>43422</v>
      </c>
      <c r="AJ5" s="9">
        <v>43429</v>
      </c>
      <c r="AK5" s="9">
        <v>43430</v>
      </c>
      <c r="AL5" s="9">
        <v>43431</v>
      </c>
      <c r="AM5" s="9">
        <v>43432</v>
      </c>
      <c r="AN5" s="9">
        <v>43433</v>
      </c>
      <c r="AO5" s="9">
        <v>47535</v>
      </c>
      <c r="AP5" s="9">
        <v>47536</v>
      </c>
      <c r="AQ5" s="9">
        <v>44659</v>
      </c>
      <c r="AR5" s="9">
        <v>44660</v>
      </c>
      <c r="AS5" s="9">
        <v>43413</v>
      </c>
      <c r="AT5" s="9">
        <v>43414</v>
      </c>
    </row>
    <row r="6" spans="1:46" ht="40.049999999999997" customHeight="1" x14ac:dyDescent="0.3">
      <c r="A6" s="199"/>
      <c r="B6" s="199"/>
      <c r="C6" s="228" t="s">
        <v>515</v>
      </c>
      <c r="D6" s="228" t="s">
        <v>177</v>
      </c>
      <c r="E6" s="228" t="s">
        <v>516</v>
      </c>
      <c r="F6" s="228" t="s">
        <v>517</v>
      </c>
      <c r="G6" s="228" t="s">
        <v>513</v>
      </c>
      <c r="H6" s="228" t="s">
        <v>518</v>
      </c>
      <c r="I6" s="228" t="s">
        <v>503</v>
      </c>
      <c r="J6" s="228" t="s">
        <v>209</v>
      </c>
      <c r="K6" s="228" t="s">
        <v>506</v>
      </c>
      <c r="L6" s="228"/>
      <c r="M6" s="228" t="s">
        <v>483</v>
      </c>
      <c r="N6" s="228" t="s">
        <v>88</v>
      </c>
      <c r="O6" s="228"/>
      <c r="P6" s="228"/>
      <c r="Q6" s="228"/>
      <c r="R6" s="228"/>
      <c r="S6" s="228"/>
      <c r="T6" s="228" t="s">
        <v>484</v>
      </c>
      <c r="U6" s="228" t="s">
        <v>256</v>
      </c>
      <c r="V6" s="228" t="s">
        <v>485</v>
      </c>
      <c r="W6" s="228" t="s">
        <v>509</v>
      </c>
      <c r="X6" s="228" t="s">
        <v>100</v>
      </c>
      <c r="Y6" s="228"/>
      <c r="Z6" s="228" t="s">
        <v>486</v>
      </c>
      <c r="AA6" s="228" t="s">
        <v>510</v>
      </c>
      <c r="AB6" s="228" t="s">
        <v>495</v>
      </c>
      <c r="AC6" s="228" t="s">
        <v>138</v>
      </c>
      <c r="AD6" s="228"/>
      <c r="AE6" s="228"/>
      <c r="AF6" s="228"/>
      <c r="AG6" s="228" t="s">
        <v>496</v>
      </c>
      <c r="AH6" s="228" t="s">
        <v>497</v>
      </c>
      <c r="AI6" s="228" t="s">
        <v>498</v>
      </c>
      <c r="AJ6" s="228" t="s">
        <v>307</v>
      </c>
      <c r="AK6" s="228"/>
      <c r="AL6" s="228"/>
      <c r="AM6" s="228"/>
      <c r="AN6" s="228"/>
      <c r="AO6" s="228"/>
      <c r="AP6" s="228"/>
      <c r="AQ6" s="228"/>
      <c r="AR6" s="228"/>
      <c r="AS6" s="228" t="s">
        <v>511</v>
      </c>
      <c r="AT6" s="228" t="s">
        <v>499</v>
      </c>
    </row>
    <row r="7" spans="1:46" ht="57" customHeight="1" x14ac:dyDescent="0.3">
      <c r="A7" s="199"/>
      <c r="B7" s="199"/>
      <c r="C7" s="9" t="s">
        <v>1565</v>
      </c>
      <c r="D7" s="9" t="s">
        <v>1566</v>
      </c>
      <c r="E7" s="9" t="s">
        <v>1567</v>
      </c>
      <c r="F7" s="9" t="s">
        <v>1568</v>
      </c>
      <c r="G7" s="9" t="s">
        <v>1569</v>
      </c>
      <c r="H7" s="9" t="s">
        <v>1568</v>
      </c>
      <c r="I7" s="9" t="s">
        <v>1570</v>
      </c>
      <c r="J7" s="9" t="s">
        <v>1571</v>
      </c>
      <c r="K7" s="9" t="s">
        <v>1572</v>
      </c>
      <c r="L7" s="9" t="s">
        <v>1573</v>
      </c>
      <c r="M7" s="9" t="s">
        <v>1574</v>
      </c>
      <c r="N7" s="9" t="s">
        <v>1575</v>
      </c>
      <c r="O7" s="9" t="s">
        <v>1576</v>
      </c>
      <c r="P7" s="9" t="s">
        <v>1577</v>
      </c>
      <c r="Q7" s="9" t="s">
        <v>1578</v>
      </c>
      <c r="R7" s="9" t="s">
        <v>1579</v>
      </c>
      <c r="S7" s="9" t="s">
        <v>1580</v>
      </c>
      <c r="T7" s="9" t="s">
        <v>1581</v>
      </c>
      <c r="U7" s="9" t="s">
        <v>1582</v>
      </c>
      <c r="V7" s="9" t="s">
        <v>1583</v>
      </c>
      <c r="W7" s="9" t="s">
        <v>1584</v>
      </c>
      <c r="X7" s="9" t="s">
        <v>1585</v>
      </c>
      <c r="Y7" s="9" t="s">
        <v>1586</v>
      </c>
      <c r="Z7" s="9" t="s">
        <v>1587</v>
      </c>
      <c r="AA7" s="9" t="s">
        <v>1588</v>
      </c>
      <c r="AB7" s="9" t="s">
        <v>1589</v>
      </c>
      <c r="AC7" s="9" t="s">
        <v>1590</v>
      </c>
      <c r="AD7" s="9" t="s">
        <v>1591</v>
      </c>
      <c r="AE7" s="9" t="s">
        <v>1592</v>
      </c>
      <c r="AF7" s="9" t="s">
        <v>1593</v>
      </c>
      <c r="AG7" s="9" t="s">
        <v>1594</v>
      </c>
      <c r="AH7" s="9" t="s">
        <v>1595</v>
      </c>
      <c r="AI7" s="9" t="s">
        <v>1596</v>
      </c>
      <c r="AJ7" s="9" t="s">
        <v>1597</v>
      </c>
      <c r="AK7" s="9" t="s">
        <v>1598</v>
      </c>
      <c r="AL7" s="9" t="s">
        <v>1599</v>
      </c>
      <c r="AM7" s="9" t="s">
        <v>1600</v>
      </c>
      <c r="AN7" s="9" t="s">
        <v>1601</v>
      </c>
      <c r="AO7" s="9" t="s">
        <v>1602</v>
      </c>
      <c r="AP7" s="9" t="s">
        <v>1603</v>
      </c>
      <c r="AQ7" s="9" t="s">
        <v>1604</v>
      </c>
      <c r="AR7" s="9" t="s">
        <v>1605</v>
      </c>
      <c r="AS7" s="9" t="s">
        <v>1606</v>
      </c>
      <c r="AT7" s="9" t="s">
        <v>1607</v>
      </c>
    </row>
    <row r="8" spans="1:46" ht="24" customHeight="1" x14ac:dyDescent="0.3">
      <c r="A8" s="13" t="s">
        <v>65</v>
      </c>
      <c r="B8" s="13" t="s">
        <v>692</v>
      </c>
      <c r="C8" s="154">
        <v>22</v>
      </c>
      <c r="D8" s="154">
        <v>0</v>
      </c>
      <c r="E8" s="154">
        <v>13.19</v>
      </c>
      <c r="F8" s="154">
        <v>25.14</v>
      </c>
      <c r="G8" s="154"/>
      <c r="H8" s="154">
        <v>95.35</v>
      </c>
      <c r="I8" s="154"/>
      <c r="J8" s="154"/>
      <c r="K8" s="154">
        <v>4.2300000000000004</v>
      </c>
      <c r="L8" s="154">
        <v>8.34</v>
      </c>
      <c r="M8" s="154">
        <v>8.0519999999999996</v>
      </c>
      <c r="N8" s="154">
        <v>5.53</v>
      </c>
      <c r="O8" s="154">
        <v>5.53</v>
      </c>
      <c r="P8" s="154">
        <v>5.53</v>
      </c>
      <c r="Q8" s="154">
        <v>5.53</v>
      </c>
      <c r="R8" s="154"/>
      <c r="S8" s="154"/>
      <c r="T8" s="154"/>
      <c r="U8" s="154">
        <v>4</v>
      </c>
      <c r="V8" s="154">
        <v>5</v>
      </c>
      <c r="W8" s="154"/>
      <c r="X8" s="154"/>
      <c r="Y8" s="154"/>
      <c r="Z8" s="154"/>
      <c r="AA8" s="154"/>
      <c r="AB8" s="154"/>
      <c r="AC8" s="154">
        <v>4.8728699999999998</v>
      </c>
      <c r="AD8" s="154">
        <v>6.8053400000000002</v>
      </c>
      <c r="AE8" s="154"/>
      <c r="AF8" s="154"/>
      <c r="AG8" s="154"/>
      <c r="AH8" s="154"/>
      <c r="AI8" s="154"/>
      <c r="AJ8" s="154">
        <v>455.21661999999998</v>
      </c>
      <c r="AK8" s="154">
        <v>487.27413000000001</v>
      </c>
      <c r="AL8" s="154">
        <v>455.21661999999998</v>
      </c>
      <c r="AM8" s="154">
        <v>0</v>
      </c>
      <c r="AN8" s="154">
        <v>391.10160999999999</v>
      </c>
      <c r="AO8" s="154">
        <v>242.94391999999999</v>
      </c>
      <c r="AP8" s="154">
        <v>291.53271000000001</v>
      </c>
      <c r="AQ8" s="154">
        <v>286.9425</v>
      </c>
      <c r="AR8" s="154">
        <v>0</v>
      </c>
      <c r="AS8" s="154"/>
      <c r="AT8" s="154"/>
    </row>
    <row r="9" spans="1:46" ht="24" customHeight="1" x14ac:dyDescent="0.3">
      <c r="A9" s="16" t="s">
        <v>65</v>
      </c>
      <c r="B9" s="16" t="s">
        <v>693</v>
      </c>
      <c r="C9" s="155">
        <v>22</v>
      </c>
      <c r="D9" s="155">
        <v>0</v>
      </c>
      <c r="E9" s="155">
        <v>13.71</v>
      </c>
      <c r="F9" s="155">
        <v>25.12</v>
      </c>
      <c r="G9" s="155"/>
      <c r="H9" s="155">
        <v>98.58</v>
      </c>
      <c r="I9" s="155"/>
      <c r="J9" s="155"/>
      <c r="K9" s="155">
        <v>4.83</v>
      </c>
      <c r="L9" s="155">
        <v>8.9600000000000009</v>
      </c>
      <c r="M9" s="155">
        <v>8.0530000000000008</v>
      </c>
      <c r="N9" s="155">
        <v>5.04</v>
      </c>
      <c r="O9" s="155">
        <v>5.04</v>
      </c>
      <c r="P9" s="155">
        <v>5.04</v>
      </c>
      <c r="Q9" s="155">
        <v>5.04</v>
      </c>
      <c r="R9" s="155"/>
      <c r="S9" s="155"/>
      <c r="T9" s="155"/>
      <c r="U9" s="155">
        <v>4</v>
      </c>
      <c r="V9" s="155">
        <v>6</v>
      </c>
      <c r="W9" s="155"/>
      <c r="X9" s="155"/>
      <c r="Y9" s="155"/>
      <c r="Z9" s="155"/>
      <c r="AA9" s="155"/>
      <c r="AB9" s="155"/>
      <c r="AC9" s="155">
        <v>6.0433300000000001</v>
      </c>
      <c r="AD9" s="155">
        <v>6.8072299999999997</v>
      </c>
      <c r="AE9" s="155"/>
      <c r="AF9" s="155"/>
      <c r="AG9" s="155"/>
      <c r="AH9" s="155"/>
      <c r="AI9" s="155"/>
      <c r="AJ9" s="155">
        <v>455.21661999999998</v>
      </c>
      <c r="AK9" s="155">
        <v>487.27413000000001</v>
      </c>
      <c r="AL9" s="155">
        <v>455.21661999999998</v>
      </c>
      <c r="AM9" s="155">
        <v>0</v>
      </c>
      <c r="AN9" s="155">
        <v>391.10160999999999</v>
      </c>
      <c r="AO9" s="155">
        <v>242.94391999999999</v>
      </c>
      <c r="AP9" s="155">
        <v>291.53271000000001</v>
      </c>
      <c r="AQ9" s="155">
        <v>286.9425</v>
      </c>
      <c r="AR9" s="155">
        <v>0</v>
      </c>
      <c r="AS9" s="155"/>
      <c r="AT9" s="155"/>
    </row>
    <row r="10" spans="1:46" ht="24" customHeight="1" x14ac:dyDescent="0.3">
      <c r="A10" s="16" t="s">
        <v>65</v>
      </c>
      <c r="B10" s="16" t="s">
        <v>694</v>
      </c>
      <c r="C10" s="155">
        <v>22</v>
      </c>
      <c r="D10" s="155">
        <v>0</v>
      </c>
      <c r="E10" s="155">
        <v>13.57</v>
      </c>
      <c r="F10" s="155">
        <v>25.18</v>
      </c>
      <c r="G10" s="155"/>
      <c r="H10" s="155">
        <v>95.3</v>
      </c>
      <c r="I10" s="155"/>
      <c r="J10" s="155"/>
      <c r="K10" s="155">
        <v>4.78</v>
      </c>
      <c r="L10" s="155">
        <v>9.68</v>
      </c>
      <c r="M10" s="155">
        <v>8.0660000000000007</v>
      </c>
      <c r="N10" s="155">
        <v>3.12</v>
      </c>
      <c r="O10" s="155">
        <v>3.12</v>
      </c>
      <c r="P10" s="155">
        <v>3.12</v>
      </c>
      <c r="Q10" s="155">
        <v>3.12</v>
      </c>
      <c r="R10" s="155"/>
      <c r="S10" s="155"/>
      <c r="T10" s="155"/>
      <c r="U10" s="155">
        <v>4</v>
      </c>
      <c r="V10" s="155">
        <v>6</v>
      </c>
      <c r="W10" s="155"/>
      <c r="X10" s="155"/>
      <c r="Y10" s="155"/>
      <c r="Z10" s="155"/>
      <c r="AA10" s="155"/>
      <c r="AB10" s="155"/>
      <c r="AC10" s="155">
        <v>6.29</v>
      </c>
      <c r="AD10" s="155">
        <v>7.1267199999999997</v>
      </c>
      <c r="AE10" s="155"/>
      <c r="AF10" s="155"/>
      <c r="AG10" s="155"/>
      <c r="AH10" s="155"/>
      <c r="AI10" s="155"/>
      <c r="AJ10" s="155">
        <v>455.21661999999998</v>
      </c>
      <c r="AK10" s="155">
        <v>487.27413000000001</v>
      </c>
      <c r="AL10" s="155">
        <v>455.21661999999998</v>
      </c>
      <c r="AM10" s="155">
        <v>0</v>
      </c>
      <c r="AN10" s="155">
        <v>391.10160999999999</v>
      </c>
      <c r="AO10" s="155">
        <v>242.94391999999999</v>
      </c>
      <c r="AP10" s="155">
        <v>291.53271000000001</v>
      </c>
      <c r="AQ10" s="155">
        <v>286.9425</v>
      </c>
      <c r="AR10" s="155">
        <v>0</v>
      </c>
      <c r="AS10" s="155"/>
      <c r="AT10" s="155"/>
    </row>
    <row r="11" spans="1:46" ht="24" customHeight="1" x14ac:dyDescent="0.3">
      <c r="A11" s="16" t="s">
        <v>65</v>
      </c>
      <c r="B11" s="16" t="s">
        <v>695</v>
      </c>
      <c r="C11" s="155">
        <v>22</v>
      </c>
      <c r="D11" s="155">
        <v>0</v>
      </c>
      <c r="E11" s="155">
        <v>12.93</v>
      </c>
      <c r="F11" s="155">
        <v>25.25</v>
      </c>
      <c r="G11" s="155"/>
      <c r="H11" s="155">
        <v>103.42</v>
      </c>
      <c r="I11" s="155"/>
      <c r="J11" s="155"/>
      <c r="K11" s="155">
        <v>4.4400000000000004</v>
      </c>
      <c r="L11" s="155">
        <v>9.7200000000000006</v>
      </c>
      <c r="M11" s="155">
        <v>8.6229999999999993</v>
      </c>
      <c r="N11" s="155">
        <v>4.12</v>
      </c>
      <c r="O11" s="155">
        <v>4.12</v>
      </c>
      <c r="P11" s="155">
        <v>4.12</v>
      </c>
      <c r="Q11" s="155">
        <v>4.12</v>
      </c>
      <c r="R11" s="155"/>
      <c r="S11" s="155"/>
      <c r="T11" s="155"/>
      <c r="U11" s="155">
        <v>4</v>
      </c>
      <c r="V11" s="155">
        <v>5</v>
      </c>
      <c r="W11" s="155"/>
      <c r="X11" s="155"/>
      <c r="Y11" s="155"/>
      <c r="Z11" s="155"/>
      <c r="AA11" s="155"/>
      <c r="AB11" s="155"/>
      <c r="AC11" s="155">
        <v>5.8300400000000003</v>
      </c>
      <c r="AD11" s="155">
        <v>6.9868499999999996</v>
      </c>
      <c r="AE11" s="155"/>
      <c r="AF11" s="155"/>
      <c r="AG11" s="155"/>
      <c r="AH11" s="155"/>
      <c r="AI11" s="155"/>
      <c r="AJ11" s="155">
        <v>455.21661999999998</v>
      </c>
      <c r="AK11" s="155">
        <v>487.27413000000001</v>
      </c>
      <c r="AL11" s="155">
        <v>455.21661999999998</v>
      </c>
      <c r="AM11" s="155">
        <v>0</v>
      </c>
      <c r="AN11" s="155">
        <v>391.10160999999999</v>
      </c>
      <c r="AO11" s="155">
        <v>242.94391999999999</v>
      </c>
      <c r="AP11" s="155">
        <v>291.53271000000001</v>
      </c>
      <c r="AQ11" s="155">
        <v>286.9425</v>
      </c>
      <c r="AR11" s="155">
        <v>0</v>
      </c>
      <c r="AS11" s="155"/>
      <c r="AT11" s="155"/>
    </row>
    <row r="12" spans="1:46" ht="24" customHeight="1" x14ac:dyDescent="0.3">
      <c r="A12" s="16" t="s">
        <v>65</v>
      </c>
      <c r="B12" s="16" t="s">
        <v>696</v>
      </c>
      <c r="C12" s="155">
        <v>21</v>
      </c>
      <c r="D12" s="155">
        <v>0</v>
      </c>
      <c r="E12" s="155">
        <v>12.74</v>
      </c>
      <c r="F12" s="155">
        <v>25.36</v>
      </c>
      <c r="G12" s="155"/>
      <c r="H12" s="155">
        <v>97.84</v>
      </c>
      <c r="I12" s="155"/>
      <c r="J12" s="155"/>
      <c r="K12" s="155">
        <v>3.94</v>
      </c>
      <c r="L12" s="155">
        <v>9.7200000000000006</v>
      </c>
      <c r="M12" s="155">
        <v>8.7710000000000008</v>
      </c>
      <c r="N12" s="155">
        <v>3.82</v>
      </c>
      <c r="O12" s="155">
        <v>3.82</v>
      </c>
      <c r="P12" s="155">
        <v>3.82</v>
      </c>
      <c r="Q12" s="155">
        <v>3.82</v>
      </c>
      <c r="R12" s="155"/>
      <c r="S12" s="155"/>
      <c r="T12" s="155"/>
      <c r="U12" s="155">
        <v>4</v>
      </c>
      <c r="V12" s="155">
        <v>6</v>
      </c>
      <c r="W12" s="155"/>
      <c r="X12" s="155"/>
      <c r="Y12" s="155"/>
      <c r="Z12" s="155"/>
      <c r="AA12" s="155"/>
      <c r="AB12" s="155"/>
      <c r="AC12" s="155">
        <v>7.8207700000000004</v>
      </c>
      <c r="AD12" s="155">
        <v>8.4468800000000002</v>
      </c>
      <c r="AE12" s="155"/>
      <c r="AF12" s="155"/>
      <c r="AG12" s="155"/>
      <c r="AH12" s="155"/>
      <c r="AI12" s="155"/>
      <c r="AJ12" s="155">
        <v>455.21661999999998</v>
      </c>
      <c r="AK12" s="155">
        <v>487.27413000000001</v>
      </c>
      <c r="AL12" s="155">
        <v>455.21661999999998</v>
      </c>
      <c r="AM12" s="155">
        <v>0</v>
      </c>
      <c r="AN12" s="155">
        <v>391.10160999999999</v>
      </c>
      <c r="AO12" s="155">
        <v>242.94391999999999</v>
      </c>
      <c r="AP12" s="155">
        <v>291.53271000000001</v>
      </c>
      <c r="AQ12" s="155">
        <v>286.9425</v>
      </c>
      <c r="AR12" s="155">
        <v>0</v>
      </c>
      <c r="AS12" s="155"/>
      <c r="AT12" s="155"/>
    </row>
    <row r="13" spans="1:46" ht="24" customHeight="1" x14ac:dyDescent="0.3">
      <c r="A13" s="16" t="s">
        <v>65</v>
      </c>
      <c r="B13" s="16" t="s">
        <v>697</v>
      </c>
      <c r="C13" s="155">
        <v>21</v>
      </c>
      <c r="D13" s="155">
        <v>0</v>
      </c>
      <c r="E13" s="155">
        <v>12.04</v>
      </c>
      <c r="F13" s="155">
        <v>25.3</v>
      </c>
      <c r="G13" s="155"/>
      <c r="H13" s="155">
        <v>104.19</v>
      </c>
      <c r="I13" s="155"/>
      <c r="J13" s="155"/>
      <c r="K13" s="155">
        <v>4.18</v>
      </c>
      <c r="L13" s="155">
        <v>10.24</v>
      </c>
      <c r="M13" s="155">
        <v>8.7330000000000005</v>
      </c>
      <c r="N13" s="155">
        <v>5.61</v>
      </c>
      <c r="O13" s="155">
        <v>5.61</v>
      </c>
      <c r="P13" s="155">
        <v>5.61</v>
      </c>
      <c r="Q13" s="155">
        <v>5.61</v>
      </c>
      <c r="R13" s="155"/>
      <c r="S13" s="155"/>
      <c r="T13" s="155"/>
      <c r="U13" s="155">
        <v>4</v>
      </c>
      <c r="V13" s="155">
        <v>6</v>
      </c>
      <c r="W13" s="155"/>
      <c r="X13" s="155"/>
      <c r="Y13" s="155"/>
      <c r="Z13" s="155"/>
      <c r="AA13" s="155"/>
      <c r="AB13" s="155"/>
      <c r="AC13" s="155">
        <v>8.40245</v>
      </c>
      <c r="AD13" s="155">
        <v>8.0942900000000009</v>
      </c>
      <c r="AE13" s="155"/>
      <c r="AF13" s="155"/>
      <c r="AG13" s="155"/>
      <c r="AH13" s="155"/>
      <c r="AI13" s="155"/>
      <c r="AJ13" s="155">
        <v>455.21661999999998</v>
      </c>
      <c r="AK13" s="155">
        <v>487.27413000000001</v>
      </c>
      <c r="AL13" s="155">
        <v>455.21661999999998</v>
      </c>
      <c r="AM13" s="155">
        <v>0</v>
      </c>
      <c r="AN13" s="155">
        <v>391.10160999999999</v>
      </c>
      <c r="AO13" s="155">
        <v>242.94391999999999</v>
      </c>
      <c r="AP13" s="155">
        <v>291.53271000000001</v>
      </c>
      <c r="AQ13" s="155">
        <v>286.9425</v>
      </c>
      <c r="AR13" s="155">
        <v>0</v>
      </c>
      <c r="AS13" s="155"/>
      <c r="AT13" s="155"/>
    </row>
    <row r="14" spans="1:46" ht="24" customHeight="1" x14ac:dyDescent="0.3">
      <c r="A14" s="16" t="s">
        <v>65</v>
      </c>
      <c r="B14" s="16" t="s">
        <v>698</v>
      </c>
      <c r="C14" s="155">
        <v>22</v>
      </c>
      <c r="D14" s="155">
        <v>0</v>
      </c>
      <c r="E14" s="155">
        <v>13.56</v>
      </c>
      <c r="F14" s="155">
        <v>25.22</v>
      </c>
      <c r="G14" s="155"/>
      <c r="H14" s="155">
        <v>97.69</v>
      </c>
      <c r="I14" s="155"/>
      <c r="J14" s="155"/>
      <c r="K14" s="155">
        <v>4.47</v>
      </c>
      <c r="L14" s="155">
        <v>10.6</v>
      </c>
      <c r="M14" s="155">
        <v>8.8040000000000003</v>
      </c>
      <c r="N14" s="155">
        <v>3.26</v>
      </c>
      <c r="O14" s="155">
        <v>3.26</v>
      </c>
      <c r="P14" s="155">
        <v>3.26</v>
      </c>
      <c r="Q14" s="155">
        <v>3.26</v>
      </c>
      <c r="R14" s="155"/>
      <c r="S14" s="155"/>
      <c r="T14" s="155"/>
      <c r="U14" s="155">
        <v>4</v>
      </c>
      <c r="V14" s="155">
        <v>6</v>
      </c>
      <c r="W14" s="155"/>
      <c r="X14" s="155"/>
      <c r="Y14" s="155"/>
      <c r="Z14" s="155"/>
      <c r="AA14" s="155"/>
      <c r="AB14" s="155"/>
      <c r="AC14" s="155">
        <v>7.0911400000000002</v>
      </c>
      <c r="AD14" s="155">
        <v>7.7732200000000002</v>
      </c>
      <c r="AE14" s="155"/>
      <c r="AF14" s="155"/>
      <c r="AG14" s="155"/>
      <c r="AH14" s="155"/>
      <c r="AI14" s="155"/>
      <c r="AJ14" s="155">
        <v>455.21661999999998</v>
      </c>
      <c r="AK14" s="155">
        <v>487.27413000000001</v>
      </c>
      <c r="AL14" s="155">
        <v>455.21661999999998</v>
      </c>
      <c r="AM14" s="155">
        <v>0</v>
      </c>
      <c r="AN14" s="155">
        <v>391.10160999999999</v>
      </c>
      <c r="AO14" s="155">
        <v>242.94391999999999</v>
      </c>
      <c r="AP14" s="155">
        <v>291.53271000000001</v>
      </c>
      <c r="AQ14" s="155">
        <v>286.9425</v>
      </c>
      <c r="AR14" s="155">
        <v>0</v>
      </c>
      <c r="AS14" s="155"/>
      <c r="AT14" s="155"/>
    </row>
    <row r="15" spans="1:46" ht="24" customHeight="1" x14ac:dyDescent="0.3">
      <c r="A15" s="18" t="s">
        <v>65</v>
      </c>
      <c r="B15" s="18" t="s">
        <v>699</v>
      </c>
      <c r="C15" s="156">
        <v>22</v>
      </c>
      <c r="D15" s="156">
        <v>0</v>
      </c>
      <c r="E15" s="156">
        <v>13.34</v>
      </c>
      <c r="F15" s="156">
        <v>25.11</v>
      </c>
      <c r="G15" s="156"/>
      <c r="H15" s="156">
        <v>100.08</v>
      </c>
      <c r="I15" s="156"/>
      <c r="J15" s="156"/>
      <c r="K15" s="156">
        <v>4.3099999999999996</v>
      </c>
      <c r="L15" s="156">
        <v>10.15</v>
      </c>
      <c r="M15" s="156">
        <v>8.282</v>
      </c>
      <c r="N15" s="156">
        <v>3.98</v>
      </c>
      <c r="O15" s="156">
        <v>3.98</v>
      </c>
      <c r="P15" s="156">
        <v>3.98</v>
      </c>
      <c r="Q15" s="156">
        <v>3.98</v>
      </c>
      <c r="R15" s="156"/>
      <c r="S15" s="156"/>
      <c r="T15" s="156"/>
      <c r="U15" s="156">
        <v>4</v>
      </c>
      <c r="V15" s="156">
        <v>6</v>
      </c>
      <c r="W15" s="156"/>
      <c r="X15" s="156"/>
      <c r="Y15" s="156"/>
      <c r="Z15" s="156"/>
      <c r="AA15" s="156"/>
      <c r="AB15" s="156"/>
      <c r="AC15" s="156">
        <v>7.4451200000000002</v>
      </c>
      <c r="AD15" s="156">
        <v>7.0460500000000001</v>
      </c>
      <c r="AE15" s="156"/>
      <c r="AF15" s="156"/>
      <c r="AG15" s="156"/>
      <c r="AH15" s="156"/>
      <c r="AI15" s="156"/>
      <c r="AJ15" s="156">
        <v>455.21661999999998</v>
      </c>
      <c r="AK15" s="156">
        <v>487.27413000000001</v>
      </c>
      <c r="AL15" s="156">
        <v>455.21661999999998</v>
      </c>
      <c r="AM15" s="156">
        <v>0</v>
      </c>
      <c r="AN15" s="156">
        <v>391.10160999999999</v>
      </c>
      <c r="AO15" s="156">
        <v>242.94391999999999</v>
      </c>
      <c r="AP15" s="156">
        <v>291.53271000000001</v>
      </c>
      <c r="AQ15" s="156">
        <v>286.9425</v>
      </c>
      <c r="AR15" s="156">
        <v>0</v>
      </c>
      <c r="AS15" s="156"/>
      <c r="AT15" s="156"/>
    </row>
    <row r="16" spans="1:46" ht="24" customHeight="1" x14ac:dyDescent="0.3">
      <c r="A16" s="13" t="s">
        <v>65</v>
      </c>
      <c r="B16" s="13" t="s">
        <v>700</v>
      </c>
      <c r="C16" s="154">
        <v>22</v>
      </c>
      <c r="D16" s="154">
        <v>0</v>
      </c>
      <c r="E16" s="154">
        <v>11.48</v>
      </c>
      <c r="F16" s="154">
        <v>25.23</v>
      </c>
      <c r="G16" s="154"/>
      <c r="H16" s="154">
        <v>98.04</v>
      </c>
      <c r="I16" s="154"/>
      <c r="J16" s="154"/>
      <c r="K16" s="154">
        <v>4.58</v>
      </c>
      <c r="L16" s="154">
        <v>10</v>
      </c>
      <c r="M16" s="154">
        <v>7.17</v>
      </c>
      <c r="N16" s="154">
        <v>4.91</v>
      </c>
      <c r="O16" s="154">
        <v>4.91</v>
      </c>
      <c r="P16" s="154">
        <v>4.91</v>
      </c>
      <c r="Q16" s="154">
        <v>4.91</v>
      </c>
      <c r="R16" s="154"/>
      <c r="S16" s="154"/>
      <c r="T16" s="154"/>
      <c r="U16" s="154">
        <v>4</v>
      </c>
      <c r="V16" s="154">
        <v>6</v>
      </c>
      <c r="W16" s="154"/>
      <c r="X16" s="154"/>
      <c r="Y16" s="154"/>
      <c r="Z16" s="154"/>
      <c r="AA16" s="154"/>
      <c r="AB16" s="154"/>
      <c r="AC16" s="154">
        <v>6.6292499999999999</v>
      </c>
      <c r="AD16" s="154">
        <v>7.4779200000000001</v>
      </c>
      <c r="AE16" s="154"/>
      <c r="AF16" s="154"/>
      <c r="AG16" s="154"/>
      <c r="AH16" s="154"/>
      <c r="AI16" s="154"/>
      <c r="AJ16" s="154">
        <v>455.21661999999998</v>
      </c>
      <c r="AK16" s="154">
        <v>487.27413000000001</v>
      </c>
      <c r="AL16" s="154">
        <v>455.21661999999998</v>
      </c>
      <c r="AM16" s="154">
        <v>0</v>
      </c>
      <c r="AN16" s="154">
        <v>391.10160999999999</v>
      </c>
      <c r="AO16" s="154">
        <v>242.94391999999999</v>
      </c>
      <c r="AP16" s="154">
        <v>291.53271000000001</v>
      </c>
      <c r="AQ16" s="154">
        <v>286.9425</v>
      </c>
      <c r="AR16" s="154">
        <v>0</v>
      </c>
      <c r="AS16" s="154"/>
      <c r="AT16" s="154"/>
    </row>
    <row r="17" spans="1:46" ht="24" customHeight="1" x14ac:dyDescent="0.3">
      <c r="A17" s="16" t="s">
        <v>65</v>
      </c>
      <c r="B17" s="16" t="s">
        <v>701</v>
      </c>
      <c r="C17" s="155">
        <v>22</v>
      </c>
      <c r="D17" s="155">
        <v>0</v>
      </c>
      <c r="E17" s="155">
        <v>13.72</v>
      </c>
      <c r="F17" s="155">
        <v>25.17</v>
      </c>
      <c r="G17" s="155"/>
      <c r="H17" s="155">
        <v>99.11</v>
      </c>
      <c r="I17" s="155">
        <v>0</v>
      </c>
      <c r="J17" s="155">
        <v>0</v>
      </c>
      <c r="K17" s="155">
        <v>4.8099999999999996</v>
      </c>
      <c r="L17" s="155">
        <v>9.57</v>
      </c>
      <c r="M17" s="155">
        <v>7.1550000000000002</v>
      </c>
      <c r="N17" s="155">
        <v>3.26</v>
      </c>
      <c r="O17" s="155">
        <v>3.26</v>
      </c>
      <c r="P17" s="155">
        <v>3.26</v>
      </c>
      <c r="Q17" s="155">
        <v>3.26</v>
      </c>
      <c r="R17" s="155">
        <v>0</v>
      </c>
      <c r="S17" s="155">
        <v>0</v>
      </c>
      <c r="T17" s="155">
        <v>12.55756</v>
      </c>
      <c r="U17" s="155">
        <v>5</v>
      </c>
      <c r="V17" s="155">
        <v>7</v>
      </c>
      <c r="W17" s="155">
        <v>0</v>
      </c>
      <c r="X17" s="155">
        <v>11.372999999999999</v>
      </c>
      <c r="Y17" s="155">
        <v>11.372999999999999</v>
      </c>
      <c r="Z17" s="155">
        <v>0</v>
      </c>
      <c r="AA17" s="155">
        <v>0</v>
      </c>
      <c r="AB17" s="155">
        <v>0</v>
      </c>
      <c r="AC17" s="155">
        <v>5.1571199999999999</v>
      </c>
      <c r="AD17" s="155">
        <v>6.4337099999999996</v>
      </c>
      <c r="AE17" s="155">
        <v>0</v>
      </c>
      <c r="AF17" s="155">
        <v>0</v>
      </c>
      <c r="AG17" s="155">
        <v>0</v>
      </c>
      <c r="AH17" s="155"/>
      <c r="AI17" s="155"/>
      <c r="AJ17" s="155">
        <v>455.21661999999998</v>
      </c>
      <c r="AK17" s="155">
        <v>487.27413000000001</v>
      </c>
      <c r="AL17" s="155">
        <v>455.21661999999998</v>
      </c>
      <c r="AM17" s="155">
        <v>0</v>
      </c>
      <c r="AN17" s="155">
        <v>391.10160999999999</v>
      </c>
      <c r="AO17" s="155">
        <v>242.94391999999999</v>
      </c>
      <c r="AP17" s="155">
        <v>291.53271000000001</v>
      </c>
      <c r="AQ17" s="155">
        <v>286.9425</v>
      </c>
      <c r="AR17" s="155">
        <v>0</v>
      </c>
      <c r="AS17" s="155">
        <v>0</v>
      </c>
      <c r="AT17" s="155"/>
    </row>
    <row r="18" spans="1:46" ht="24" customHeight="1" x14ac:dyDescent="0.3">
      <c r="A18" s="16" t="s">
        <v>65</v>
      </c>
      <c r="B18" s="16" t="s">
        <v>702</v>
      </c>
      <c r="C18" s="155">
        <v>21</v>
      </c>
      <c r="D18" s="155">
        <v>0</v>
      </c>
      <c r="E18" s="155">
        <v>12.99</v>
      </c>
      <c r="F18" s="155">
        <v>25.29</v>
      </c>
      <c r="G18" s="155"/>
      <c r="H18" s="155">
        <v>95.48</v>
      </c>
      <c r="I18" s="155">
        <v>1.1100000000000001</v>
      </c>
      <c r="J18" s="155">
        <v>0</v>
      </c>
      <c r="K18" s="155">
        <v>5.16</v>
      </c>
      <c r="L18" s="155">
        <v>9.9499999999999993</v>
      </c>
      <c r="M18" s="155">
        <v>6.992</v>
      </c>
      <c r="N18" s="155">
        <v>3.57</v>
      </c>
      <c r="O18" s="155">
        <v>3.57</v>
      </c>
      <c r="P18" s="155">
        <v>3.57</v>
      </c>
      <c r="Q18" s="155">
        <v>3.57</v>
      </c>
      <c r="R18" s="155">
        <v>60.66</v>
      </c>
      <c r="S18" s="155">
        <v>60.66</v>
      </c>
      <c r="T18" s="155">
        <v>106.17249</v>
      </c>
      <c r="U18" s="155">
        <v>5</v>
      </c>
      <c r="V18" s="155">
        <v>7</v>
      </c>
      <c r="W18" s="155">
        <v>14.91</v>
      </c>
      <c r="X18" s="155">
        <v>139.03899999999999</v>
      </c>
      <c r="Y18" s="155">
        <v>139.03899999999999</v>
      </c>
      <c r="Z18" s="155">
        <v>0</v>
      </c>
      <c r="AA18" s="155">
        <v>8.3000000000000007</v>
      </c>
      <c r="AB18" s="155">
        <v>18.5</v>
      </c>
      <c r="AC18" s="155">
        <v>6.9767799999999998</v>
      </c>
      <c r="AD18" s="155">
        <v>7.38741</v>
      </c>
      <c r="AE18" s="155">
        <v>14.872450000000001</v>
      </c>
      <c r="AF18" s="155">
        <v>13.857799999999999</v>
      </c>
      <c r="AG18" s="155">
        <v>19.41</v>
      </c>
      <c r="AH18" s="155"/>
      <c r="AI18" s="155"/>
      <c r="AJ18" s="155">
        <v>455.21661999999998</v>
      </c>
      <c r="AK18" s="155">
        <v>487.27413000000001</v>
      </c>
      <c r="AL18" s="155">
        <v>455.21661999999998</v>
      </c>
      <c r="AM18" s="155">
        <v>0</v>
      </c>
      <c r="AN18" s="155">
        <v>391.10160999999999</v>
      </c>
      <c r="AO18" s="155">
        <v>242.94391999999999</v>
      </c>
      <c r="AP18" s="155">
        <v>291.53271000000001</v>
      </c>
      <c r="AQ18" s="155">
        <v>286.9425</v>
      </c>
      <c r="AR18" s="155">
        <v>0</v>
      </c>
      <c r="AS18" s="155">
        <v>21.14</v>
      </c>
      <c r="AT18" s="155"/>
    </row>
    <row r="19" spans="1:46" ht="24" customHeight="1" x14ac:dyDescent="0.3">
      <c r="A19" s="16" t="s">
        <v>65</v>
      </c>
      <c r="B19" s="16" t="s">
        <v>703</v>
      </c>
      <c r="C19" s="155">
        <v>21</v>
      </c>
      <c r="D19" s="155">
        <v>0</v>
      </c>
      <c r="E19" s="155">
        <v>13.1</v>
      </c>
      <c r="F19" s="155">
        <v>25.38</v>
      </c>
      <c r="G19" s="155"/>
      <c r="H19" s="155">
        <v>104.82</v>
      </c>
      <c r="I19" s="155">
        <v>18.399999999999999</v>
      </c>
      <c r="J19" s="155">
        <v>12.48</v>
      </c>
      <c r="K19" s="155">
        <v>5.84</v>
      </c>
      <c r="L19" s="155">
        <v>9.26</v>
      </c>
      <c r="M19" s="155">
        <v>8.7309999999999999</v>
      </c>
      <c r="N19" s="155">
        <v>3.62</v>
      </c>
      <c r="O19" s="155">
        <v>3.62</v>
      </c>
      <c r="P19" s="155">
        <v>3.62</v>
      </c>
      <c r="Q19" s="155">
        <v>3.62</v>
      </c>
      <c r="R19" s="155">
        <v>171.67</v>
      </c>
      <c r="S19" s="155">
        <v>171.67</v>
      </c>
      <c r="T19" s="155">
        <v>367.28663999999998</v>
      </c>
      <c r="U19" s="155">
        <v>5</v>
      </c>
      <c r="V19" s="155">
        <v>7</v>
      </c>
      <c r="W19" s="155">
        <v>48.09</v>
      </c>
      <c r="X19" s="155">
        <v>443.30900000000003</v>
      </c>
      <c r="Y19" s="155">
        <v>443.30900000000003</v>
      </c>
      <c r="Z19" s="155">
        <v>0.26053999999999999</v>
      </c>
      <c r="AA19" s="155">
        <v>42.87</v>
      </c>
      <c r="AB19" s="155">
        <v>36.64</v>
      </c>
      <c r="AC19" s="155">
        <v>6.6340500000000002</v>
      </c>
      <c r="AD19" s="155">
        <v>7.4389000000000003</v>
      </c>
      <c r="AE19" s="155">
        <v>193.66202000000001</v>
      </c>
      <c r="AF19" s="155">
        <v>157.32383999999999</v>
      </c>
      <c r="AG19" s="155">
        <v>38.28</v>
      </c>
      <c r="AH19" s="155"/>
      <c r="AI19" s="155"/>
      <c r="AJ19" s="155">
        <v>455.21661999999998</v>
      </c>
      <c r="AK19" s="155">
        <v>487.27413000000001</v>
      </c>
      <c r="AL19" s="155">
        <v>455.21661999999998</v>
      </c>
      <c r="AM19" s="155">
        <v>0</v>
      </c>
      <c r="AN19" s="155">
        <v>391.10160999999999</v>
      </c>
      <c r="AO19" s="155">
        <v>242.94391999999999</v>
      </c>
      <c r="AP19" s="155">
        <v>291.53271000000001</v>
      </c>
      <c r="AQ19" s="155">
        <v>286.9425</v>
      </c>
      <c r="AR19" s="155">
        <v>0</v>
      </c>
      <c r="AS19" s="155">
        <v>71.260000000000005</v>
      </c>
      <c r="AT19" s="155"/>
    </row>
    <row r="20" spans="1:46" ht="24" customHeight="1" x14ac:dyDescent="0.3">
      <c r="A20" s="16" t="s">
        <v>65</v>
      </c>
      <c r="B20" s="16" t="s">
        <v>704</v>
      </c>
      <c r="C20" s="155">
        <v>22</v>
      </c>
      <c r="D20" s="155">
        <v>0</v>
      </c>
      <c r="E20" s="155">
        <v>13.09</v>
      </c>
      <c r="F20" s="155">
        <v>25.57</v>
      </c>
      <c r="G20" s="155"/>
      <c r="H20" s="155">
        <v>100.83</v>
      </c>
      <c r="I20" s="155">
        <v>43.6</v>
      </c>
      <c r="J20" s="155">
        <v>31.26</v>
      </c>
      <c r="K20" s="155">
        <v>5.64</v>
      </c>
      <c r="L20" s="155">
        <v>9.06</v>
      </c>
      <c r="M20" s="155">
        <v>8.6709999999999994</v>
      </c>
      <c r="N20" s="155">
        <v>3.47</v>
      </c>
      <c r="O20" s="155">
        <v>3.47</v>
      </c>
      <c r="P20" s="155">
        <v>3.47</v>
      </c>
      <c r="Q20" s="155">
        <v>3.47</v>
      </c>
      <c r="R20" s="155">
        <v>398.09</v>
      </c>
      <c r="S20" s="155">
        <v>398.09</v>
      </c>
      <c r="T20" s="155">
        <v>717.21158000000003</v>
      </c>
      <c r="U20" s="155">
        <v>5</v>
      </c>
      <c r="V20" s="155">
        <v>7</v>
      </c>
      <c r="W20" s="155">
        <v>96.7</v>
      </c>
      <c r="X20" s="155">
        <v>783.22900000000004</v>
      </c>
      <c r="Y20" s="155">
        <v>783.22900000000004</v>
      </c>
      <c r="Z20" s="155">
        <v>14.45711</v>
      </c>
      <c r="AA20" s="155">
        <v>98.16</v>
      </c>
      <c r="AB20" s="155">
        <v>54.72</v>
      </c>
      <c r="AC20" s="155">
        <v>6.0655299999999999</v>
      </c>
      <c r="AD20" s="155">
        <v>6.34762</v>
      </c>
      <c r="AE20" s="155">
        <v>471.80515000000003</v>
      </c>
      <c r="AF20" s="155">
        <v>459.35255999999998</v>
      </c>
      <c r="AG20" s="155">
        <v>55.75</v>
      </c>
      <c r="AH20" s="155"/>
      <c r="AI20" s="155"/>
      <c r="AJ20" s="155">
        <v>455.21661999999998</v>
      </c>
      <c r="AK20" s="155">
        <v>487.27413000000001</v>
      </c>
      <c r="AL20" s="155">
        <v>455.21661999999998</v>
      </c>
      <c r="AM20" s="155">
        <v>0</v>
      </c>
      <c r="AN20" s="155">
        <v>391.10160999999999</v>
      </c>
      <c r="AO20" s="155">
        <v>242.94391999999999</v>
      </c>
      <c r="AP20" s="155">
        <v>291.53271000000001</v>
      </c>
      <c r="AQ20" s="155">
        <v>286.9425</v>
      </c>
      <c r="AR20" s="155">
        <v>0</v>
      </c>
      <c r="AS20" s="155">
        <v>177.44</v>
      </c>
      <c r="AT20" s="155"/>
    </row>
    <row r="21" spans="1:46" ht="24" customHeight="1" x14ac:dyDescent="0.3">
      <c r="A21" s="16" t="s">
        <v>65</v>
      </c>
      <c r="B21" s="16" t="s">
        <v>705</v>
      </c>
      <c r="C21" s="155">
        <v>22</v>
      </c>
      <c r="D21" s="155">
        <v>0</v>
      </c>
      <c r="E21" s="155">
        <v>13.87</v>
      </c>
      <c r="F21" s="155">
        <v>25.02</v>
      </c>
      <c r="G21" s="155"/>
      <c r="H21" s="155">
        <v>97.89</v>
      </c>
      <c r="I21" s="155">
        <v>98.1</v>
      </c>
      <c r="J21" s="155">
        <v>49.67</v>
      </c>
      <c r="K21" s="155">
        <v>5.91</v>
      </c>
      <c r="L21" s="155">
        <v>8.81</v>
      </c>
      <c r="M21" s="155">
        <v>9.0329999999999995</v>
      </c>
      <c r="N21" s="155">
        <v>3.29</v>
      </c>
      <c r="O21" s="155">
        <v>3.29</v>
      </c>
      <c r="P21" s="155">
        <v>3.29</v>
      </c>
      <c r="Q21" s="155">
        <v>3.29</v>
      </c>
      <c r="R21" s="155">
        <v>850.03</v>
      </c>
      <c r="S21" s="155">
        <v>850.03</v>
      </c>
      <c r="T21" s="155">
        <v>950.54192</v>
      </c>
      <c r="U21" s="155">
        <v>5</v>
      </c>
      <c r="V21" s="155">
        <v>7</v>
      </c>
      <c r="W21" s="155">
        <v>171.46</v>
      </c>
      <c r="X21" s="155">
        <v>942.91300000000001</v>
      </c>
      <c r="Y21" s="155">
        <v>942.91300000000001</v>
      </c>
      <c r="Z21" s="155">
        <v>48.97231</v>
      </c>
      <c r="AA21" s="155">
        <v>185.58</v>
      </c>
      <c r="AB21" s="155">
        <v>91.39</v>
      </c>
      <c r="AC21" s="155">
        <v>6.8128200000000003</v>
      </c>
      <c r="AD21" s="155">
        <v>6.0145600000000004</v>
      </c>
      <c r="AE21" s="155">
        <v>787.51846</v>
      </c>
      <c r="AF21" s="155">
        <v>770.90827000000002</v>
      </c>
      <c r="AG21" s="155">
        <v>96.33</v>
      </c>
      <c r="AH21" s="155"/>
      <c r="AI21" s="155"/>
      <c r="AJ21" s="155">
        <v>455.21661999999998</v>
      </c>
      <c r="AK21" s="155">
        <v>487.27413000000001</v>
      </c>
      <c r="AL21" s="155">
        <v>455.21661999999998</v>
      </c>
      <c r="AM21" s="155">
        <v>0</v>
      </c>
      <c r="AN21" s="155">
        <v>391.10160999999999</v>
      </c>
      <c r="AO21" s="155">
        <v>242.94391999999999</v>
      </c>
      <c r="AP21" s="155">
        <v>291.53271000000001</v>
      </c>
      <c r="AQ21" s="155">
        <v>286.9425</v>
      </c>
      <c r="AR21" s="155">
        <v>0</v>
      </c>
      <c r="AS21" s="155">
        <v>299.44</v>
      </c>
      <c r="AT21" s="155"/>
    </row>
    <row r="22" spans="1:46" ht="24" customHeight="1" x14ac:dyDescent="0.3">
      <c r="A22" s="16" t="s">
        <v>65</v>
      </c>
      <c r="B22" s="16" t="s">
        <v>706</v>
      </c>
      <c r="C22" s="155">
        <v>22</v>
      </c>
      <c r="D22" s="155">
        <v>0</v>
      </c>
      <c r="E22" s="155">
        <v>12.64</v>
      </c>
      <c r="F22" s="155">
        <v>25.54</v>
      </c>
      <c r="G22" s="155"/>
      <c r="H22" s="155">
        <v>98.69</v>
      </c>
      <c r="I22" s="155">
        <v>181.8</v>
      </c>
      <c r="J22" s="155">
        <v>64.790000000000006</v>
      </c>
      <c r="K22" s="155">
        <v>4.6900000000000004</v>
      </c>
      <c r="L22" s="155">
        <v>9.31</v>
      </c>
      <c r="M22" s="155">
        <v>8.5969999999999995</v>
      </c>
      <c r="N22" s="155">
        <v>4.01</v>
      </c>
      <c r="O22" s="155">
        <v>4.01</v>
      </c>
      <c r="P22" s="155">
        <v>4.01</v>
      </c>
      <c r="Q22" s="155">
        <v>4.01</v>
      </c>
      <c r="R22" s="155">
        <v>1049.3699999999999</v>
      </c>
      <c r="S22" s="155">
        <v>1049.3699999999999</v>
      </c>
      <c r="T22" s="155">
        <v>1042.2101299999999</v>
      </c>
      <c r="U22" s="155">
        <v>6</v>
      </c>
      <c r="V22" s="155">
        <v>7</v>
      </c>
      <c r="W22" s="155">
        <v>952.73</v>
      </c>
      <c r="X22" s="155">
        <v>1018.351</v>
      </c>
      <c r="Y22" s="155">
        <v>1018.351</v>
      </c>
      <c r="Z22" s="155">
        <v>95.629509999999996</v>
      </c>
      <c r="AA22" s="155">
        <v>253.09</v>
      </c>
      <c r="AB22" s="155">
        <v>166.11</v>
      </c>
      <c r="AC22" s="155">
        <v>8.68886</v>
      </c>
      <c r="AD22" s="155">
        <v>8.1103199999999998</v>
      </c>
      <c r="AE22" s="155">
        <v>953.50998000000004</v>
      </c>
      <c r="AF22" s="155">
        <v>939.64832000000001</v>
      </c>
      <c r="AG22" s="155">
        <v>189.33</v>
      </c>
      <c r="AH22" s="155"/>
      <c r="AI22" s="155"/>
      <c r="AJ22" s="155">
        <v>455.21661999999998</v>
      </c>
      <c r="AK22" s="155">
        <v>487.27413000000001</v>
      </c>
      <c r="AL22" s="155">
        <v>455.21661999999998</v>
      </c>
      <c r="AM22" s="155">
        <v>0</v>
      </c>
      <c r="AN22" s="155">
        <v>391.10160999999999</v>
      </c>
      <c r="AO22" s="155">
        <v>242.94391999999999</v>
      </c>
      <c r="AP22" s="155">
        <v>291.53271000000001</v>
      </c>
      <c r="AQ22" s="155">
        <v>286.9425</v>
      </c>
      <c r="AR22" s="155">
        <v>0</v>
      </c>
      <c r="AS22" s="155">
        <v>434</v>
      </c>
      <c r="AT22" s="155"/>
    </row>
    <row r="23" spans="1:46" ht="24" customHeight="1" x14ac:dyDescent="0.3">
      <c r="A23" s="18" t="s">
        <v>65</v>
      </c>
      <c r="B23" s="18" t="s">
        <v>707</v>
      </c>
      <c r="C23" s="156">
        <v>22</v>
      </c>
      <c r="D23" s="156">
        <v>0</v>
      </c>
      <c r="E23" s="156">
        <v>15.19</v>
      </c>
      <c r="F23" s="156">
        <v>25.56</v>
      </c>
      <c r="G23" s="156"/>
      <c r="H23" s="156">
        <v>97.31</v>
      </c>
      <c r="I23" s="156">
        <v>300.33</v>
      </c>
      <c r="J23" s="156">
        <v>81.180000000000007</v>
      </c>
      <c r="K23" s="156">
        <v>4.3</v>
      </c>
      <c r="L23" s="156">
        <v>9.49</v>
      </c>
      <c r="M23" s="156">
        <v>8.5259999999999998</v>
      </c>
      <c r="N23" s="156">
        <v>6.06</v>
      </c>
      <c r="O23" s="156">
        <v>6.06</v>
      </c>
      <c r="P23" s="156">
        <v>6.06</v>
      </c>
      <c r="Q23" s="156">
        <v>6.06</v>
      </c>
      <c r="R23" s="156">
        <v>1033.03</v>
      </c>
      <c r="S23" s="156">
        <v>1033.03</v>
      </c>
      <c r="T23" s="156">
        <v>1092.4434000000001</v>
      </c>
      <c r="U23" s="156">
        <v>7</v>
      </c>
      <c r="V23" s="156">
        <v>8</v>
      </c>
      <c r="W23" s="156">
        <v>1008</v>
      </c>
      <c r="X23" s="156">
        <v>1066.7439999999999</v>
      </c>
      <c r="Y23" s="156">
        <v>1066.7439999999999</v>
      </c>
      <c r="Z23" s="156">
        <v>311.99108999999999</v>
      </c>
      <c r="AA23" s="156">
        <v>346.8</v>
      </c>
      <c r="AB23" s="156">
        <v>462.81</v>
      </c>
      <c r="AC23" s="156">
        <v>10.90779</v>
      </c>
      <c r="AD23" s="156">
        <v>8.4644999999999992</v>
      </c>
      <c r="AE23" s="156">
        <v>1052.6016199999999</v>
      </c>
      <c r="AF23" s="156">
        <v>1059.6543999999999</v>
      </c>
      <c r="AG23" s="156">
        <v>615.97</v>
      </c>
      <c r="AH23" s="156"/>
      <c r="AI23" s="156"/>
      <c r="AJ23" s="156">
        <v>455.21661999999998</v>
      </c>
      <c r="AK23" s="156">
        <v>487.27413000000001</v>
      </c>
      <c r="AL23" s="156">
        <v>455.21661999999998</v>
      </c>
      <c r="AM23" s="156">
        <v>0</v>
      </c>
      <c r="AN23" s="156">
        <v>391.10160999999999</v>
      </c>
      <c r="AO23" s="156">
        <v>242.94391999999999</v>
      </c>
      <c r="AP23" s="156">
        <v>291.53271000000001</v>
      </c>
      <c r="AQ23" s="156">
        <v>286.9425</v>
      </c>
      <c r="AR23" s="156">
        <v>0</v>
      </c>
      <c r="AS23" s="156">
        <v>567.62</v>
      </c>
      <c r="AT23" s="156"/>
    </row>
    <row r="24" spans="1:46" ht="24" customHeight="1" x14ac:dyDescent="0.3">
      <c r="A24" s="13" t="s">
        <v>65</v>
      </c>
      <c r="B24" s="13" t="s">
        <v>708</v>
      </c>
      <c r="C24" s="154">
        <v>22</v>
      </c>
      <c r="D24" s="154">
        <v>0</v>
      </c>
      <c r="E24" s="154">
        <v>13.61</v>
      </c>
      <c r="F24" s="154">
        <v>25.41</v>
      </c>
      <c r="G24" s="154"/>
      <c r="H24" s="154">
        <v>94</v>
      </c>
      <c r="I24" s="154">
        <v>478.1</v>
      </c>
      <c r="J24" s="154">
        <v>451.42</v>
      </c>
      <c r="K24" s="154">
        <v>4.6399999999999997</v>
      </c>
      <c r="L24" s="154">
        <v>9.2100000000000009</v>
      </c>
      <c r="M24" s="154">
        <v>8.0359999999999996</v>
      </c>
      <c r="N24" s="154">
        <v>9.19</v>
      </c>
      <c r="O24" s="154">
        <v>9.19</v>
      </c>
      <c r="P24" s="154">
        <v>9.19</v>
      </c>
      <c r="Q24" s="154">
        <v>9.19</v>
      </c>
      <c r="R24" s="154">
        <v>1064.19</v>
      </c>
      <c r="S24" s="154">
        <v>1064.19</v>
      </c>
      <c r="T24" s="154">
        <v>1115.83879</v>
      </c>
      <c r="U24" s="154">
        <v>7</v>
      </c>
      <c r="V24" s="154">
        <v>8</v>
      </c>
      <c r="W24" s="154">
        <v>1087.2</v>
      </c>
      <c r="X24" s="154">
        <v>1093.17</v>
      </c>
      <c r="Y24" s="154">
        <v>1093.17</v>
      </c>
      <c r="Z24" s="154">
        <v>432.30471</v>
      </c>
      <c r="AA24" s="154">
        <v>613.72</v>
      </c>
      <c r="AB24" s="154">
        <v>949.53</v>
      </c>
      <c r="AC24" s="154">
        <v>8.7977100000000004</v>
      </c>
      <c r="AD24" s="154">
        <v>9.2029499999999995</v>
      </c>
      <c r="AE24" s="154">
        <v>1098.1520399999999</v>
      </c>
      <c r="AF24" s="154">
        <v>1110.7798</v>
      </c>
      <c r="AG24" s="154">
        <v>1155.81</v>
      </c>
      <c r="AH24" s="154"/>
      <c r="AI24" s="154"/>
      <c r="AJ24" s="154">
        <v>487.27413000000001</v>
      </c>
      <c r="AK24" s="154">
        <v>0</v>
      </c>
      <c r="AL24" s="154">
        <v>484.06837999999999</v>
      </c>
      <c r="AM24" s="154">
        <v>0</v>
      </c>
      <c r="AN24" s="154">
        <v>0</v>
      </c>
      <c r="AO24" s="154">
        <v>242.94391999999999</v>
      </c>
      <c r="AP24" s="154">
        <v>291.53271000000001</v>
      </c>
      <c r="AQ24" s="154">
        <v>286.9425</v>
      </c>
      <c r="AR24" s="154">
        <v>0</v>
      </c>
      <c r="AS24" s="154">
        <v>681.09</v>
      </c>
      <c r="AT24" s="154"/>
    </row>
    <row r="25" spans="1:46" ht="24" customHeight="1" x14ac:dyDescent="0.3">
      <c r="A25" s="16" t="s">
        <v>65</v>
      </c>
      <c r="B25" s="16" t="s">
        <v>709</v>
      </c>
      <c r="C25" s="155">
        <v>22</v>
      </c>
      <c r="D25" s="155">
        <v>0</v>
      </c>
      <c r="E25" s="155">
        <v>15.09</v>
      </c>
      <c r="F25" s="155">
        <v>25.36</v>
      </c>
      <c r="G25" s="155"/>
      <c r="H25" s="155">
        <v>100.37</v>
      </c>
      <c r="I25" s="155">
        <v>594.27</v>
      </c>
      <c r="J25" s="155">
        <v>563.34</v>
      </c>
      <c r="K25" s="155">
        <v>5.42</v>
      </c>
      <c r="L25" s="155">
        <v>8.1300000000000008</v>
      </c>
      <c r="M25" s="155">
        <v>7.9370000000000003</v>
      </c>
      <c r="N25" s="155">
        <v>9.77</v>
      </c>
      <c r="O25" s="155">
        <v>9.77</v>
      </c>
      <c r="P25" s="155">
        <v>9.77</v>
      </c>
      <c r="Q25" s="155">
        <v>9.77</v>
      </c>
      <c r="R25" s="155">
        <v>1163.79</v>
      </c>
      <c r="S25" s="155">
        <v>1163.79</v>
      </c>
      <c r="T25" s="155">
        <v>1144.0561299999999</v>
      </c>
      <c r="U25" s="155">
        <v>6</v>
      </c>
      <c r="V25" s="155">
        <v>7</v>
      </c>
      <c r="W25" s="155">
        <v>1116</v>
      </c>
      <c r="X25" s="155">
        <v>1120.6690000000001</v>
      </c>
      <c r="Y25" s="155">
        <v>1120.6690000000001</v>
      </c>
      <c r="Z25" s="155">
        <v>555.53020000000004</v>
      </c>
      <c r="AA25" s="155">
        <v>752.26</v>
      </c>
      <c r="AB25" s="155">
        <v>1086.71</v>
      </c>
      <c r="AC25" s="155">
        <v>9.6730099999999997</v>
      </c>
      <c r="AD25" s="155">
        <v>8.4482499999999998</v>
      </c>
      <c r="AE25" s="155">
        <v>1128.53314</v>
      </c>
      <c r="AF25" s="155">
        <v>1152.1946499999999</v>
      </c>
      <c r="AG25" s="155">
        <v>1086.8900000000001</v>
      </c>
      <c r="AH25" s="155"/>
      <c r="AI25" s="155"/>
      <c r="AJ25" s="155">
        <v>455.21661999999998</v>
      </c>
      <c r="AK25" s="155">
        <v>0</v>
      </c>
      <c r="AL25" s="155">
        <v>455.21661999999998</v>
      </c>
      <c r="AM25" s="155">
        <v>0</v>
      </c>
      <c r="AN25" s="155">
        <v>0</v>
      </c>
      <c r="AO25" s="155">
        <v>242.94391999999999</v>
      </c>
      <c r="AP25" s="155">
        <v>291.53271000000001</v>
      </c>
      <c r="AQ25" s="155">
        <v>237.89250000000001</v>
      </c>
      <c r="AR25" s="155">
        <v>0</v>
      </c>
      <c r="AS25" s="155">
        <v>796.9</v>
      </c>
      <c r="AT25" s="155"/>
    </row>
    <row r="26" spans="1:46" ht="24" customHeight="1" x14ac:dyDescent="0.3">
      <c r="A26" s="16" t="s">
        <v>65</v>
      </c>
      <c r="B26" s="16" t="s">
        <v>710</v>
      </c>
      <c r="C26" s="155">
        <v>22</v>
      </c>
      <c r="D26" s="155">
        <v>0</v>
      </c>
      <c r="E26" s="155">
        <v>14.59</v>
      </c>
      <c r="F26" s="155">
        <v>25.5</v>
      </c>
      <c r="G26" s="155"/>
      <c r="H26" s="155">
        <v>96.62</v>
      </c>
      <c r="I26" s="155">
        <v>699.47</v>
      </c>
      <c r="J26" s="155">
        <v>667.64</v>
      </c>
      <c r="K26" s="155">
        <v>7.19</v>
      </c>
      <c r="L26" s="155">
        <v>7.24</v>
      </c>
      <c r="M26" s="155">
        <v>8.8539999999999992</v>
      </c>
      <c r="N26" s="155">
        <v>10.27</v>
      </c>
      <c r="O26" s="155">
        <v>10.27</v>
      </c>
      <c r="P26" s="155">
        <v>10.27</v>
      </c>
      <c r="Q26" s="155">
        <v>10.27</v>
      </c>
      <c r="R26" s="155">
        <v>1167.52</v>
      </c>
      <c r="S26" s="155">
        <v>1167.52</v>
      </c>
      <c r="T26" s="155">
        <v>1158.90651</v>
      </c>
      <c r="U26" s="155">
        <v>7</v>
      </c>
      <c r="V26" s="155">
        <v>7</v>
      </c>
      <c r="W26" s="155">
        <v>1129.45</v>
      </c>
      <c r="X26" s="155">
        <v>1135.617</v>
      </c>
      <c r="Y26" s="155">
        <v>1135.617</v>
      </c>
      <c r="Z26" s="155">
        <v>663.32993999999997</v>
      </c>
      <c r="AA26" s="155">
        <v>904.85</v>
      </c>
      <c r="AB26" s="155">
        <v>1115.92</v>
      </c>
      <c r="AC26" s="155">
        <v>10.052060000000001</v>
      </c>
      <c r="AD26" s="155">
        <v>8.4637200000000004</v>
      </c>
      <c r="AE26" s="155">
        <v>1105.5883200000001</v>
      </c>
      <c r="AF26" s="155">
        <v>1125.16803</v>
      </c>
      <c r="AG26" s="155">
        <v>1155.49</v>
      </c>
      <c r="AH26" s="155"/>
      <c r="AI26" s="155"/>
      <c r="AJ26" s="155">
        <v>455.21661999999998</v>
      </c>
      <c r="AK26" s="155">
        <v>0</v>
      </c>
      <c r="AL26" s="155">
        <v>455.21661999999998</v>
      </c>
      <c r="AM26" s="155">
        <v>0</v>
      </c>
      <c r="AN26" s="155">
        <v>0</v>
      </c>
      <c r="AO26" s="155">
        <v>242.94391999999999</v>
      </c>
      <c r="AP26" s="155">
        <v>291.53271000000001</v>
      </c>
      <c r="AQ26" s="155">
        <v>237.89250000000001</v>
      </c>
      <c r="AR26" s="155">
        <v>0</v>
      </c>
      <c r="AS26" s="155">
        <v>897.11</v>
      </c>
      <c r="AT26" s="155"/>
    </row>
    <row r="27" spans="1:46" ht="24" customHeight="1" x14ac:dyDescent="0.3">
      <c r="A27" s="16" t="s">
        <v>65</v>
      </c>
      <c r="B27" s="16" t="s">
        <v>711</v>
      </c>
      <c r="C27" s="155">
        <v>22</v>
      </c>
      <c r="D27" s="155">
        <v>0</v>
      </c>
      <c r="E27" s="155">
        <v>12.71</v>
      </c>
      <c r="F27" s="155">
        <v>25.54</v>
      </c>
      <c r="G27" s="155"/>
      <c r="H27" s="155">
        <v>100</v>
      </c>
      <c r="I27" s="155">
        <v>778.74</v>
      </c>
      <c r="J27" s="155">
        <v>753.6</v>
      </c>
      <c r="K27" s="155">
        <v>9.06</v>
      </c>
      <c r="L27" s="155">
        <v>6.94</v>
      </c>
      <c r="M27" s="155">
        <v>8.66</v>
      </c>
      <c r="N27" s="155">
        <v>9.74</v>
      </c>
      <c r="O27" s="155">
        <v>9.74</v>
      </c>
      <c r="P27" s="155">
        <v>9.74</v>
      </c>
      <c r="Q27" s="155">
        <v>9.74</v>
      </c>
      <c r="R27" s="155">
        <v>1172.99</v>
      </c>
      <c r="S27" s="155">
        <v>1172.99</v>
      </c>
      <c r="T27" s="155">
        <v>1164.8745200000001</v>
      </c>
      <c r="U27" s="155">
        <v>7</v>
      </c>
      <c r="V27" s="155">
        <v>7</v>
      </c>
      <c r="W27" s="155">
        <v>1138.18</v>
      </c>
      <c r="X27" s="155">
        <v>1143.0229999999999</v>
      </c>
      <c r="Y27" s="155">
        <v>1143.0229999999999</v>
      </c>
      <c r="Z27" s="155">
        <v>769.37438999999995</v>
      </c>
      <c r="AA27" s="155">
        <v>990.35</v>
      </c>
      <c r="AB27" s="155">
        <v>1136.7</v>
      </c>
      <c r="AC27" s="155">
        <v>9.2569999999999997</v>
      </c>
      <c r="AD27" s="155">
        <v>6.9593299999999996</v>
      </c>
      <c r="AE27" s="155">
        <v>1142.5618899999999</v>
      </c>
      <c r="AF27" s="155">
        <v>1180.7203400000001</v>
      </c>
      <c r="AG27" s="155">
        <v>1171.96</v>
      </c>
      <c r="AH27" s="155"/>
      <c r="AI27" s="155"/>
      <c r="AJ27" s="155">
        <v>455.21661999999998</v>
      </c>
      <c r="AK27" s="155">
        <v>0</v>
      </c>
      <c r="AL27" s="155">
        <v>455.21661999999998</v>
      </c>
      <c r="AM27" s="155">
        <v>0</v>
      </c>
      <c r="AN27" s="155">
        <v>0</v>
      </c>
      <c r="AO27" s="155">
        <v>242.94391999999999</v>
      </c>
      <c r="AP27" s="155">
        <v>291.53271000000001</v>
      </c>
      <c r="AQ27" s="155">
        <v>237.89250000000001</v>
      </c>
      <c r="AR27" s="155">
        <v>0</v>
      </c>
      <c r="AS27" s="155">
        <v>978.29</v>
      </c>
      <c r="AT27" s="155"/>
    </row>
    <row r="28" spans="1:46" ht="24" customHeight="1" x14ac:dyDescent="0.3">
      <c r="A28" s="16" t="s">
        <v>65</v>
      </c>
      <c r="B28" s="16" t="s">
        <v>712</v>
      </c>
      <c r="C28" s="155">
        <v>22</v>
      </c>
      <c r="D28" s="155">
        <v>0</v>
      </c>
      <c r="E28" s="155">
        <v>14.75</v>
      </c>
      <c r="F28" s="155">
        <v>25.49</v>
      </c>
      <c r="G28" s="155"/>
      <c r="H28" s="155">
        <v>98.91</v>
      </c>
      <c r="I28" s="155">
        <v>864.97</v>
      </c>
      <c r="J28" s="155">
        <v>829.56</v>
      </c>
      <c r="K28" s="155">
        <v>9.0299999999999994</v>
      </c>
      <c r="L28" s="155">
        <v>5.89</v>
      </c>
      <c r="M28" s="155">
        <v>8.1880000000000006</v>
      </c>
      <c r="N28" s="155">
        <v>9.59</v>
      </c>
      <c r="O28" s="155">
        <v>9.59</v>
      </c>
      <c r="P28" s="155">
        <v>9.59</v>
      </c>
      <c r="Q28" s="155">
        <v>9.59</v>
      </c>
      <c r="R28" s="155">
        <v>1178.77</v>
      </c>
      <c r="S28" s="155">
        <v>1178.77</v>
      </c>
      <c r="T28" s="155">
        <v>1168.2381</v>
      </c>
      <c r="U28" s="155">
        <v>7</v>
      </c>
      <c r="V28" s="155">
        <v>8</v>
      </c>
      <c r="W28" s="155">
        <v>1141.0899999999999</v>
      </c>
      <c r="X28" s="155">
        <v>1144.96</v>
      </c>
      <c r="Y28" s="155">
        <v>1144.96</v>
      </c>
      <c r="Z28" s="155">
        <v>849.84857</v>
      </c>
      <c r="AA28" s="155">
        <v>1053.57</v>
      </c>
      <c r="AB28" s="155">
        <v>1133.48</v>
      </c>
      <c r="AC28" s="155">
        <v>8.0651700000000002</v>
      </c>
      <c r="AD28" s="155">
        <v>7.9824099999999998</v>
      </c>
      <c r="AE28" s="155">
        <v>1177.6265900000001</v>
      </c>
      <c r="AF28" s="155">
        <v>1195.39636</v>
      </c>
      <c r="AG28" s="155">
        <v>1168.99</v>
      </c>
      <c r="AH28" s="155"/>
      <c r="AI28" s="155"/>
      <c r="AJ28" s="155">
        <v>455.21661999999998</v>
      </c>
      <c r="AK28" s="155">
        <v>0</v>
      </c>
      <c r="AL28" s="155">
        <v>455.21661999999998</v>
      </c>
      <c r="AM28" s="155">
        <v>0</v>
      </c>
      <c r="AN28" s="155">
        <v>0</v>
      </c>
      <c r="AO28" s="155">
        <v>242.94391999999999</v>
      </c>
      <c r="AP28" s="155">
        <v>291.53271000000001</v>
      </c>
      <c r="AQ28" s="155">
        <v>237.89250000000001</v>
      </c>
      <c r="AR28" s="155">
        <v>0</v>
      </c>
      <c r="AS28" s="155">
        <v>1043.1199999999999</v>
      </c>
      <c r="AT28" s="155"/>
    </row>
    <row r="29" spans="1:46" ht="24" customHeight="1" x14ac:dyDescent="0.3">
      <c r="A29" s="16" t="s">
        <v>65</v>
      </c>
      <c r="B29" s="16" t="s">
        <v>713</v>
      </c>
      <c r="C29" s="155">
        <v>22</v>
      </c>
      <c r="D29" s="155">
        <v>0</v>
      </c>
      <c r="E29" s="155">
        <v>13.45</v>
      </c>
      <c r="F29" s="155">
        <v>25.59</v>
      </c>
      <c r="G29" s="155"/>
      <c r="H29" s="155">
        <v>100.92</v>
      </c>
      <c r="I29" s="155">
        <v>893.85</v>
      </c>
      <c r="J29" s="155">
        <v>882.67</v>
      </c>
      <c r="K29" s="155">
        <v>8.5399999999999991</v>
      </c>
      <c r="L29" s="155">
        <v>5.61</v>
      </c>
      <c r="M29" s="155">
        <v>9.516</v>
      </c>
      <c r="N29" s="155">
        <v>9.9</v>
      </c>
      <c r="O29" s="155">
        <v>9.9</v>
      </c>
      <c r="P29" s="155">
        <v>9.9</v>
      </c>
      <c r="Q29" s="155">
        <v>9.9</v>
      </c>
      <c r="R29" s="155">
        <v>1193.44</v>
      </c>
      <c r="S29" s="155">
        <v>1193.44</v>
      </c>
      <c r="T29" s="155">
        <v>1167.3777</v>
      </c>
      <c r="U29" s="155">
        <v>8</v>
      </c>
      <c r="V29" s="155">
        <v>8</v>
      </c>
      <c r="W29" s="155">
        <v>1143.2</v>
      </c>
      <c r="X29" s="155">
        <v>1144.5989999999999</v>
      </c>
      <c r="Y29" s="155">
        <v>1144.5989999999999</v>
      </c>
      <c r="Z29" s="155">
        <v>917.55723</v>
      </c>
      <c r="AA29" s="155">
        <v>1092.1099999999999</v>
      </c>
      <c r="AB29" s="155">
        <v>1125.3699999999999</v>
      </c>
      <c r="AC29" s="155">
        <v>5.9252900000000004</v>
      </c>
      <c r="AD29" s="155">
        <v>7.3643000000000001</v>
      </c>
      <c r="AE29" s="155">
        <v>1166.36285</v>
      </c>
      <c r="AF29" s="155">
        <v>1168.7445299999999</v>
      </c>
      <c r="AG29" s="155">
        <v>1156.95</v>
      </c>
      <c r="AH29" s="155"/>
      <c r="AI29" s="155"/>
      <c r="AJ29" s="155">
        <v>455.21661999999998</v>
      </c>
      <c r="AK29" s="155">
        <v>0</v>
      </c>
      <c r="AL29" s="155">
        <v>455.21661999999998</v>
      </c>
      <c r="AM29" s="155">
        <v>0</v>
      </c>
      <c r="AN29" s="155">
        <v>0</v>
      </c>
      <c r="AO29" s="155">
        <v>242.94391999999999</v>
      </c>
      <c r="AP29" s="155">
        <v>291.53271000000001</v>
      </c>
      <c r="AQ29" s="155">
        <v>237.89250000000001</v>
      </c>
      <c r="AR29" s="155">
        <v>0</v>
      </c>
      <c r="AS29" s="155">
        <v>1082.5899999999999</v>
      </c>
      <c r="AT29" s="155"/>
    </row>
    <row r="30" spans="1:46" ht="24" customHeight="1" x14ac:dyDescent="0.3">
      <c r="A30" s="16" t="s">
        <v>65</v>
      </c>
      <c r="B30" s="16" t="s">
        <v>714</v>
      </c>
      <c r="C30" s="155">
        <v>22</v>
      </c>
      <c r="D30" s="155">
        <v>0</v>
      </c>
      <c r="E30" s="155">
        <v>13.4</v>
      </c>
      <c r="F30" s="155">
        <v>25.54</v>
      </c>
      <c r="G30" s="155"/>
      <c r="H30" s="155">
        <v>100.98</v>
      </c>
      <c r="I30" s="155">
        <v>993.84</v>
      </c>
      <c r="J30" s="155">
        <v>920.19</v>
      </c>
      <c r="K30" s="155">
        <v>9.1</v>
      </c>
      <c r="L30" s="155">
        <v>5.6</v>
      </c>
      <c r="M30" s="155">
        <v>10.234999999999999</v>
      </c>
      <c r="N30" s="155">
        <v>11.67</v>
      </c>
      <c r="O30" s="155">
        <v>11.67</v>
      </c>
      <c r="P30" s="155">
        <v>11.67</v>
      </c>
      <c r="Q30" s="155">
        <v>11.67</v>
      </c>
      <c r="R30" s="155">
        <v>1162.8499999999999</v>
      </c>
      <c r="S30" s="155">
        <v>1162.8499999999999</v>
      </c>
      <c r="T30" s="155">
        <v>1162.8085599999999</v>
      </c>
      <c r="U30" s="155">
        <v>7</v>
      </c>
      <c r="V30" s="155">
        <v>8</v>
      </c>
      <c r="W30" s="155">
        <v>1144</v>
      </c>
      <c r="X30" s="155">
        <v>1141.6849999999999</v>
      </c>
      <c r="Y30" s="155">
        <v>1141.6849999999999</v>
      </c>
      <c r="Z30" s="155">
        <v>979.45313999999996</v>
      </c>
      <c r="AA30" s="155">
        <v>1111.81</v>
      </c>
      <c r="AB30" s="155">
        <v>1127.18</v>
      </c>
      <c r="AC30" s="155">
        <v>8.0797699999999999</v>
      </c>
      <c r="AD30" s="155">
        <v>7.8408300000000004</v>
      </c>
      <c r="AE30" s="155">
        <v>1172.4930400000001</v>
      </c>
      <c r="AF30" s="155">
        <v>1168.2008800000001</v>
      </c>
      <c r="AG30" s="155">
        <v>1163.28</v>
      </c>
      <c r="AH30" s="155"/>
      <c r="AI30" s="155"/>
      <c r="AJ30" s="155">
        <v>455.21661999999998</v>
      </c>
      <c r="AK30" s="155">
        <v>0</v>
      </c>
      <c r="AL30" s="155">
        <v>455.21661999999998</v>
      </c>
      <c r="AM30" s="155">
        <v>0</v>
      </c>
      <c r="AN30" s="155">
        <v>0</v>
      </c>
      <c r="AO30" s="155">
        <v>242.94391999999999</v>
      </c>
      <c r="AP30" s="155">
        <v>291.53271000000001</v>
      </c>
      <c r="AQ30" s="155">
        <v>237.89250000000001</v>
      </c>
      <c r="AR30" s="155">
        <v>0</v>
      </c>
      <c r="AS30" s="155">
        <v>1103.51</v>
      </c>
      <c r="AT30" s="155"/>
    </row>
    <row r="31" spans="1:46" ht="24" customHeight="1" x14ac:dyDescent="0.3">
      <c r="A31" s="18" t="s">
        <v>65</v>
      </c>
      <c r="B31" s="18" t="s">
        <v>715</v>
      </c>
      <c r="C31" s="156">
        <v>22</v>
      </c>
      <c r="D31" s="156">
        <v>0</v>
      </c>
      <c r="E31" s="156">
        <v>13.5</v>
      </c>
      <c r="F31" s="156">
        <v>25.59</v>
      </c>
      <c r="G31" s="156"/>
      <c r="H31" s="156">
        <v>97.56</v>
      </c>
      <c r="I31" s="156">
        <v>990.85</v>
      </c>
      <c r="J31" s="156">
        <v>936.2</v>
      </c>
      <c r="K31" s="156">
        <v>10.33</v>
      </c>
      <c r="L31" s="156">
        <v>8.1199999999999992</v>
      </c>
      <c r="M31" s="156">
        <v>8.7200000000000006</v>
      </c>
      <c r="N31" s="156">
        <v>13.22</v>
      </c>
      <c r="O31" s="156">
        <v>13.22</v>
      </c>
      <c r="P31" s="156">
        <v>13.22</v>
      </c>
      <c r="Q31" s="156">
        <v>13.22</v>
      </c>
      <c r="R31" s="156">
        <v>1144.96</v>
      </c>
      <c r="S31" s="156">
        <v>1144.96</v>
      </c>
      <c r="T31" s="156">
        <v>1164.7329500000001</v>
      </c>
      <c r="U31" s="156">
        <v>8</v>
      </c>
      <c r="V31" s="156">
        <v>8</v>
      </c>
      <c r="W31" s="156">
        <v>1140.3599999999999</v>
      </c>
      <c r="X31" s="156">
        <v>1142.117</v>
      </c>
      <c r="Y31" s="156">
        <v>1142.117</v>
      </c>
      <c r="Z31" s="156">
        <v>1011.74919</v>
      </c>
      <c r="AA31" s="156">
        <v>1119.33</v>
      </c>
      <c r="AB31" s="156">
        <v>1124.42</v>
      </c>
      <c r="AC31" s="156">
        <v>7.4803300000000004</v>
      </c>
      <c r="AD31" s="156">
        <v>7.8439100000000002</v>
      </c>
      <c r="AE31" s="156">
        <v>1167.7983400000001</v>
      </c>
      <c r="AF31" s="156">
        <v>1168.25658</v>
      </c>
      <c r="AG31" s="156">
        <v>1156.98</v>
      </c>
      <c r="AH31" s="156"/>
      <c r="AI31" s="156"/>
      <c r="AJ31" s="156">
        <v>455.21661999999998</v>
      </c>
      <c r="AK31" s="156">
        <v>0</v>
      </c>
      <c r="AL31" s="156">
        <v>455.21661999999998</v>
      </c>
      <c r="AM31" s="156">
        <v>0</v>
      </c>
      <c r="AN31" s="156">
        <v>192.34504999999999</v>
      </c>
      <c r="AO31" s="156">
        <v>242.94391999999999</v>
      </c>
      <c r="AP31" s="156">
        <v>291.53271000000001</v>
      </c>
      <c r="AQ31" s="156">
        <v>237.89250000000001</v>
      </c>
      <c r="AR31" s="156">
        <v>0</v>
      </c>
      <c r="AS31" s="156">
        <v>1100.18</v>
      </c>
      <c r="AT31" s="156"/>
    </row>
    <row r="32" spans="1:46" ht="24" customHeight="1" x14ac:dyDescent="0.3">
      <c r="A32" s="13" t="s">
        <v>65</v>
      </c>
      <c r="B32" s="13" t="s">
        <v>716</v>
      </c>
      <c r="C32" s="154">
        <v>21</v>
      </c>
      <c r="D32" s="154">
        <v>0</v>
      </c>
      <c r="E32" s="154">
        <v>13.55</v>
      </c>
      <c r="F32" s="154">
        <v>25.57</v>
      </c>
      <c r="G32" s="154"/>
      <c r="H32" s="154">
        <v>98.81</v>
      </c>
      <c r="I32" s="154">
        <v>986.45</v>
      </c>
      <c r="J32" s="154">
        <v>923.53</v>
      </c>
      <c r="K32" s="154">
        <v>10.84</v>
      </c>
      <c r="L32" s="154">
        <v>8.4600000000000009</v>
      </c>
      <c r="M32" s="154">
        <v>6.1820000000000004</v>
      </c>
      <c r="N32" s="154">
        <v>12.85</v>
      </c>
      <c r="O32" s="154">
        <v>12.85</v>
      </c>
      <c r="P32" s="154">
        <v>12.85</v>
      </c>
      <c r="Q32" s="154">
        <v>12.85</v>
      </c>
      <c r="R32" s="154">
        <v>1153.8599999999999</v>
      </c>
      <c r="S32" s="154">
        <v>1153.8599999999999</v>
      </c>
      <c r="T32" s="154">
        <v>1163.56005</v>
      </c>
      <c r="U32" s="154">
        <v>7</v>
      </c>
      <c r="V32" s="154">
        <v>8</v>
      </c>
      <c r="W32" s="154">
        <v>1140.3599999999999</v>
      </c>
      <c r="X32" s="154">
        <v>1139.8900000000001</v>
      </c>
      <c r="Y32" s="154">
        <v>1139.8900000000001</v>
      </c>
      <c r="Z32" s="154">
        <v>995.99094000000002</v>
      </c>
      <c r="AA32" s="154">
        <v>1106.7</v>
      </c>
      <c r="AB32" s="154">
        <v>1122.4000000000001</v>
      </c>
      <c r="AC32" s="154">
        <v>9.1106499999999997</v>
      </c>
      <c r="AD32" s="154">
        <v>8.4415700000000005</v>
      </c>
      <c r="AE32" s="154">
        <v>1163.1582599999999</v>
      </c>
      <c r="AF32" s="154">
        <v>1182.7384</v>
      </c>
      <c r="AG32" s="154">
        <v>1150.49</v>
      </c>
      <c r="AH32" s="154"/>
      <c r="AI32" s="154"/>
      <c r="AJ32" s="154">
        <v>455.21661999999998</v>
      </c>
      <c r="AK32" s="154">
        <v>0</v>
      </c>
      <c r="AL32" s="154">
        <v>455.21661999999998</v>
      </c>
      <c r="AM32" s="154">
        <v>0</v>
      </c>
      <c r="AN32" s="154">
        <v>310.95783</v>
      </c>
      <c r="AO32" s="154">
        <v>242.94391999999999</v>
      </c>
      <c r="AP32" s="154">
        <v>291.53271000000001</v>
      </c>
      <c r="AQ32" s="154">
        <v>237.89250000000001</v>
      </c>
      <c r="AR32" s="154">
        <v>0</v>
      </c>
      <c r="AS32" s="154">
        <v>1080.67</v>
      </c>
      <c r="AT32" s="154"/>
    </row>
    <row r="33" spans="1:46" ht="24" customHeight="1" x14ac:dyDescent="0.3">
      <c r="A33" s="16" t="s">
        <v>65</v>
      </c>
      <c r="B33" s="16" t="s">
        <v>717</v>
      </c>
      <c r="C33" s="155">
        <v>21</v>
      </c>
      <c r="D33" s="155">
        <v>0</v>
      </c>
      <c r="E33" s="155">
        <v>13.75</v>
      </c>
      <c r="F33" s="155">
        <v>25.86</v>
      </c>
      <c r="G33" s="155"/>
      <c r="H33" s="155">
        <v>98.17</v>
      </c>
      <c r="I33" s="155">
        <v>958.78</v>
      </c>
      <c r="J33" s="155">
        <v>903.02</v>
      </c>
      <c r="K33" s="155">
        <v>10.59</v>
      </c>
      <c r="L33" s="155">
        <v>8.86</v>
      </c>
      <c r="M33" s="155">
        <v>6.6790000000000003</v>
      </c>
      <c r="N33" s="155">
        <v>13.43</v>
      </c>
      <c r="O33" s="155">
        <v>13.43</v>
      </c>
      <c r="P33" s="155">
        <v>13.43</v>
      </c>
      <c r="Q33" s="155">
        <v>13.43</v>
      </c>
      <c r="R33" s="155">
        <v>1150.24</v>
      </c>
      <c r="S33" s="155">
        <v>1150.24</v>
      </c>
      <c r="T33" s="155">
        <v>1161.50956</v>
      </c>
      <c r="U33" s="155">
        <v>7</v>
      </c>
      <c r="V33" s="155">
        <v>8</v>
      </c>
      <c r="W33" s="155">
        <v>1141.82</v>
      </c>
      <c r="X33" s="155">
        <v>1135.3720000000001</v>
      </c>
      <c r="Y33" s="155">
        <v>1135.3720000000001</v>
      </c>
      <c r="Z33" s="155">
        <v>656.34667999999999</v>
      </c>
      <c r="AA33" s="155">
        <v>1076.6400000000001</v>
      </c>
      <c r="AB33" s="155">
        <v>1111</v>
      </c>
      <c r="AC33" s="155">
        <v>8.4561700000000002</v>
      </c>
      <c r="AD33" s="155">
        <v>9.8398900000000005</v>
      </c>
      <c r="AE33" s="155">
        <v>1158.6680899999999</v>
      </c>
      <c r="AF33" s="155">
        <v>1181.1694299999999</v>
      </c>
      <c r="AG33" s="155">
        <v>1139.95</v>
      </c>
      <c r="AH33" s="155"/>
      <c r="AI33" s="155"/>
      <c r="AJ33" s="155">
        <v>487.27413000000001</v>
      </c>
      <c r="AK33" s="155">
        <v>0</v>
      </c>
      <c r="AL33" s="155">
        <v>455.21661999999998</v>
      </c>
      <c r="AM33" s="155">
        <v>0</v>
      </c>
      <c r="AN33" s="155">
        <v>359.04410000000001</v>
      </c>
      <c r="AO33" s="155">
        <v>242.94391999999999</v>
      </c>
      <c r="AP33" s="155">
        <v>291.53271000000001</v>
      </c>
      <c r="AQ33" s="155">
        <v>237.89250000000001</v>
      </c>
      <c r="AR33" s="155">
        <v>0</v>
      </c>
      <c r="AS33" s="155">
        <v>1037.78</v>
      </c>
      <c r="AT33" s="155"/>
    </row>
    <row r="34" spans="1:46" ht="24" customHeight="1" x14ac:dyDescent="0.3">
      <c r="A34" s="16" t="s">
        <v>65</v>
      </c>
      <c r="B34" s="16" t="s">
        <v>718</v>
      </c>
      <c r="C34" s="155">
        <v>22</v>
      </c>
      <c r="D34" s="155">
        <v>0</v>
      </c>
      <c r="E34" s="155">
        <v>13.24</v>
      </c>
      <c r="F34" s="155">
        <v>25.57</v>
      </c>
      <c r="G34" s="155"/>
      <c r="H34" s="155">
        <v>96.73</v>
      </c>
      <c r="I34" s="155">
        <v>929.98</v>
      </c>
      <c r="J34" s="155">
        <v>849</v>
      </c>
      <c r="K34" s="155">
        <v>10.46</v>
      </c>
      <c r="L34" s="155">
        <v>8.9499999999999993</v>
      </c>
      <c r="M34" s="155">
        <v>6.1669999999999998</v>
      </c>
      <c r="N34" s="155">
        <v>12.58</v>
      </c>
      <c r="O34" s="155">
        <v>12.58</v>
      </c>
      <c r="P34" s="155">
        <v>12.58</v>
      </c>
      <c r="Q34" s="155">
        <v>12.58</v>
      </c>
      <c r="R34" s="155">
        <v>1135.6500000000001</v>
      </c>
      <c r="S34" s="155">
        <v>1135.6500000000001</v>
      </c>
      <c r="T34" s="155">
        <v>1153.7640899999999</v>
      </c>
      <c r="U34" s="155">
        <v>7</v>
      </c>
      <c r="V34" s="155">
        <v>7</v>
      </c>
      <c r="W34" s="155">
        <v>1116.3599999999999</v>
      </c>
      <c r="X34" s="155">
        <v>1128.682</v>
      </c>
      <c r="Y34" s="155">
        <v>1128.682</v>
      </c>
      <c r="Z34" s="155">
        <v>637.69781999999998</v>
      </c>
      <c r="AA34" s="155">
        <v>1020.6</v>
      </c>
      <c r="AB34" s="155">
        <v>1097.6500000000001</v>
      </c>
      <c r="AC34" s="155">
        <v>12.21092</v>
      </c>
      <c r="AD34" s="155">
        <v>10.797800000000001</v>
      </c>
      <c r="AE34" s="155">
        <v>1157.229</v>
      </c>
      <c r="AF34" s="155">
        <v>1173.9148600000001</v>
      </c>
      <c r="AG34" s="155">
        <v>1120.24</v>
      </c>
      <c r="AH34" s="155"/>
      <c r="AI34" s="155"/>
      <c r="AJ34" s="155">
        <v>487.27413000000001</v>
      </c>
      <c r="AK34" s="155">
        <v>0</v>
      </c>
      <c r="AL34" s="155">
        <v>455.21661999999998</v>
      </c>
      <c r="AM34" s="155">
        <v>0</v>
      </c>
      <c r="AN34" s="155">
        <v>359.04410000000001</v>
      </c>
      <c r="AO34" s="155">
        <v>242.94391999999999</v>
      </c>
      <c r="AP34" s="155">
        <v>291.53271000000001</v>
      </c>
      <c r="AQ34" s="155">
        <v>237.89250000000001</v>
      </c>
      <c r="AR34" s="155">
        <v>0</v>
      </c>
      <c r="AS34" s="155">
        <v>982.67</v>
      </c>
      <c r="AT34" s="155"/>
    </row>
    <row r="35" spans="1:46" ht="24" customHeight="1" x14ac:dyDescent="0.3">
      <c r="A35" s="16" t="s">
        <v>65</v>
      </c>
      <c r="B35" s="16" t="s">
        <v>719</v>
      </c>
      <c r="C35" s="155">
        <v>22</v>
      </c>
      <c r="D35" s="155">
        <v>0</v>
      </c>
      <c r="E35" s="155">
        <v>13.66</v>
      </c>
      <c r="F35" s="155">
        <v>25.66</v>
      </c>
      <c r="G35" s="155"/>
      <c r="H35" s="155">
        <v>101.72</v>
      </c>
      <c r="I35" s="155">
        <v>876.83</v>
      </c>
      <c r="J35" s="155">
        <v>786.92</v>
      </c>
      <c r="K35" s="155">
        <v>10.63</v>
      </c>
      <c r="L35" s="155">
        <v>8.0500000000000007</v>
      </c>
      <c r="M35" s="155">
        <v>7.0679999999999996</v>
      </c>
      <c r="N35" s="155">
        <v>11.62</v>
      </c>
      <c r="O35" s="155">
        <v>11.62</v>
      </c>
      <c r="P35" s="155">
        <v>11.62</v>
      </c>
      <c r="Q35" s="155">
        <v>11.62</v>
      </c>
      <c r="R35" s="155">
        <v>1162.58</v>
      </c>
      <c r="S35" s="155">
        <v>1162.58</v>
      </c>
      <c r="T35" s="155">
        <v>1127.19273</v>
      </c>
      <c r="U35" s="155">
        <v>7</v>
      </c>
      <c r="V35" s="155">
        <v>7</v>
      </c>
      <c r="W35" s="155">
        <v>1080.73</v>
      </c>
      <c r="X35" s="155">
        <v>1108.3779999999999</v>
      </c>
      <c r="Y35" s="155">
        <v>1108.3779999999999</v>
      </c>
      <c r="Z35" s="155">
        <v>438.84613999999999</v>
      </c>
      <c r="AA35" s="155">
        <v>944.31</v>
      </c>
      <c r="AB35" s="155">
        <v>1068.46</v>
      </c>
      <c r="AC35" s="155">
        <v>10.311769999999999</v>
      </c>
      <c r="AD35" s="155">
        <v>11.828620000000001</v>
      </c>
      <c r="AE35" s="155">
        <v>1128.00281</v>
      </c>
      <c r="AF35" s="155">
        <v>1152.1334199999999</v>
      </c>
      <c r="AG35" s="155">
        <v>1077.49</v>
      </c>
      <c r="AH35" s="155"/>
      <c r="AI35" s="155"/>
      <c r="AJ35" s="155">
        <v>487.27413000000001</v>
      </c>
      <c r="AK35" s="155">
        <v>0</v>
      </c>
      <c r="AL35" s="155">
        <v>455.21661999999998</v>
      </c>
      <c r="AM35" s="155">
        <v>0</v>
      </c>
      <c r="AN35" s="155">
        <v>359.04410000000001</v>
      </c>
      <c r="AO35" s="155">
        <v>242.94391999999999</v>
      </c>
      <c r="AP35" s="155">
        <v>291.53271000000001</v>
      </c>
      <c r="AQ35" s="155">
        <v>237.89250000000001</v>
      </c>
      <c r="AR35" s="155">
        <v>0</v>
      </c>
      <c r="AS35" s="155">
        <v>900.36</v>
      </c>
      <c r="AT35" s="155"/>
    </row>
    <row r="36" spans="1:46" ht="24" customHeight="1" x14ac:dyDescent="0.3">
      <c r="A36" s="16" t="s">
        <v>65</v>
      </c>
      <c r="B36" s="16" t="s">
        <v>720</v>
      </c>
      <c r="C36" s="155">
        <v>23</v>
      </c>
      <c r="D36" s="155">
        <v>0</v>
      </c>
      <c r="E36" s="155">
        <v>11.24</v>
      </c>
      <c r="F36" s="155">
        <v>25.9</v>
      </c>
      <c r="G36" s="155"/>
      <c r="H36" s="155">
        <v>105.22</v>
      </c>
      <c r="I36" s="155">
        <v>807.63</v>
      </c>
      <c r="J36" s="155">
        <v>706.28</v>
      </c>
      <c r="K36" s="155">
        <v>10.32</v>
      </c>
      <c r="L36" s="155">
        <v>7.92</v>
      </c>
      <c r="M36" s="155">
        <v>8.1790000000000003</v>
      </c>
      <c r="N36" s="155">
        <v>11.25</v>
      </c>
      <c r="O36" s="155">
        <v>11.25</v>
      </c>
      <c r="P36" s="155">
        <v>11.25</v>
      </c>
      <c r="Q36" s="155">
        <v>11.25</v>
      </c>
      <c r="R36" s="155">
        <v>1139.43</v>
      </c>
      <c r="S36" s="155">
        <v>1139.43</v>
      </c>
      <c r="T36" s="155">
        <v>1119.9221299999999</v>
      </c>
      <c r="U36" s="155">
        <v>6</v>
      </c>
      <c r="V36" s="155">
        <v>7</v>
      </c>
      <c r="W36" s="155">
        <v>1117.0899999999999</v>
      </c>
      <c r="X36" s="155">
        <v>1094.069</v>
      </c>
      <c r="Y36" s="155">
        <v>1094.069</v>
      </c>
      <c r="Z36" s="155">
        <v>294.64121</v>
      </c>
      <c r="AA36" s="155">
        <v>846.51</v>
      </c>
      <c r="AB36" s="155">
        <v>1061.04</v>
      </c>
      <c r="AC36" s="155">
        <v>11.809839999999999</v>
      </c>
      <c r="AD36" s="155">
        <v>12.33005</v>
      </c>
      <c r="AE36" s="155">
        <v>1076.0330799999999</v>
      </c>
      <c r="AF36" s="155">
        <v>1080.72946</v>
      </c>
      <c r="AG36" s="155">
        <v>1079.3499999999999</v>
      </c>
      <c r="AH36" s="155"/>
      <c r="AI36" s="155"/>
      <c r="AJ36" s="155">
        <v>484.06837999999999</v>
      </c>
      <c r="AK36" s="155">
        <v>0</v>
      </c>
      <c r="AL36" s="155">
        <v>455.21661999999998</v>
      </c>
      <c r="AM36" s="155">
        <v>0</v>
      </c>
      <c r="AN36" s="155">
        <v>359.04410000000001</v>
      </c>
      <c r="AO36" s="155">
        <v>242.94391999999999</v>
      </c>
      <c r="AP36" s="155">
        <v>291.53271000000001</v>
      </c>
      <c r="AQ36" s="155">
        <v>237.89250000000001</v>
      </c>
      <c r="AR36" s="155">
        <v>0</v>
      </c>
      <c r="AS36" s="155">
        <v>788.24</v>
      </c>
      <c r="AT36" s="155"/>
    </row>
    <row r="37" spans="1:46" ht="24" customHeight="1" x14ac:dyDescent="0.3">
      <c r="A37" s="16" t="s">
        <v>65</v>
      </c>
      <c r="B37" s="16" t="s">
        <v>721</v>
      </c>
      <c r="C37" s="155">
        <v>23</v>
      </c>
      <c r="D37" s="155">
        <v>0</v>
      </c>
      <c r="E37" s="155">
        <v>13.96</v>
      </c>
      <c r="F37" s="155">
        <v>25.89</v>
      </c>
      <c r="G37" s="155"/>
      <c r="H37" s="155">
        <v>96.33</v>
      </c>
      <c r="I37" s="155">
        <v>732.27</v>
      </c>
      <c r="J37" s="155">
        <v>500.19</v>
      </c>
      <c r="K37" s="155">
        <v>10.77</v>
      </c>
      <c r="L37" s="155">
        <v>8.01</v>
      </c>
      <c r="M37" s="155">
        <v>9.1080000000000005</v>
      </c>
      <c r="N37" s="155">
        <v>11.75</v>
      </c>
      <c r="O37" s="155">
        <v>11.75</v>
      </c>
      <c r="P37" s="155">
        <v>11.75</v>
      </c>
      <c r="Q37" s="155">
        <v>11.75</v>
      </c>
      <c r="R37" s="155">
        <v>1100.07</v>
      </c>
      <c r="S37" s="155">
        <v>1100.07</v>
      </c>
      <c r="T37" s="155">
        <v>1086.9857999999999</v>
      </c>
      <c r="U37" s="155">
        <v>6</v>
      </c>
      <c r="V37" s="155">
        <v>6</v>
      </c>
      <c r="W37" s="155">
        <v>1079.27</v>
      </c>
      <c r="X37" s="155">
        <v>1067.607</v>
      </c>
      <c r="Y37" s="155">
        <v>1067.607</v>
      </c>
      <c r="Z37" s="155">
        <v>238.58010999999999</v>
      </c>
      <c r="AA37" s="155">
        <v>742.79</v>
      </c>
      <c r="AB37" s="155">
        <v>986.92</v>
      </c>
      <c r="AC37" s="155">
        <v>12.016080000000001</v>
      </c>
      <c r="AD37" s="155">
        <v>11.81466</v>
      </c>
      <c r="AE37" s="155">
        <v>1042.99731</v>
      </c>
      <c r="AF37" s="155">
        <v>1042.7178899999999</v>
      </c>
      <c r="AG37" s="155">
        <v>1006.79</v>
      </c>
      <c r="AH37" s="155"/>
      <c r="AI37" s="155"/>
      <c r="AJ37" s="155">
        <v>480.86263000000002</v>
      </c>
      <c r="AK37" s="155">
        <v>0</v>
      </c>
      <c r="AL37" s="155">
        <v>455.21661999999998</v>
      </c>
      <c r="AM37" s="155">
        <v>0</v>
      </c>
      <c r="AN37" s="155">
        <v>359.04410000000001</v>
      </c>
      <c r="AO37" s="155">
        <v>242.94391999999999</v>
      </c>
      <c r="AP37" s="155">
        <v>291.53271000000001</v>
      </c>
      <c r="AQ37" s="155">
        <v>237.89250000000001</v>
      </c>
      <c r="AR37" s="155">
        <v>0</v>
      </c>
      <c r="AS37" s="155">
        <v>697.44</v>
      </c>
      <c r="AT37" s="155"/>
    </row>
    <row r="38" spans="1:46" ht="24" customHeight="1" x14ac:dyDescent="0.3">
      <c r="A38" s="16" t="s">
        <v>65</v>
      </c>
      <c r="B38" s="16" t="s">
        <v>722</v>
      </c>
      <c r="C38" s="155">
        <v>22</v>
      </c>
      <c r="D38" s="155">
        <v>0</v>
      </c>
      <c r="E38" s="155">
        <v>13.27</v>
      </c>
      <c r="F38" s="155">
        <v>25.69</v>
      </c>
      <c r="G38" s="155"/>
      <c r="H38" s="155">
        <v>96.63</v>
      </c>
      <c r="I38" s="155">
        <v>636.01</v>
      </c>
      <c r="J38" s="155">
        <v>624.64</v>
      </c>
      <c r="K38" s="155">
        <v>10.7</v>
      </c>
      <c r="L38" s="155">
        <v>7.8</v>
      </c>
      <c r="M38" s="155">
        <v>8.5299999999999994</v>
      </c>
      <c r="N38" s="155">
        <v>13.09</v>
      </c>
      <c r="O38" s="155">
        <v>13.09</v>
      </c>
      <c r="P38" s="155">
        <v>13.09</v>
      </c>
      <c r="Q38" s="155">
        <v>13.09</v>
      </c>
      <c r="R38" s="155">
        <v>1061.6500000000001</v>
      </c>
      <c r="S38" s="155">
        <v>1061.6500000000001</v>
      </c>
      <c r="T38" s="155">
        <v>1038.6040800000001</v>
      </c>
      <c r="U38" s="155">
        <v>1</v>
      </c>
      <c r="V38" s="155">
        <v>3</v>
      </c>
      <c r="W38" s="155">
        <v>1047.27</v>
      </c>
      <c r="X38" s="155">
        <v>1022.5890000000001</v>
      </c>
      <c r="Y38" s="155">
        <v>1022.5890000000001</v>
      </c>
      <c r="Z38" s="155">
        <v>217.44102000000001</v>
      </c>
      <c r="AA38" s="155">
        <v>626.01</v>
      </c>
      <c r="AB38" s="155">
        <v>995.61</v>
      </c>
      <c r="AC38" s="155">
        <v>12.088229999999999</v>
      </c>
      <c r="AD38" s="155">
        <v>12.030010000000001</v>
      </c>
      <c r="AE38" s="155">
        <v>1066.9520299999999</v>
      </c>
      <c r="AF38" s="155">
        <v>1082.5330799999999</v>
      </c>
      <c r="AG38" s="155">
        <v>1016.38</v>
      </c>
      <c r="AH38" s="155"/>
      <c r="AI38" s="155"/>
      <c r="AJ38" s="155">
        <v>477.65688</v>
      </c>
      <c r="AK38" s="155">
        <v>0</v>
      </c>
      <c r="AL38" s="155">
        <v>455.21661999999998</v>
      </c>
      <c r="AM38" s="155">
        <v>0</v>
      </c>
      <c r="AN38" s="155">
        <v>359.04410000000001</v>
      </c>
      <c r="AO38" s="155">
        <v>242.94391999999999</v>
      </c>
      <c r="AP38" s="155">
        <v>291.53271000000001</v>
      </c>
      <c r="AQ38" s="155">
        <v>237.89250000000001</v>
      </c>
      <c r="AR38" s="155">
        <v>0</v>
      </c>
      <c r="AS38" s="155">
        <v>579.34</v>
      </c>
      <c r="AT38" s="155"/>
    </row>
    <row r="39" spans="1:46" ht="24" customHeight="1" x14ac:dyDescent="0.3">
      <c r="A39" s="18" t="s">
        <v>65</v>
      </c>
      <c r="B39" s="18" t="s">
        <v>723</v>
      </c>
      <c r="C39" s="156">
        <v>22</v>
      </c>
      <c r="D39" s="156">
        <v>0</v>
      </c>
      <c r="E39" s="156">
        <v>12.73</v>
      </c>
      <c r="F39" s="156">
        <v>25.67</v>
      </c>
      <c r="G39" s="156"/>
      <c r="H39" s="156">
        <v>100.53</v>
      </c>
      <c r="I39" s="156">
        <v>521.30999999999995</v>
      </c>
      <c r="J39" s="156">
        <v>368.31</v>
      </c>
      <c r="K39" s="156">
        <v>10.5</v>
      </c>
      <c r="L39" s="156">
        <v>7.9</v>
      </c>
      <c r="M39" s="156">
        <v>9.5060000000000002</v>
      </c>
      <c r="N39" s="156">
        <v>13.67</v>
      </c>
      <c r="O39" s="156">
        <v>13.67</v>
      </c>
      <c r="P39" s="156">
        <v>13.67</v>
      </c>
      <c r="Q39" s="156">
        <v>13.67</v>
      </c>
      <c r="R39" s="156">
        <v>998.76</v>
      </c>
      <c r="S39" s="156">
        <v>998.76</v>
      </c>
      <c r="T39" s="156">
        <v>969.04776000000004</v>
      </c>
      <c r="U39" s="156">
        <v>5</v>
      </c>
      <c r="V39" s="156">
        <v>4</v>
      </c>
      <c r="W39" s="156">
        <v>993.09</v>
      </c>
      <c r="X39" s="156">
        <v>961.01099999999997</v>
      </c>
      <c r="Y39" s="156">
        <v>961.01099999999997</v>
      </c>
      <c r="Z39" s="156">
        <v>186.01018999999999</v>
      </c>
      <c r="AA39" s="156">
        <v>494.69</v>
      </c>
      <c r="AB39" s="156">
        <v>915.76</v>
      </c>
      <c r="AC39" s="156">
        <v>10.93031</v>
      </c>
      <c r="AD39" s="156">
        <v>11.41883</v>
      </c>
      <c r="AE39" s="156">
        <v>904.59295999999995</v>
      </c>
      <c r="AF39" s="156">
        <v>919.81835999999998</v>
      </c>
      <c r="AG39" s="156">
        <v>922.11</v>
      </c>
      <c r="AH39" s="156"/>
      <c r="AI39" s="156"/>
      <c r="AJ39" s="156">
        <v>477.65688</v>
      </c>
      <c r="AK39" s="156">
        <v>0</v>
      </c>
      <c r="AL39" s="156">
        <v>455.21661999999998</v>
      </c>
      <c r="AM39" s="156">
        <v>0</v>
      </c>
      <c r="AN39" s="156">
        <v>355.83834999999999</v>
      </c>
      <c r="AO39" s="156">
        <v>242.94391999999999</v>
      </c>
      <c r="AP39" s="156">
        <v>291.53271000000001</v>
      </c>
      <c r="AQ39" s="156">
        <v>286.9425</v>
      </c>
      <c r="AR39" s="156">
        <v>0</v>
      </c>
      <c r="AS39" s="156">
        <v>455.53</v>
      </c>
      <c r="AT39" s="156"/>
    </row>
    <row r="40" spans="1:46" ht="24" customHeight="1" x14ac:dyDescent="0.3">
      <c r="A40" s="13" t="s">
        <v>65</v>
      </c>
      <c r="B40" s="13" t="s">
        <v>724</v>
      </c>
      <c r="C40" s="154">
        <v>22</v>
      </c>
      <c r="D40" s="154">
        <v>0</v>
      </c>
      <c r="E40" s="154">
        <v>11.42</v>
      </c>
      <c r="F40" s="154">
        <v>25.48</v>
      </c>
      <c r="G40" s="154"/>
      <c r="H40" s="154">
        <v>99.83</v>
      </c>
      <c r="I40" s="154">
        <v>402.22</v>
      </c>
      <c r="J40" s="154">
        <v>275.42</v>
      </c>
      <c r="K40" s="154">
        <v>10.84</v>
      </c>
      <c r="L40" s="154">
        <v>8.18</v>
      </c>
      <c r="M40" s="154">
        <v>9.1980000000000004</v>
      </c>
      <c r="N40" s="154">
        <v>13.67</v>
      </c>
      <c r="O40" s="154">
        <v>13.67</v>
      </c>
      <c r="P40" s="154">
        <v>13.67</v>
      </c>
      <c r="Q40" s="154">
        <v>13.67</v>
      </c>
      <c r="R40" s="154">
        <v>911.89</v>
      </c>
      <c r="S40" s="154">
        <v>911.89</v>
      </c>
      <c r="T40" s="154">
        <v>826.78183000000001</v>
      </c>
      <c r="U40" s="154">
        <v>6</v>
      </c>
      <c r="V40" s="154">
        <v>5</v>
      </c>
      <c r="W40" s="154">
        <v>896.73</v>
      </c>
      <c r="X40" s="154">
        <v>807.44799999999998</v>
      </c>
      <c r="Y40" s="154">
        <v>807.44799999999998</v>
      </c>
      <c r="Z40" s="154">
        <v>139.73312999999999</v>
      </c>
      <c r="AA40" s="154">
        <v>366.61</v>
      </c>
      <c r="AB40" s="154">
        <v>861.26</v>
      </c>
      <c r="AC40" s="154">
        <v>9.7585700000000006</v>
      </c>
      <c r="AD40" s="154">
        <v>12.47115</v>
      </c>
      <c r="AE40" s="154">
        <v>909.23623999999995</v>
      </c>
      <c r="AF40" s="154">
        <v>938.12716999999998</v>
      </c>
      <c r="AG40" s="154">
        <v>847.02</v>
      </c>
      <c r="AH40" s="154"/>
      <c r="AI40" s="154"/>
      <c r="AJ40" s="154">
        <v>480.86263000000002</v>
      </c>
      <c r="AK40" s="154">
        <v>0</v>
      </c>
      <c r="AL40" s="154">
        <v>455.21661999999998</v>
      </c>
      <c r="AM40" s="154">
        <v>0</v>
      </c>
      <c r="AN40" s="154">
        <v>391.10160999999999</v>
      </c>
      <c r="AO40" s="154">
        <v>242.94391999999999</v>
      </c>
      <c r="AP40" s="154">
        <v>291.53271000000001</v>
      </c>
      <c r="AQ40" s="154">
        <v>286.9425</v>
      </c>
      <c r="AR40" s="154">
        <v>0</v>
      </c>
      <c r="AS40" s="154">
        <v>309.57</v>
      </c>
      <c r="AT40" s="154"/>
    </row>
    <row r="41" spans="1:46" ht="24" customHeight="1" x14ac:dyDescent="0.3">
      <c r="A41" s="16" t="s">
        <v>65</v>
      </c>
      <c r="B41" s="16" t="s">
        <v>725</v>
      </c>
      <c r="C41" s="155">
        <v>22</v>
      </c>
      <c r="D41" s="155">
        <v>0</v>
      </c>
      <c r="E41" s="155">
        <v>13.38</v>
      </c>
      <c r="F41" s="155">
        <v>25.53</v>
      </c>
      <c r="G41" s="155"/>
      <c r="H41" s="155">
        <v>100.51</v>
      </c>
      <c r="I41" s="155">
        <v>281.86</v>
      </c>
      <c r="J41" s="155">
        <v>234.64</v>
      </c>
      <c r="K41" s="155">
        <v>10.66</v>
      </c>
      <c r="L41" s="155">
        <v>8.32</v>
      </c>
      <c r="M41" s="155">
        <v>9.9939999999999998</v>
      </c>
      <c r="N41" s="155">
        <v>13.5</v>
      </c>
      <c r="O41" s="155">
        <v>13.5</v>
      </c>
      <c r="P41" s="155">
        <v>13.5</v>
      </c>
      <c r="Q41" s="155">
        <v>13.5</v>
      </c>
      <c r="R41" s="155">
        <v>635.59</v>
      </c>
      <c r="S41" s="155">
        <v>635.59</v>
      </c>
      <c r="T41" s="155">
        <v>503.10280999999998</v>
      </c>
      <c r="U41" s="155">
        <v>7</v>
      </c>
      <c r="V41" s="155">
        <v>5</v>
      </c>
      <c r="W41" s="155">
        <v>634.91</v>
      </c>
      <c r="X41" s="155">
        <v>470.27100000000002</v>
      </c>
      <c r="Y41" s="155">
        <v>470.27100000000002</v>
      </c>
      <c r="Z41" s="155">
        <v>133.85140999999999</v>
      </c>
      <c r="AA41" s="155">
        <v>219.12</v>
      </c>
      <c r="AB41" s="155">
        <v>685.77</v>
      </c>
      <c r="AC41" s="155">
        <v>12.6389</v>
      </c>
      <c r="AD41" s="155">
        <v>12.707710000000001</v>
      </c>
      <c r="AE41" s="155">
        <v>674.62176999999997</v>
      </c>
      <c r="AF41" s="155">
        <v>719.35095000000001</v>
      </c>
      <c r="AG41" s="155">
        <v>645.51</v>
      </c>
      <c r="AH41" s="155"/>
      <c r="AI41" s="155"/>
      <c r="AJ41" s="155">
        <v>484.06837999999999</v>
      </c>
      <c r="AK41" s="155">
        <v>0</v>
      </c>
      <c r="AL41" s="155">
        <v>455.21661999999998</v>
      </c>
      <c r="AM41" s="155">
        <v>0</v>
      </c>
      <c r="AN41" s="155">
        <v>391.10160999999999</v>
      </c>
      <c r="AO41" s="155">
        <v>242.94391999999999</v>
      </c>
      <c r="AP41" s="155">
        <v>291.53271000000001</v>
      </c>
      <c r="AQ41" s="155">
        <v>286.9425</v>
      </c>
      <c r="AR41" s="155">
        <v>0</v>
      </c>
      <c r="AS41" s="155">
        <v>170.34</v>
      </c>
      <c r="AT41" s="155"/>
    </row>
    <row r="42" spans="1:46" ht="24" customHeight="1" x14ac:dyDescent="0.3">
      <c r="A42" s="16" t="s">
        <v>65</v>
      </c>
      <c r="B42" s="16" t="s">
        <v>726</v>
      </c>
      <c r="C42" s="155">
        <v>22</v>
      </c>
      <c r="D42" s="155">
        <v>0</v>
      </c>
      <c r="E42" s="155">
        <v>14.09</v>
      </c>
      <c r="F42" s="155">
        <v>25.94</v>
      </c>
      <c r="G42" s="155"/>
      <c r="H42" s="155">
        <v>100.5</v>
      </c>
      <c r="I42" s="155">
        <v>163.25</v>
      </c>
      <c r="J42" s="155">
        <v>149.11000000000001</v>
      </c>
      <c r="K42" s="155">
        <v>10.75</v>
      </c>
      <c r="L42" s="155">
        <v>8.7200000000000006</v>
      </c>
      <c r="M42" s="155">
        <v>9.7449999999999992</v>
      </c>
      <c r="N42" s="155">
        <v>13.11</v>
      </c>
      <c r="O42" s="155">
        <v>13.11</v>
      </c>
      <c r="P42" s="155">
        <v>13.11</v>
      </c>
      <c r="Q42" s="155">
        <v>13.11</v>
      </c>
      <c r="R42" s="155">
        <v>339.4</v>
      </c>
      <c r="S42" s="155">
        <v>339.4</v>
      </c>
      <c r="T42" s="155">
        <v>269.05304000000001</v>
      </c>
      <c r="U42" s="155">
        <v>7</v>
      </c>
      <c r="V42" s="155">
        <v>5</v>
      </c>
      <c r="W42" s="155">
        <v>322.73</v>
      </c>
      <c r="X42" s="155">
        <v>218.20699999999999</v>
      </c>
      <c r="Y42" s="155">
        <v>218.20699999999999</v>
      </c>
      <c r="Z42" s="155">
        <v>106.25691</v>
      </c>
      <c r="AA42" s="155">
        <v>98.84</v>
      </c>
      <c r="AB42" s="155">
        <v>304.77999999999997</v>
      </c>
      <c r="AC42" s="155">
        <v>11.751709999999999</v>
      </c>
      <c r="AD42" s="155">
        <v>12.568390000000001</v>
      </c>
      <c r="AE42" s="155">
        <v>399.67624000000001</v>
      </c>
      <c r="AF42" s="155">
        <v>416.72246000000001</v>
      </c>
      <c r="AG42" s="155">
        <v>270.42</v>
      </c>
      <c r="AH42" s="155"/>
      <c r="AI42" s="155"/>
      <c r="AJ42" s="155">
        <v>487.27413000000001</v>
      </c>
      <c r="AK42" s="155">
        <v>0</v>
      </c>
      <c r="AL42" s="155">
        <v>445.59937000000002</v>
      </c>
      <c r="AM42" s="155">
        <v>0</v>
      </c>
      <c r="AN42" s="155">
        <v>384.69009999999997</v>
      </c>
      <c r="AO42" s="155">
        <v>242.94391999999999</v>
      </c>
      <c r="AP42" s="155">
        <v>291.53271000000001</v>
      </c>
      <c r="AQ42" s="155">
        <v>286.9425</v>
      </c>
      <c r="AR42" s="155">
        <v>0</v>
      </c>
      <c r="AS42" s="155">
        <v>81.239999999999995</v>
      </c>
      <c r="AT42" s="155"/>
    </row>
    <row r="43" spans="1:46" ht="24" customHeight="1" x14ac:dyDescent="0.3">
      <c r="A43" s="16" t="s">
        <v>65</v>
      </c>
      <c r="B43" s="16" t="s">
        <v>727</v>
      </c>
      <c r="C43" s="155">
        <v>22</v>
      </c>
      <c r="D43" s="155">
        <v>0</v>
      </c>
      <c r="E43" s="155">
        <v>12.81</v>
      </c>
      <c r="F43" s="155">
        <v>25.95</v>
      </c>
      <c r="G43" s="155"/>
      <c r="H43" s="155">
        <v>98.75</v>
      </c>
      <c r="I43" s="155">
        <v>63.11</v>
      </c>
      <c r="J43" s="155">
        <v>51.13</v>
      </c>
      <c r="K43" s="155">
        <v>11.01</v>
      </c>
      <c r="L43" s="155">
        <v>8.64</v>
      </c>
      <c r="M43" s="155">
        <v>9.3409999999999993</v>
      </c>
      <c r="N43" s="155">
        <v>12.14</v>
      </c>
      <c r="O43" s="155">
        <v>12.14</v>
      </c>
      <c r="P43" s="155">
        <v>12.14</v>
      </c>
      <c r="Q43" s="155">
        <v>12.14</v>
      </c>
      <c r="R43" s="155">
        <v>90.31</v>
      </c>
      <c r="S43" s="155">
        <v>90.31</v>
      </c>
      <c r="T43" s="155">
        <v>43.013979999999997</v>
      </c>
      <c r="U43" s="155">
        <v>7</v>
      </c>
      <c r="V43" s="155">
        <v>5</v>
      </c>
      <c r="W43" s="155">
        <v>82.91</v>
      </c>
      <c r="X43" s="155">
        <v>16.780999999999999</v>
      </c>
      <c r="Y43" s="155">
        <v>16.780999999999999</v>
      </c>
      <c r="Z43" s="155">
        <v>88.039420000000007</v>
      </c>
      <c r="AA43" s="155">
        <v>28.91</v>
      </c>
      <c r="AB43" s="155">
        <v>28.89</v>
      </c>
      <c r="AC43" s="155">
        <v>11.81232</v>
      </c>
      <c r="AD43" s="155">
        <v>12.371029999999999</v>
      </c>
      <c r="AE43" s="155">
        <v>136.51545999999999</v>
      </c>
      <c r="AF43" s="155">
        <v>137.92934</v>
      </c>
      <c r="AG43" s="155">
        <v>0</v>
      </c>
      <c r="AH43" s="155"/>
      <c r="AI43" s="155"/>
      <c r="AJ43" s="155">
        <v>375.07285000000002</v>
      </c>
      <c r="AK43" s="155">
        <v>224.40255999999999</v>
      </c>
      <c r="AL43" s="155">
        <v>343.01533999999998</v>
      </c>
      <c r="AM43" s="155">
        <v>0</v>
      </c>
      <c r="AN43" s="155">
        <v>391.10160999999999</v>
      </c>
      <c r="AO43" s="155">
        <v>242.94391999999999</v>
      </c>
      <c r="AP43" s="155">
        <v>291.53271000000001</v>
      </c>
      <c r="AQ43" s="155">
        <v>286.9425</v>
      </c>
      <c r="AR43" s="155">
        <v>0</v>
      </c>
      <c r="AS43" s="155">
        <v>21.04</v>
      </c>
      <c r="AT43" s="155"/>
    </row>
    <row r="44" spans="1:46" ht="24" customHeight="1" x14ac:dyDescent="0.3">
      <c r="A44" s="16" t="s">
        <v>65</v>
      </c>
      <c r="B44" s="16" t="s">
        <v>728</v>
      </c>
      <c r="C44" s="155">
        <v>23</v>
      </c>
      <c r="D44" s="155">
        <v>0</v>
      </c>
      <c r="E44" s="155">
        <v>13.01</v>
      </c>
      <c r="F44" s="155">
        <v>24.69</v>
      </c>
      <c r="G44" s="155"/>
      <c r="H44" s="155">
        <v>99.56</v>
      </c>
      <c r="I44" s="155">
        <v>8.85</v>
      </c>
      <c r="J44" s="155">
        <v>5.63</v>
      </c>
      <c r="K44" s="155">
        <v>11.04</v>
      </c>
      <c r="L44" s="155">
        <v>8.16</v>
      </c>
      <c r="M44" s="155">
        <v>8.0869999999999997</v>
      </c>
      <c r="N44" s="155">
        <v>12.44</v>
      </c>
      <c r="O44" s="155">
        <v>12.44</v>
      </c>
      <c r="P44" s="155">
        <v>12.44</v>
      </c>
      <c r="Q44" s="155">
        <v>12.44</v>
      </c>
      <c r="R44" s="155">
        <v>35.89</v>
      </c>
      <c r="S44" s="155">
        <v>35.89</v>
      </c>
      <c r="T44" s="155">
        <v>0</v>
      </c>
      <c r="U44" s="155">
        <v>7</v>
      </c>
      <c r="V44" s="155">
        <v>5</v>
      </c>
      <c r="W44" s="155">
        <v>0</v>
      </c>
      <c r="X44" s="155">
        <v>0</v>
      </c>
      <c r="Y44" s="155">
        <v>0</v>
      </c>
      <c r="Z44" s="155">
        <v>26.57873</v>
      </c>
      <c r="AA44" s="155">
        <v>0.15</v>
      </c>
      <c r="AB44" s="155">
        <v>0</v>
      </c>
      <c r="AC44" s="155">
        <v>8.4511099999999999</v>
      </c>
      <c r="AD44" s="155">
        <v>12.227679999999999</v>
      </c>
      <c r="AE44" s="155">
        <v>4.6445299999999996</v>
      </c>
      <c r="AF44" s="155">
        <v>6.3810900000000004</v>
      </c>
      <c r="AG44" s="155">
        <v>0</v>
      </c>
      <c r="AH44" s="155"/>
      <c r="AI44" s="155"/>
      <c r="AJ44" s="155">
        <v>359.04410000000001</v>
      </c>
      <c r="AK44" s="155">
        <v>343.01533999999998</v>
      </c>
      <c r="AL44" s="155">
        <v>359.04410000000001</v>
      </c>
      <c r="AM44" s="155">
        <v>0</v>
      </c>
      <c r="AN44" s="155">
        <v>343.01533999999998</v>
      </c>
      <c r="AO44" s="155">
        <v>242.94391999999999</v>
      </c>
      <c r="AP44" s="155">
        <v>291.53271000000001</v>
      </c>
      <c r="AQ44" s="155">
        <v>237.89250000000001</v>
      </c>
      <c r="AR44" s="155">
        <v>0</v>
      </c>
      <c r="AS44" s="155">
        <v>0</v>
      </c>
      <c r="AT44" s="155"/>
    </row>
    <row r="45" spans="1:46" ht="24" customHeight="1" x14ac:dyDescent="0.3">
      <c r="A45" s="16" t="s">
        <v>65</v>
      </c>
      <c r="B45" s="16" t="s">
        <v>729</v>
      </c>
      <c r="C45" s="155">
        <v>23</v>
      </c>
      <c r="D45" s="155">
        <v>0</v>
      </c>
      <c r="E45" s="155">
        <v>13.51</v>
      </c>
      <c r="F45" s="155">
        <v>24.66</v>
      </c>
      <c r="G45" s="155"/>
      <c r="H45" s="155">
        <v>100.7</v>
      </c>
      <c r="I45" s="155">
        <v>0</v>
      </c>
      <c r="J45" s="155">
        <v>0</v>
      </c>
      <c r="K45" s="155">
        <v>10</v>
      </c>
      <c r="L45" s="155">
        <v>8.01</v>
      </c>
      <c r="M45" s="155">
        <v>7.67</v>
      </c>
      <c r="N45" s="155">
        <v>12.09</v>
      </c>
      <c r="O45" s="155">
        <v>12.09</v>
      </c>
      <c r="P45" s="155">
        <v>12.09</v>
      </c>
      <c r="Q45" s="155">
        <v>12.09</v>
      </c>
      <c r="R45" s="155">
        <v>0</v>
      </c>
      <c r="S45" s="155">
        <v>0</v>
      </c>
      <c r="T45" s="155">
        <v>0</v>
      </c>
      <c r="U45" s="155">
        <v>7</v>
      </c>
      <c r="V45" s="155">
        <v>5</v>
      </c>
      <c r="W45" s="155">
        <v>0</v>
      </c>
      <c r="X45" s="155">
        <v>0</v>
      </c>
      <c r="Y45" s="155">
        <v>0</v>
      </c>
      <c r="Z45" s="155">
        <v>1.73552</v>
      </c>
      <c r="AA45" s="155">
        <v>0</v>
      </c>
      <c r="AB45" s="155">
        <v>0</v>
      </c>
      <c r="AC45" s="155">
        <v>8.6035299999999992</v>
      </c>
      <c r="AD45" s="155">
        <v>11.499219999999999</v>
      </c>
      <c r="AE45" s="155">
        <v>0</v>
      </c>
      <c r="AF45" s="155">
        <v>0</v>
      </c>
      <c r="AG45" s="155">
        <v>0</v>
      </c>
      <c r="AH45" s="155"/>
      <c r="AI45" s="155"/>
      <c r="AJ45" s="155">
        <v>359.04410000000001</v>
      </c>
      <c r="AK45" s="155">
        <v>343.01533999999998</v>
      </c>
      <c r="AL45" s="155">
        <v>359.04410000000001</v>
      </c>
      <c r="AM45" s="155">
        <v>0</v>
      </c>
      <c r="AN45" s="155">
        <v>343.01533999999998</v>
      </c>
      <c r="AO45" s="155">
        <v>242.94391999999999</v>
      </c>
      <c r="AP45" s="155">
        <v>291.53271000000001</v>
      </c>
      <c r="AQ45" s="155">
        <v>237.89250000000001</v>
      </c>
      <c r="AR45" s="155">
        <v>0</v>
      </c>
      <c r="AS45" s="155">
        <v>0</v>
      </c>
      <c r="AT45" s="155"/>
    </row>
    <row r="46" spans="1:46" ht="24" customHeight="1" x14ac:dyDescent="0.3">
      <c r="A46" s="16" t="s">
        <v>65</v>
      </c>
      <c r="B46" s="16" t="s">
        <v>730</v>
      </c>
      <c r="C46" s="155">
        <v>22</v>
      </c>
      <c r="D46" s="155">
        <v>0</v>
      </c>
      <c r="E46" s="155">
        <v>11.89</v>
      </c>
      <c r="F46" s="155">
        <v>24.69</v>
      </c>
      <c r="G46" s="155"/>
      <c r="H46" s="155">
        <v>97.14</v>
      </c>
      <c r="I46" s="155">
        <v>0</v>
      </c>
      <c r="J46" s="155">
        <v>0</v>
      </c>
      <c r="K46" s="155">
        <v>9.52</v>
      </c>
      <c r="L46" s="155">
        <v>8.3800000000000008</v>
      </c>
      <c r="M46" s="155">
        <v>7.2190000000000003</v>
      </c>
      <c r="N46" s="155">
        <v>10.73</v>
      </c>
      <c r="O46" s="155">
        <v>10.73</v>
      </c>
      <c r="P46" s="155">
        <v>10.73</v>
      </c>
      <c r="Q46" s="155">
        <v>10.73</v>
      </c>
      <c r="R46" s="155">
        <v>0</v>
      </c>
      <c r="S46" s="155">
        <v>0</v>
      </c>
      <c r="T46" s="155">
        <v>0</v>
      </c>
      <c r="U46" s="155">
        <v>7</v>
      </c>
      <c r="V46" s="155">
        <v>5</v>
      </c>
      <c r="W46" s="155">
        <v>0</v>
      </c>
      <c r="X46" s="155">
        <v>0</v>
      </c>
      <c r="Y46" s="155">
        <v>0</v>
      </c>
      <c r="Z46" s="155">
        <v>0</v>
      </c>
      <c r="AA46" s="155">
        <v>0</v>
      </c>
      <c r="AB46" s="155">
        <v>0</v>
      </c>
      <c r="AC46" s="155">
        <v>9.2124199999999998</v>
      </c>
      <c r="AD46" s="155">
        <v>11.13847</v>
      </c>
      <c r="AE46" s="155">
        <v>0</v>
      </c>
      <c r="AF46" s="155">
        <v>0</v>
      </c>
      <c r="AG46" s="155">
        <v>0</v>
      </c>
      <c r="AH46" s="155"/>
      <c r="AI46" s="155"/>
      <c r="AJ46" s="155">
        <v>359.04410000000001</v>
      </c>
      <c r="AK46" s="155">
        <v>343.01533999999998</v>
      </c>
      <c r="AL46" s="155">
        <v>359.04410000000001</v>
      </c>
      <c r="AM46" s="155">
        <v>0</v>
      </c>
      <c r="AN46" s="155">
        <v>343.01533999999998</v>
      </c>
      <c r="AO46" s="155">
        <v>242.94391999999999</v>
      </c>
      <c r="AP46" s="155">
        <v>291.53271000000001</v>
      </c>
      <c r="AQ46" s="155">
        <v>237.89250000000001</v>
      </c>
      <c r="AR46" s="155">
        <v>0</v>
      </c>
      <c r="AS46" s="155">
        <v>0</v>
      </c>
      <c r="AT46" s="155"/>
    </row>
    <row r="47" spans="1:46" ht="24" customHeight="1" x14ac:dyDescent="0.3">
      <c r="A47" s="18" t="s">
        <v>65</v>
      </c>
      <c r="B47" s="18" t="s">
        <v>731</v>
      </c>
      <c r="C47" s="156">
        <v>22</v>
      </c>
      <c r="D47" s="156">
        <v>0</v>
      </c>
      <c r="E47" s="156">
        <v>12.81</v>
      </c>
      <c r="F47" s="156">
        <v>24.73</v>
      </c>
      <c r="G47" s="156"/>
      <c r="H47" s="156">
        <v>98.6</v>
      </c>
      <c r="I47" s="156"/>
      <c r="J47" s="156"/>
      <c r="K47" s="156">
        <v>9.18</v>
      </c>
      <c r="L47" s="156">
        <v>8.36</v>
      </c>
      <c r="M47" s="156">
        <v>7.2039999999999997</v>
      </c>
      <c r="N47" s="156">
        <v>10.34</v>
      </c>
      <c r="O47" s="156">
        <v>10.34</v>
      </c>
      <c r="P47" s="156">
        <v>10.34</v>
      </c>
      <c r="Q47" s="156">
        <v>10.34</v>
      </c>
      <c r="R47" s="156"/>
      <c r="S47" s="156"/>
      <c r="T47" s="156"/>
      <c r="U47" s="156">
        <v>7</v>
      </c>
      <c r="V47" s="156">
        <v>5</v>
      </c>
      <c r="W47" s="156"/>
      <c r="X47" s="156"/>
      <c r="Y47" s="156"/>
      <c r="Z47" s="156"/>
      <c r="AA47" s="156"/>
      <c r="AB47" s="156"/>
      <c r="AC47" s="156">
        <v>8.0314099999999993</v>
      </c>
      <c r="AD47" s="156">
        <v>10.48967</v>
      </c>
      <c r="AE47" s="156"/>
      <c r="AF47" s="156"/>
      <c r="AG47" s="156"/>
      <c r="AH47" s="156"/>
      <c r="AI47" s="156"/>
      <c r="AJ47" s="156">
        <v>359.04410000000001</v>
      </c>
      <c r="AK47" s="156">
        <v>343.01533999999998</v>
      </c>
      <c r="AL47" s="156">
        <v>359.04410000000001</v>
      </c>
      <c r="AM47" s="156">
        <v>0</v>
      </c>
      <c r="AN47" s="156">
        <v>343.01533999999998</v>
      </c>
      <c r="AO47" s="156">
        <v>242.94391999999999</v>
      </c>
      <c r="AP47" s="156">
        <v>291.53271000000001</v>
      </c>
      <c r="AQ47" s="156">
        <v>237.89250000000001</v>
      </c>
      <c r="AR47" s="156">
        <v>0</v>
      </c>
      <c r="AS47" s="156"/>
      <c r="AT47" s="156"/>
    </row>
    <row r="48" spans="1:46" ht="24" customHeight="1" x14ac:dyDescent="0.3">
      <c r="A48" s="13" t="s">
        <v>65</v>
      </c>
      <c r="B48" s="13" t="s">
        <v>732</v>
      </c>
      <c r="C48" s="154">
        <v>22</v>
      </c>
      <c r="D48" s="154">
        <v>0</v>
      </c>
      <c r="E48" s="154">
        <v>13.18</v>
      </c>
      <c r="F48" s="154">
        <v>24.85</v>
      </c>
      <c r="G48" s="154"/>
      <c r="H48" s="154">
        <v>101.54</v>
      </c>
      <c r="I48" s="154"/>
      <c r="J48" s="154"/>
      <c r="K48" s="154">
        <v>9.2799999999999994</v>
      </c>
      <c r="L48" s="154">
        <v>8.25</v>
      </c>
      <c r="M48" s="154">
        <v>6.9989999999999997</v>
      </c>
      <c r="N48" s="154">
        <v>9.94</v>
      </c>
      <c r="O48" s="154">
        <v>9.94</v>
      </c>
      <c r="P48" s="154">
        <v>9.94</v>
      </c>
      <c r="Q48" s="154">
        <v>9.94</v>
      </c>
      <c r="R48" s="154"/>
      <c r="S48" s="154"/>
      <c r="T48" s="154"/>
      <c r="U48" s="154">
        <v>6</v>
      </c>
      <c r="V48" s="154">
        <v>5</v>
      </c>
      <c r="W48" s="154"/>
      <c r="X48" s="154"/>
      <c r="Y48" s="154"/>
      <c r="Z48" s="154"/>
      <c r="AA48" s="154"/>
      <c r="AB48" s="154"/>
      <c r="AC48" s="154">
        <v>10.027760000000001</v>
      </c>
      <c r="AD48" s="154">
        <v>10.30789</v>
      </c>
      <c r="AE48" s="154"/>
      <c r="AF48" s="154"/>
      <c r="AG48" s="154"/>
      <c r="AH48" s="154"/>
      <c r="AI48" s="154"/>
      <c r="AJ48" s="154">
        <v>359.04410000000001</v>
      </c>
      <c r="AK48" s="154">
        <v>343.01533999999998</v>
      </c>
      <c r="AL48" s="154">
        <v>359.04410000000001</v>
      </c>
      <c r="AM48" s="154">
        <v>0</v>
      </c>
      <c r="AN48" s="154">
        <v>343.01533999999998</v>
      </c>
      <c r="AO48" s="154">
        <v>242.94391999999999</v>
      </c>
      <c r="AP48" s="154">
        <v>291.53271000000001</v>
      </c>
      <c r="AQ48" s="154">
        <v>237.89250000000001</v>
      </c>
      <c r="AR48" s="154">
        <v>0</v>
      </c>
      <c r="AS48" s="154"/>
      <c r="AT48" s="154"/>
    </row>
    <row r="49" spans="1:46" ht="24" customHeight="1" x14ac:dyDescent="0.3">
      <c r="A49" s="16" t="s">
        <v>65</v>
      </c>
      <c r="B49" s="16" t="s">
        <v>733</v>
      </c>
      <c r="C49" s="155">
        <v>22</v>
      </c>
      <c r="D49" s="155">
        <v>0</v>
      </c>
      <c r="E49" s="155">
        <v>13.72</v>
      </c>
      <c r="F49" s="155">
        <v>24.78</v>
      </c>
      <c r="G49" s="155"/>
      <c r="H49" s="155">
        <v>99.98</v>
      </c>
      <c r="I49" s="155"/>
      <c r="J49" s="155"/>
      <c r="K49" s="155">
        <v>9.11</v>
      </c>
      <c r="L49" s="155">
        <v>7.21</v>
      </c>
      <c r="M49" s="155">
        <v>6.7530000000000001</v>
      </c>
      <c r="N49" s="155">
        <v>9.52</v>
      </c>
      <c r="O49" s="155">
        <v>9.52</v>
      </c>
      <c r="P49" s="155">
        <v>9.52</v>
      </c>
      <c r="Q49" s="155">
        <v>9.52</v>
      </c>
      <c r="R49" s="155"/>
      <c r="S49" s="155"/>
      <c r="T49" s="155"/>
      <c r="U49" s="155">
        <v>6</v>
      </c>
      <c r="V49" s="155">
        <v>5</v>
      </c>
      <c r="W49" s="155"/>
      <c r="X49" s="155"/>
      <c r="Y49" s="155"/>
      <c r="Z49" s="155"/>
      <c r="AA49" s="155"/>
      <c r="AB49" s="155"/>
      <c r="AC49" s="155">
        <v>9.4912700000000001</v>
      </c>
      <c r="AD49" s="155">
        <v>10.24963</v>
      </c>
      <c r="AE49" s="155"/>
      <c r="AF49" s="155"/>
      <c r="AG49" s="155"/>
      <c r="AH49" s="155"/>
      <c r="AI49" s="155"/>
      <c r="AJ49" s="155">
        <v>359.04410000000001</v>
      </c>
      <c r="AK49" s="155">
        <v>343.01533999999998</v>
      </c>
      <c r="AL49" s="155">
        <v>359.04410000000001</v>
      </c>
      <c r="AM49" s="155">
        <v>0</v>
      </c>
      <c r="AN49" s="155">
        <v>343.01533999999998</v>
      </c>
      <c r="AO49" s="155">
        <v>242.94391999999999</v>
      </c>
      <c r="AP49" s="155">
        <v>291.53271000000001</v>
      </c>
      <c r="AQ49" s="155">
        <v>237.89250000000001</v>
      </c>
      <c r="AR49" s="155">
        <v>0</v>
      </c>
      <c r="AS49" s="155"/>
      <c r="AT49" s="155"/>
    </row>
    <row r="50" spans="1:46" ht="24" customHeight="1" x14ac:dyDescent="0.3">
      <c r="A50" s="16" t="s">
        <v>65</v>
      </c>
      <c r="B50" s="16" t="s">
        <v>734</v>
      </c>
      <c r="C50" s="155">
        <v>22</v>
      </c>
      <c r="D50" s="155">
        <v>0</v>
      </c>
      <c r="E50" s="155">
        <v>13.08</v>
      </c>
      <c r="F50" s="155">
        <v>24.91</v>
      </c>
      <c r="G50" s="155"/>
      <c r="H50" s="155">
        <v>102.53</v>
      </c>
      <c r="I50" s="155"/>
      <c r="J50" s="155"/>
      <c r="K50" s="155">
        <v>8.41</v>
      </c>
      <c r="L50" s="155">
        <v>8.02</v>
      </c>
      <c r="M50" s="155">
        <v>6.7729999999999997</v>
      </c>
      <c r="N50" s="155">
        <v>9.57</v>
      </c>
      <c r="O50" s="155">
        <v>9.57</v>
      </c>
      <c r="P50" s="155">
        <v>9.57</v>
      </c>
      <c r="Q50" s="155">
        <v>9.57</v>
      </c>
      <c r="R50" s="155"/>
      <c r="S50" s="155"/>
      <c r="T50" s="155"/>
      <c r="U50" s="155">
        <v>6</v>
      </c>
      <c r="V50" s="155">
        <v>5</v>
      </c>
      <c r="W50" s="155"/>
      <c r="X50" s="155"/>
      <c r="Y50" s="155"/>
      <c r="Z50" s="155"/>
      <c r="AA50" s="155"/>
      <c r="AB50" s="155"/>
      <c r="AC50" s="155">
        <v>10.324</v>
      </c>
      <c r="AD50" s="155">
        <v>10.36462</v>
      </c>
      <c r="AE50" s="155"/>
      <c r="AF50" s="155"/>
      <c r="AG50" s="155"/>
      <c r="AH50" s="155"/>
      <c r="AI50" s="155"/>
      <c r="AJ50" s="155">
        <v>359.04410000000001</v>
      </c>
      <c r="AK50" s="155">
        <v>343.01533999999998</v>
      </c>
      <c r="AL50" s="155">
        <v>359.04410000000001</v>
      </c>
      <c r="AM50" s="155">
        <v>0</v>
      </c>
      <c r="AN50" s="155">
        <v>343.01533999999998</v>
      </c>
      <c r="AO50" s="155">
        <v>242.94391999999999</v>
      </c>
      <c r="AP50" s="155">
        <v>291.53271000000001</v>
      </c>
      <c r="AQ50" s="155">
        <v>237.89250000000001</v>
      </c>
      <c r="AR50" s="155">
        <v>0</v>
      </c>
      <c r="AS50" s="155"/>
      <c r="AT50" s="155"/>
    </row>
    <row r="51" spans="1:46" ht="24" customHeight="1" x14ac:dyDescent="0.3">
      <c r="A51" s="16" t="s">
        <v>65</v>
      </c>
      <c r="B51" s="16" t="s">
        <v>735</v>
      </c>
      <c r="C51" s="155">
        <v>22</v>
      </c>
      <c r="D51" s="155">
        <v>0</v>
      </c>
      <c r="E51" s="155">
        <v>11.7</v>
      </c>
      <c r="F51" s="155">
        <v>24.89</v>
      </c>
      <c r="G51" s="155"/>
      <c r="H51" s="155">
        <v>103.34</v>
      </c>
      <c r="I51" s="155"/>
      <c r="J51" s="155"/>
      <c r="K51" s="155">
        <v>7.85</v>
      </c>
      <c r="L51" s="155">
        <v>8.44</v>
      </c>
      <c r="M51" s="155">
        <v>7.125</v>
      </c>
      <c r="N51" s="155">
        <v>9.82</v>
      </c>
      <c r="O51" s="155">
        <v>9.82</v>
      </c>
      <c r="P51" s="155">
        <v>9.82</v>
      </c>
      <c r="Q51" s="155">
        <v>9.82</v>
      </c>
      <c r="R51" s="155"/>
      <c r="S51" s="155"/>
      <c r="T51" s="155"/>
      <c r="U51" s="155">
        <v>6</v>
      </c>
      <c r="V51" s="155">
        <v>5</v>
      </c>
      <c r="W51" s="155"/>
      <c r="X51" s="155"/>
      <c r="Y51" s="155"/>
      <c r="Z51" s="155"/>
      <c r="AA51" s="155"/>
      <c r="AB51" s="155"/>
      <c r="AC51" s="155">
        <v>10.253</v>
      </c>
      <c r="AD51" s="155">
        <v>10.210369999999999</v>
      </c>
      <c r="AE51" s="155"/>
      <c r="AF51" s="155"/>
      <c r="AG51" s="155"/>
      <c r="AH51" s="155"/>
      <c r="AI51" s="155"/>
      <c r="AJ51" s="155">
        <v>359.04410000000001</v>
      </c>
      <c r="AK51" s="155">
        <v>343.01533999999998</v>
      </c>
      <c r="AL51" s="155">
        <v>359.04410000000001</v>
      </c>
      <c r="AM51" s="155">
        <v>0</v>
      </c>
      <c r="AN51" s="155">
        <v>343.01533999999998</v>
      </c>
      <c r="AO51" s="155">
        <v>242.94391999999999</v>
      </c>
      <c r="AP51" s="155">
        <v>291.53271000000001</v>
      </c>
      <c r="AQ51" s="155">
        <v>237.89250000000001</v>
      </c>
      <c r="AR51" s="155">
        <v>0</v>
      </c>
      <c r="AS51" s="155"/>
      <c r="AT51" s="155"/>
    </row>
    <row r="52" spans="1:46" ht="24" customHeight="1" x14ac:dyDescent="0.3">
      <c r="A52" s="16" t="s">
        <v>65</v>
      </c>
      <c r="B52" s="16" t="s">
        <v>736</v>
      </c>
      <c r="C52" s="155">
        <v>22</v>
      </c>
      <c r="D52" s="155">
        <v>0</v>
      </c>
      <c r="E52" s="155">
        <v>11.53</v>
      </c>
      <c r="F52" s="155">
        <v>24.46</v>
      </c>
      <c r="G52" s="155"/>
      <c r="H52" s="155">
        <v>100.85</v>
      </c>
      <c r="I52" s="155"/>
      <c r="J52" s="155"/>
      <c r="K52" s="155">
        <v>7.95</v>
      </c>
      <c r="L52" s="155">
        <v>8.34</v>
      </c>
      <c r="M52" s="155">
        <v>7.258</v>
      </c>
      <c r="N52" s="155">
        <v>8.48</v>
      </c>
      <c r="O52" s="155">
        <v>8.48</v>
      </c>
      <c r="P52" s="155">
        <v>8.48</v>
      </c>
      <c r="Q52" s="155">
        <v>8.48</v>
      </c>
      <c r="R52" s="155"/>
      <c r="S52" s="155"/>
      <c r="T52" s="155"/>
      <c r="U52" s="155">
        <v>6</v>
      </c>
      <c r="V52" s="155">
        <v>5</v>
      </c>
      <c r="W52" s="155"/>
      <c r="X52" s="155"/>
      <c r="Y52" s="155"/>
      <c r="Z52" s="155"/>
      <c r="AA52" s="155"/>
      <c r="AB52" s="155"/>
      <c r="AC52" s="155">
        <v>9.8510000000000009</v>
      </c>
      <c r="AD52" s="155">
        <v>9.7335600000000007</v>
      </c>
      <c r="AE52" s="155"/>
      <c r="AF52" s="155"/>
      <c r="AG52" s="155"/>
      <c r="AH52" s="155"/>
      <c r="AI52" s="155"/>
      <c r="AJ52" s="155">
        <v>359.04410000000001</v>
      </c>
      <c r="AK52" s="155">
        <v>343.01533999999998</v>
      </c>
      <c r="AL52" s="155">
        <v>359.04410000000001</v>
      </c>
      <c r="AM52" s="155">
        <v>0</v>
      </c>
      <c r="AN52" s="155">
        <v>343.01533999999998</v>
      </c>
      <c r="AO52" s="155">
        <v>242.94391999999999</v>
      </c>
      <c r="AP52" s="155">
        <v>291.53271000000001</v>
      </c>
      <c r="AQ52" s="155">
        <v>237.89250000000001</v>
      </c>
      <c r="AR52" s="155">
        <v>0</v>
      </c>
      <c r="AS52" s="155"/>
      <c r="AT52" s="155"/>
    </row>
    <row r="53" spans="1:46" ht="24" customHeight="1" x14ac:dyDescent="0.3">
      <c r="A53" s="16" t="s">
        <v>65</v>
      </c>
      <c r="B53" s="16" t="s">
        <v>737</v>
      </c>
      <c r="C53" s="155">
        <v>22</v>
      </c>
      <c r="D53" s="155">
        <v>0</v>
      </c>
      <c r="E53" s="155">
        <v>13.69</v>
      </c>
      <c r="F53" s="155">
        <v>24.43</v>
      </c>
      <c r="G53" s="155"/>
      <c r="H53" s="155">
        <v>102.15</v>
      </c>
      <c r="I53" s="155"/>
      <c r="J53" s="155"/>
      <c r="K53" s="155">
        <v>7.56</v>
      </c>
      <c r="L53" s="155">
        <v>9.09</v>
      </c>
      <c r="M53" s="155">
        <v>7.1360000000000001</v>
      </c>
      <c r="N53" s="155">
        <v>8.82</v>
      </c>
      <c r="O53" s="155">
        <v>8.82</v>
      </c>
      <c r="P53" s="155">
        <v>8.82</v>
      </c>
      <c r="Q53" s="155">
        <v>8.82</v>
      </c>
      <c r="R53" s="155"/>
      <c r="S53" s="155"/>
      <c r="T53" s="155"/>
      <c r="U53" s="155">
        <v>6</v>
      </c>
      <c r="V53" s="155">
        <v>5</v>
      </c>
      <c r="W53" s="155"/>
      <c r="X53" s="155"/>
      <c r="Y53" s="155"/>
      <c r="Z53" s="155"/>
      <c r="AA53" s="155"/>
      <c r="AB53" s="155"/>
      <c r="AC53" s="155">
        <v>9.3520000000000003</v>
      </c>
      <c r="AD53" s="155">
        <v>9.2733100000000004</v>
      </c>
      <c r="AE53" s="155"/>
      <c r="AF53" s="155"/>
      <c r="AG53" s="155"/>
      <c r="AH53" s="155"/>
      <c r="AI53" s="155"/>
      <c r="AJ53" s="155">
        <v>359.04410000000001</v>
      </c>
      <c r="AK53" s="155">
        <v>343.01533999999998</v>
      </c>
      <c r="AL53" s="155">
        <v>359.04410000000001</v>
      </c>
      <c r="AM53" s="155">
        <v>0</v>
      </c>
      <c r="AN53" s="155">
        <v>343.01533999999998</v>
      </c>
      <c r="AO53" s="155">
        <v>242.94391999999999</v>
      </c>
      <c r="AP53" s="155">
        <v>291.53271000000001</v>
      </c>
      <c r="AQ53" s="155">
        <v>237.89250000000001</v>
      </c>
      <c r="AR53" s="155">
        <v>0</v>
      </c>
      <c r="AS53" s="155"/>
      <c r="AT53" s="155"/>
    </row>
    <row r="54" spans="1:46" ht="24" customHeight="1" x14ac:dyDescent="0.3">
      <c r="A54" s="16" t="s">
        <v>65</v>
      </c>
      <c r="B54" s="16" t="s">
        <v>738</v>
      </c>
      <c r="C54" s="155">
        <v>24</v>
      </c>
      <c r="D54" s="155">
        <v>0</v>
      </c>
      <c r="E54" s="155">
        <v>12.58</v>
      </c>
      <c r="F54" s="155">
        <v>24.61</v>
      </c>
      <c r="G54" s="155"/>
      <c r="H54" s="155">
        <v>104.22</v>
      </c>
      <c r="I54" s="155"/>
      <c r="J54" s="155"/>
      <c r="K54" s="155">
        <v>6.76</v>
      </c>
      <c r="L54" s="155">
        <v>10.35</v>
      </c>
      <c r="M54" s="155">
        <v>6.4989999999999997</v>
      </c>
      <c r="N54" s="155">
        <v>8.76</v>
      </c>
      <c r="O54" s="155">
        <v>8.76</v>
      </c>
      <c r="P54" s="155">
        <v>8.76</v>
      </c>
      <c r="Q54" s="155">
        <v>8.76</v>
      </c>
      <c r="R54" s="155"/>
      <c r="S54" s="155"/>
      <c r="T54" s="155"/>
      <c r="U54" s="155">
        <v>5</v>
      </c>
      <c r="V54" s="155">
        <v>3</v>
      </c>
      <c r="W54" s="155"/>
      <c r="X54" s="155"/>
      <c r="Y54" s="155"/>
      <c r="Z54" s="155"/>
      <c r="AA54" s="155"/>
      <c r="AB54" s="155"/>
      <c r="AC54" s="155">
        <v>9.2650000000000006</v>
      </c>
      <c r="AD54" s="155">
        <v>9.1266300000000005</v>
      </c>
      <c r="AE54" s="155"/>
      <c r="AF54" s="155"/>
      <c r="AG54" s="155"/>
      <c r="AH54" s="155"/>
      <c r="AI54" s="155"/>
      <c r="AJ54" s="155">
        <v>359.04410000000001</v>
      </c>
      <c r="AK54" s="155">
        <v>343.01533999999998</v>
      </c>
      <c r="AL54" s="155">
        <v>359.04410000000001</v>
      </c>
      <c r="AM54" s="155">
        <v>0</v>
      </c>
      <c r="AN54" s="155">
        <v>343.01533999999998</v>
      </c>
      <c r="AO54" s="155">
        <v>242.94391999999999</v>
      </c>
      <c r="AP54" s="155">
        <v>291.53271000000001</v>
      </c>
      <c r="AQ54" s="155">
        <v>237.89250000000001</v>
      </c>
      <c r="AR54" s="155">
        <v>0</v>
      </c>
      <c r="AS54" s="155"/>
      <c r="AT54" s="155"/>
    </row>
    <row r="55" spans="1:46" ht="24" customHeight="1" x14ac:dyDescent="0.3">
      <c r="A55" s="18" t="s">
        <v>739</v>
      </c>
      <c r="B55" s="18" t="s">
        <v>66</v>
      </c>
      <c r="C55" s="156">
        <v>24</v>
      </c>
      <c r="D55" s="156">
        <v>0</v>
      </c>
      <c r="E55" s="156">
        <v>10.9</v>
      </c>
      <c r="F55" s="156">
        <v>24.54</v>
      </c>
      <c r="G55" s="156"/>
      <c r="H55" s="156">
        <v>107.95</v>
      </c>
      <c r="I55" s="156"/>
      <c r="J55" s="156"/>
      <c r="K55" s="156">
        <v>6.3</v>
      </c>
      <c r="L55" s="156">
        <v>9.39</v>
      </c>
      <c r="M55" s="156">
        <v>5.5419999999999998</v>
      </c>
      <c r="N55" s="156">
        <v>8.6</v>
      </c>
      <c r="O55" s="156">
        <v>8.6</v>
      </c>
      <c r="P55" s="156">
        <v>8.6</v>
      </c>
      <c r="Q55" s="156">
        <v>8.6</v>
      </c>
      <c r="R55" s="156"/>
      <c r="S55" s="156"/>
      <c r="T55" s="156"/>
      <c r="U55" s="156">
        <v>5</v>
      </c>
      <c r="V55" s="156">
        <v>4</v>
      </c>
      <c r="W55" s="156"/>
      <c r="X55" s="156"/>
      <c r="Y55" s="156"/>
      <c r="Z55" s="156"/>
      <c r="AA55" s="156"/>
      <c r="AB55" s="156"/>
      <c r="AC55" s="156">
        <v>9.1229999999999993</v>
      </c>
      <c r="AD55" s="156">
        <v>8.8701000000000008</v>
      </c>
      <c r="AE55" s="156"/>
      <c r="AF55" s="156"/>
      <c r="AG55" s="156"/>
      <c r="AH55" s="156"/>
      <c r="AI55" s="156"/>
      <c r="AJ55" s="156">
        <v>359.04410000000001</v>
      </c>
      <c r="AK55" s="156">
        <v>343.01533999999998</v>
      </c>
      <c r="AL55" s="156">
        <v>359.04410000000001</v>
      </c>
      <c r="AM55" s="156">
        <v>0</v>
      </c>
      <c r="AN55" s="156">
        <v>343.01533999999998</v>
      </c>
      <c r="AO55" s="156">
        <v>242.94391999999999</v>
      </c>
      <c r="AP55" s="156">
        <v>291.53271000000001</v>
      </c>
      <c r="AQ55" s="156">
        <v>237.89250000000001</v>
      </c>
      <c r="AR55" s="156">
        <v>0</v>
      </c>
      <c r="AS55" s="156"/>
      <c r="AT55" s="156"/>
    </row>
    <row r="56" spans="1:46"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c r="AO56" s="157"/>
      <c r="AP56" s="157"/>
      <c r="AQ56" s="157"/>
      <c r="AR56" s="157"/>
      <c r="AS56" s="157"/>
      <c r="AT56" s="157"/>
    </row>
  </sheetData>
  <mergeCells count="30">
    <mergeCell ref="AS6"/>
    <mergeCell ref="AT6"/>
    <mergeCell ref="A4:AT4"/>
    <mergeCell ref="AC6:AF6"/>
    <mergeCell ref="AG6"/>
    <mergeCell ref="AH6"/>
    <mergeCell ref="AI6"/>
    <mergeCell ref="AJ6:AR6"/>
    <mergeCell ref="W6"/>
    <mergeCell ref="X6:Y6"/>
    <mergeCell ref="Z6"/>
    <mergeCell ref="AA6"/>
    <mergeCell ref="AB6"/>
    <mergeCell ref="M6"/>
    <mergeCell ref="N6:S6"/>
    <mergeCell ref="T6"/>
    <mergeCell ref="U6"/>
    <mergeCell ref="V6"/>
    <mergeCell ref="G6"/>
    <mergeCell ref="H6"/>
    <mergeCell ref="I6"/>
    <mergeCell ref="J6"/>
    <mergeCell ref="K6:L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5" t="s">
        <v>0</v>
      </c>
      <c r="B3" s="196"/>
      <c r="C3" s="196"/>
      <c r="D3" s="196"/>
      <c r="E3" s="196"/>
      <c r="F3" s="196"/>
      <c r="G3" s="1"/>
      <c r="H3" s="1"/>
      <c r="I3" s="1"/>
      <c r="J3" s="1"/>
    </row>
    <row r="4" spans="1:10" ht="30" customHeight="1" x14ac:dyDescent="0.3">
      <c r="A4" s="229" t="s">
        <v>1608</v>
      </c>
      <c r="B4" s="199"/>
      <c r="C4" s="199"/>
      <c r="D4" s="199"/>
      <c r="E4" s="199"/>
      <c r="F4" s="199"/>
      <c r="G4" s="199"/>
      <c r="H4" s="199"/>
      <c r="I4" s="199"/>
      <c r="J4" s="199"/>
    </row>
    <row r="5" spans="1:10" ht="22.05" hidden="1" customHeight="1" x14ac:dyDescent="0.3">
      <c r="A5" s="199" t="s">
        <v>61</v>
      </c>
      <c r="B5" s="199" t="s">
        <v>459</v>
      </c>
      <c r="C5" s="9">
        <v>42879</v>
      </c>
      <c r="D5" s="9">
        <v>42880</v>
      </c>
      <c r="E5" s="9">
        <v>46665</v>
      </c>
      <c r="F5" s="9">
        <v>70163</v>
      </c>
      <c r="G5" s="9">
        <v>47090</v>
      </c>
      <c r="H5" s="9">
        <v>75130</v>
      </c>
      <c r="I5" s="9">
        <v>62201</v>
      </c>
      <c r="J5" s="199" t="s">
        <v>1609</v>
      </c>
    </row>
    <row r="6" spans="1:10" ht="40.049999999999997" customHeight="1" x14ac:dyDescent="0.3">
      <c r="A6" s="199"/>
      <c r="B6" s="199"/>
      <c r="C6" s="228" t="s">
        <v>515</v>
      </c>
      <c r="D6" s="228" t="s">
        <v>177</v>
      </c>
      <c r="E6" s="228" t="s">
        <v>516</v>
      </c>
      <c r="F6" s="228" t="s">
        <v>517</v>
      </c>
      <c r="G6" s="228" t="s">
        <v>513</v>
      </c>
      <c r="H6" s="228" t="s">
        <v>518</v>
      </c>
      <c r="I6" s="228" t="s">
        <v>514</v>
      </c>
      <c r="J6" s="199"/>
    </row>
    <row r="7" spans="1:10" ht="57" customHeight="1" x14ac:dyDescent="0.3">
      <c r="A7" s="199"/>
      <c r="B7" s="199"/>
      <c r="C7" s="9" t="s">
        <v>1610</v>
      </c>
      <c r="D7" s="9" t="s">
        <v>1611</v>
      </c>
      <c r="E7" s="9" t="s">
        <v>1612</v>
      </c>
      <c r="F7" s="9" t="s">
        <v>1613</v>
      </c>
      <c r="G7" s="9" t="s">
        <v>1614</v>
      </c>
      <c r="H7" s="9" t="s">
        <v>1615</v>
      </c>
      <c r="I7" s="9" t="s">
        <v>1616</v>
      </c>
      <c r="J7" s="199" t="s">
        <v>683</v>
      </c>
    </row>
    <row r="8" spans="1:10" ht="24" customHeight="1" x14ac:dyDescent="0.3">
      <c r="A8" s="13" t="s">
        <v>65</v>
      </c>
      <c r="B8" s="13" t="s">
        <v>692</v>
      </c>
      <c r="C8" s="154">
        <v>31</v>
      </c>
      <c r="D8" s="154">
        <v>0</v>
      </c>
      <c r="E8" s="154">
        <v>51.52</v>
      </c>
      <c r="F8" s="154">
        <v>77.209999999999994</v>
      </c>
      <c r="G8" s="154">
        <v>72.67</v>
      </c>
      <c r="H8" s="154">
        <v>212.32</v>
      </c>
      <c r="I8" s="154">
        <v>328.9</v>
      </c>
      <c r="J8" s="154">
        <v>773.62</v>
      </c>
    </row>
    <row r="9" spans="1:10" ht="24" customHeight="1" x14ac:dyDescent="0.3">
      <c r="A9" s="16" t="s">
        <v>65</v>
      </c>
      <c r="B9" s="16" t="s">
        <v>693</v>
      </c>
      <c r="C9" s="155">
        <v>31</v>
      </c>
      <c r="D9" s="155">
        <v>0</v>
      </c>
      <c r="E9" s="155">
        <v>53.57</v>
      </c>
      <c r="F9" s="155">
        <v>77.16</v>
      </c>
      <c r="G9" s="155">
        <v>72.67</v>
      </c>
      <c r="H9" s="155">
        <v>216.82</v>
      </c>
      <c r="I9" s="155">
        <v>330.49</v>
      </c>
      <c r="J9" s="155">
        <v>781.71</v>
      </c>
    </row>
    <row r="10" spans="1:10" ht="24" customHeight="1" x14ac:dyDescent="0.3">
      <c r="A10" s="16" t="s">
        <v>65</v>
      </c>
      <c r="B10" s="16" t="s">
        <v>694</v>
      </c>
      <c r="C10" s="155">
        <v>32</v>
      </c>
      <c r="D10" s="155">
        <v>0</v>
      </c>
      <c r="E10" s="155">
        <v>53.92</v>
      </c>
      <c r="F10" s="155">
        <v>77.400000000000006</v>
      </c>
      <c r="G10" s="155">
        <v>72.67</v>
      </c>
      <c r="H10" s="155">
        <v>224.99</v>
      </c>
      <c r="I10" s="155">
        <v>329.35</v>
      </c>
      <c r="J10" s="155">
        <v>790.33</v>
      </c>
    </row>
    <row r="11" spans="1:10" ht="24" customHeight="1" x14ac:dyDescent="0.3">
      <c r="A11" s="16" t="s">
        <v>65</v>
      </c>
      <c r="B11" s="16" t="s">
        <v>695</v>
      </c>
      <c r="C11" s="155">
        <v>32</v>
      </c>
      <c r="D11" s="155">
        <v>0</v>
      </c>
      <c r="E11" s="155">
        <v>51.35</v>
      </c>
      <c r="F11" s="155">
        <v>77.62</v>
      </c>
      <c r="G11" s="155">
        <v>72.67</v>
      </c>
      <c r="H11" s="155">
        <v>236.13</v>
      </c>
      <c r="I11" s="155">
        <v>325.91000000000003</v>
      </c>
      <c r="J11" s="155">
        <v>795.68</v>
      </c>
    </row>
    <row r="12" spans="1:10" ht="24" customHeight="1" x14ac:dyDescent="0.3">
      <c r="A12" s="16" t="s">
        <v>65</v>
      </c>
      <c r="B12" s="16" t="s">
        <v>696</v>
      </c>
      <c r="C12" s="155">
        <v>31</v>
      </c>
      <c r="D12" s="155">
        <v>0</v>
      </c>
      <c r="E12" s="155">
        <v>56.45</v>
      </c>
      <c r="F12" s="155">
        <v>78.040000000000006</v>
      </c>
      <c r="G12" s="155">
        <v>72.67</v>
      </c>
      <c r="H12" s="155">
        <v>227.58</v>
      </c>
      <c r="I12" s="155">
        <v>317.01</v>
      </c>
      <c r="J12" s="155">
        <v>782.75</v>
      </c>
    </row>
    <row r="13" spans="1:10" ht="24" customHeight="1" x14ac:dyDescent="0.3">
      <c r="A13" s="16" t="s">
        <v>65</v>
      </c>
      <c r="B13" s="16" t="s">
        <v>697</v>
      </c>
      <c r="C13" s="155">
        <v>31</v>
      </c>
      <c r="D13" s="155">
        <v>0</v>
      </c>
      <c r="E13" s="155">
        <v>53.38</v>
      </c>
      <c r="F13" s="155">
        <v>77.89</v>
      </c>
      <c r="G13" s="155">
        <v>72.67</v>
      </c>
      <c r="H13" s="155">
        <v>235.79</v>
      </c>
      <c r="I13" s="155">
        <v>318.5</v>
      </c>
      <c r="J13" s="155">
        <v>789.23</v>
      </c>
    </row>
    <row r="14" spans="1:10" ht="24" customHeight="1" x14ac:dyDescent="0.3">
      <c r="A14" s="16" t="s">
        <v>65</v>
      </c>
      <c r="B14" s="16" t="s">
        <v>698</v>
      </c>
      <c r="C14" s="155">
        <v>31</v>
      </c>
      <c r="D14" s="155">
        <v>0</v>
      </c>
      <c r="E14" s="155">
        <v>54.03</v>
      </c>
      <c r="F14" s="155">
        <v>77.540000000000006</v>
      </c>
      <c r="G14" s="155">
        <v>72.67</v>
      </c>
      <c r="H14" s="155">
        <v>223.07</v>
      </c>
      <c r="I14" s="155">
        <v>335.8</v>
      </c>
      <c r="J14" s="155">
        <v>794.11</v>
      </c>
    </row>
    <row r="15" spans="1:10" ht="24" customHeight="1" x14ac:dyDescent="0.3">
      <c r="A15" s="18" t="s">
        <v>65</v>
      </c>
      <c r="B15" s="18" t="s">
        <v>699</v>
      </c>
      <c r="C15" s="156">
        <v>31</v>
      </c>
      <c r="D15" s="156">
        <v>0</v>
      </c>
      <c r="E15" s="156">
        <v>53.18</v>
      </c>
      <c r="F15" s="156">
        <v>77.22</v>
      </c>
      <c r="G15" s="156">
        <v>72.67</v>
      </c>
      <c r="H15" s="156">
        <v>227.94</v>
      </c>
      <c r="I15" s="156">
        <v>313.73</v>
      </c>
      <c r="J15" s="156">
        <v>775.74</v>
      </c>
    </row>
    <row r="16" spans="1:10" ht="24" customHeight="1" x14ac:dyDescent="0.3">
      <c r="A16" s="13" t="s">
        <v>65</v>
      </c>
      <c r="B16" s="13" t="s">
        <v>700</v>
      </c>
      <c r="C16" s="154">
        <v>32</v>
      </c>
      <c r="D16" s="154">
        <v>0</v>
      </c>
      <c r="E16" s="154">
        <v>48.4</v>
      </c>
      <c r="F16" s="154">
        <v>77.59</v>
      </c>
      <c r="G16" s="154">
        <v>72.67</v>
      </c>
      <c r="H16" s="154">
        <v>225.09</v>
      </c>
      <c r="I16" s="154">
        <v>313.82</v>
      </c>
      <c r="J16" s="154">
        <v>769.57</v>
      </c>
    </row>
    <row r="17" spans="1:10" ht="24" customHeight="1" x14ac:dyDescent="0.3">
      <c r="A17" s="16" t="s">
        <v>65</v>
      </c>
      <c r="B17" s="16" t="s">
        <v>701</v>
      </c>
      <c r="C17" s="155">
        <v>32</v>
      </c>
      <c r="D17" s="155">
        <v>0</v>
      </c>
      <c r="E17" s="155">
        <v>57.82</v>
      </c>
      <c r="F17" s="155">
        <v>77.42</v>
      </c>
      <c r="G17" s="155">
        <v>72.67</v>
      </c>
      <c r="H17" s="155">
        <v>226.49</v>
      </c>
      <c r="I17" s="155">
        <v>315.87</v>
      </c>
      <c r="J17" s="155">
        <v>782.27</v>
      </c>
    </row>
    <row r="18" spans="1:10" ht="24" customHeight="1" x14ac:dyDescent="0.3">
      <c r="A18" s="16" t="s">
        <v>65</v>
      </c>
      <c r="B18" s="16" t="s">
        <v>702</v>
      </c>
      <c r="C18" s="155">
        <v>28</v>
      </c>
      <c r="D18" s="155">
        <v>0</v>
      </c>
      <c r="E18" s="155">
        <v>52.29</v>
      </c>
      <c r="F18" s="155">
        <v>77.900000000000006</v>
      </c>
      <c r="G18" s="155">
        <v>72.67</v>
      </c>
      <c r="H18" s="155">
        <v>219.33</v>
      </c>
      <c r="I18" s="155">
        <v>319.26</v>
      </c>
      <c r="J18" s="155">
        <v>769.45</v>
      </c>
    </row>
    <row r="19" spans="1:10" ht="24" customHeight="1" x14ac:dyDescent="0.3">
      <c r="A19" s="16" t="s">
        <v>65</v>
      </c>
      <c r="B19" s="16" t="s">
        <v>703</v>
      </c>
      <c r="C19" s="155">
        <v>28</v>
      </c>
      <c r="D19" s="155">
        <v>0</v>
      </c>
      <c r="E19" s="155">
        <v>52.71</v>
      </c>
      <c r="F19" s="155">
        <v>78.16</v>
      </c>
      <c r="G19" s="155">
        <v>72.67</v>
      </c>
      <c r="H19" s="155">
        <v>232.3</v>
      </c>
      <c r="I19" s="155">
        <v>311.67</v>
      </c>
      <c r="J19" s="155">
        <v>775.51</v>
      </c>
    </row>
    <row r="20" spans="1:10" ht="24" customHeight="1" x14ac:dyDescent="0.3">
      <c r="A20" s="16" t="s">
        <v>65</v>
      </c>
      <c r="B20" s="16" t="s">
        <v>704</v>
      </c>
      <c r="C20" s="155">
        <v>26</v>
      </c>
      <c r="D20" s="155">
        <v>0</v>
      </c>
      <c r="E20" s="155">
        <v>50.38</v>
      </c>
      <c r="F20" s="155">
        <v>81.73</v>
      </c>
      <c r="G20" s="155">
        <v>72.67</v>
      </c>
      <c r="H20" s="155">
        <v>227.62</v>
      </c>
      <c r="I20" s="155">
        <v>310.17</v>
      </c>
      <c r="J20" s="155">
        <v>768.57</v>
      </c>
    </row>
    <row r="21" spans="1:10" ht="24" customHeight="1" x14ac:dyDescent="0.3">
      <c r="A21" s="16" t="s">
        <v>65</v>
      </c>
      <c r="B21" s="16" t="s">
        <v>705</v>
      </c>
      <c r="C21" s="155">
        <v>26</v>
      </c>
      <c r="D21" s="155">
        <v>0</v>
      </c>
      <c r="E21" s="155">
        <v>53.37</v>
      </c>
      <c r="F21" s="155">
        <v>80</v>
      </c>
      <c r="G21" s="155">
        <v>72.67</v>
      </c>
      <c r="H21" s="155">
        <v>221.83</v>
      </c>
      <c r="I21" s="155">
        <v>315.44</v>
      </c>
      <c r="J21" s="155">
        <v>769.31</v>
      </c>
    </row>
    <row r="22" spans="1:10" ht="24" customHeight="1" x14ac:dyDescent="0.3">
      <c r="A22" s="16" t="s">
        <v>65</v>
      </c>
      <c r="B22" s="16" t="s">
        <v>706</v>
      </c>
      <c r="C22" s="155">
        <v>31</v>
      </c>
      <c r="D22" s="155">
        <v>0</v>
      </c>
      <c r="E22" s="155">
        <v>46.76</v>
      </c>
      <c r="F22" s="155">
        <v>80.44</v>
      </c>
      <c r="G22" s="155">
        <v>72.67</v>
      </c>
      <c r="H22" s="155">
        <v>221.64</v>
      </c>
      <c r="I22" s="155">
        <v>318.86</v>
      </c>
      <c r="J22" s="155">
        <v>771.37</v>
      </c>
    </row>
    <row r="23" spans="1:10" ht="24" customHeight="1" x14ac:dyDescent="0.3">
      <c r="A23" s="18" t="s">
        <v>65</v>
      </c>
      <c r="B23" s="18" t="s">
        <v>707</v>
      </c>
      <c r="C23" s="156">
        <v>31</v>
      </c>
      <c r="D23" s="156">
        <v>0</v>
      </c>
      <c r="E23" s="156">
        <v>56.22</v>
      </c>
      <c r="F23" s="156">
        <v>80.489999999999995</v>
      </c>
      <c r="G23" s="156">
        <v>72.67</v>
      </c>
      <c r="H23" s="156">
        <v>218.64</v>
      </c>
      <c r="I23" s="156">
        <v>295.52999999999997</v>
      </c>
      <c r="J23" s="156">
        <v>754.55</v>
      </c>
    </row>
    <row r="24" spans="1:10" ht="24" customHeight="1" x14ac:dyDescent="0.3">
      <c r="A24" s="13" t="s">
        <v>65</v>
      </c>
      <c r="B24" s="13" t="s">
        <v>708</v>
      </c>
      <c r="C24" s="154">
        <v>30</v>
      </c>
      <c r="D24" s="154">
        <v>0</v>
      </c>
      <c r="E24" s="154">
        <v>41.96</v>
      </c>
      <c r="F24" s="154">
        <v>80.7</v>
      </c>
      <c r="G24" s="154">
        <v>73.23</v>
      </c>
      <c r="H24" s="154">
        <v>216.05</v>
      </c>
      <c r="I24" s="154">
        <v>289.75</v>
      </c>
      <c r="J24" s="154">
        <v>731.69</v>
      </c>
    </row>
    <row r="25" spans="1:10" ht="24" customHeight="1" x14ac:dyDescent="0.3">
      <c r="A25" s="16" t="s">
        <v>65</v>
      </c>
      <c r="B25" s="16" t="s">
        <v>709</v>
      </c>
      <c r="C25" s="155">
        <v>30</v>
      </c>
      <c r="D25" s="155">
        <v>0</v>
      </c>
      <c r="E25" s="155">
        <v>46.53</v>
      </c>
      <c r="F25" s="155">
        <v>80.569999999999993</v>
      </c>
      <c r="G25" s="155">
        <v>73.23</v>
      </c>
      <c r="H25" s="155">
        <v>227.47</v>
      </c>
      <c r="I25" s="155">
        <v>285.81</v>
      </c>
      <c r="J25" s="155">
        <v>743.61</v>
      </c>
    </row>
    <row r="26" spans="1:10" ht="24" customHeight="1" x14ac:dyDescent="0.3">
      <c r="A26" s="16" t="s">
        <v>65</v>
      </c>
      <c r="B26" s="16" t="s">
        <v>710</v>
      </c>
      <c r="C26" s="155">
        <v>29</v>
      </c>
      <c r="D26" s="155">
        <v>0</v>
      </c>
      <c r="E26" s="155">
        <v>51.1</v>
      </c>
      <c r="F26" s="155">
        <v>80.31</v>
      </c>
      <c r="G26" s="155">
        <v>73.23</v>
      </c>
      <c r="H26" s="155">
        <v>217.55</v>
      </c>
      <c r="I26" s="155">
        <v>269.14</v>
      </c>
      <c r="J26" s="155">
        <v>720.33</v>
      </c>
    </row>
    <row r="27" spans="1:10" ht="24" customHeight="1" x14ac:dyDescent="0.3">
      <c r="A27" s="16" t="s">
        <v>65</v>
      </c>
      <c r="B27" s="16" t="s">
        <v>711</v>
      </c>
      <c r="C27" s="155">
        <v>29</v>
      </c>
      <c r="D27" s="155">
        <v>0</v>
      </c>
      <c r="E27" s="155">
        <v>44.55</v>
      </c>
      <c r="F27" s="155">
        <v>80.459999999999994</v>
      </c>
      <c r="G27" s="155">
        <v>73.23</v>
      </c>
      <c r="H27" s="155">
        <v>221.61</v>
      </c>
      <c r="I27" s="155">
        <v>296.7</v>
      </c>
      <c r="J27" s="155">
        <v>745.55</v>
      </c>
    </row>
    <row r="28" spans="1:10" ht="24" customHeight="1" x14ac:dyDescent="0.3">
      <c r="A28" s="16" t="s">
        <v>65</v>
      </c>
      <c r="B28" s="16" t="s">
        <v>712</v>
      </c>
      <c r="C28" s="155">
        <v>29</v>
      </c>
      <c r="D28" s="155">
        <v>0</v>
      </c>
      <c r="E28" s="155">
        <v>54.51</v>
      </c>
      <c r="F28" s="155">
        <v>80.099999999999994</v>
      </c>
      <c r="G28" s="155">
        <v>73.23</v>
      </c>
      <c r="H28" s="155">
        <v>205.56</v>
      </c>
      <c r="I28" s="155">
        <v>303.20999999999998</v>
      </c>
      <c r="J28" s="155">
        <v>745.61</v>
      </c>
    </row>
    <row r="29" spans="1:10" ht="24" customHeight="1" x14ac:dyDescent="0.3">
      <c r="A29" s="16" t="s">
        <v>65</v>
      </c>
      <c r="B29" s="16" t="s">
        <v>713</v>
      </c>
      <c r="C29" s="155">
        <v>29</v>
      </c>
      <c r="D29" s="155">
        <v>0</v>
      </c>
      <c r="E29" s="155">
        <v>49.71</v>
      </c>
      <c r="F29" s="155">
        <v>80.400000000000006</v>
      </c>
      <c r="G29" s="155">
        <v>73.23</v>
      </c>
      <c r="H29" s="155">
        <v>208.16</v>
      </c>
      <c r="I29" s="155">
        <v>303.37</v>
      </c>
      <c r="J29" s="155">
        <v>743.87</v>
      </c>
    </row>
    <row r="30" spans="1:10" ht="24" customHeight="1" x14ac:dyDescent="0.3">
      <c r="A30" s="16" t="s">
        <v>65</v>
      </c>
      <c r="B30" s="16" t="s">
        <v>714</v>
      </c>
      <c r="C30" s="155">
        <v>30</v>
      </c>
      <c r="D30" s="155">
        <v>0</v>
      </c>
      <c r="E30" s="155">
        <v>52.08</v>
      </c>
      <c r="F30" s="155">
        <v>80.62</v>
      </c>
      <c r="G30" s="155">
        <v>73.23</v>
      </c>
      <c r="H30" s="155">
        <v>217.28</v>
      </c>
      <c r="I30" s="155">
        <v>304.08</v>
      </c>
      <c r="J30" s="155">
        <v>757.29</v>
      </c>
    </row>
    <row r="31" spans="1:10" ht="24" customHeight="1" x14ac:dyDescent="0.3">
      <c r="A31" s="18" t="s">
        <v>65</v>
      </c>
      <c r="B31" s="18" t="s">
        <v>715</v>
      </c>
      <c r="C31" s="156">
        <v>30</v>
      </c>
      <c r="D31" s="156">
        <v>0</v>
      </c>
      <c r="E31" s="156">
        <v>52.5</v>
      </c>
      <c r="F31" s="156">
        <v>80.78</v>
      </c>
      <c r="G31" s="156">
        <v>73.23</v>
      </c>
      <c r="H31" s="156">
        <v>212.13</v>
      </c>
      <c r="I31" s="156">
        <v>283.14</v>
      </c>
      <c r="J31" s="156">
        <v>731.78</v>
      </c>
    </row>
    <row r="32" spans="1:10" ht="24" customHeight="1" x14ac:dyDescent="0.3">
      <c r="A32" s="13" t="s">
        <v>65</v>
      </c>
      <c r="B32" s="13" t="s">
        <v>716</v>
      </c>
      <c r="C32" s="154">
        <v>26</v>
      </c>
      <c r="D32" s="154">
        <v>0</v>
      </c>
      <c r="E32" s="154">
        <v>52.56</v>
      </c>
      <c r="F32" s="154">
        <v>79.48</v>
      </c>
      <c r="G32" s="154">
        <v>73.23</v>
      </c>
      <c r="H32" s="154">
        <v>213.15</v>
      </c>
      <c r="I32" s="154">
        <v>293.74</v>
      </c>
      <c r="J32" s="154">
        <v>738.16</v>
      </c>
    </row>
    <row r="33" spans="1:10" ht="24" customHeight="1" x14ac:dyDescent="0.3">
      <c r="A33" s="16" t="s">
        <v>65</v>
      </c>
      <c r="B33" s="16" t="s">
        <v>717</v>
      </c>
      <c r="C33" s="155">
        <v>26</v>
      </c>
      <c r="D33" s="155">
        <v>0</v>
      </c>
      <c r="E33" s="155">
        <v>53.33</v>
      </c>
      <c r="F33" s="155">
        <v>80.33</v>
      </c>
      <c r="G33" s="155">
        <v>73.23</v>
      </c>
      <c r="H33" s="155">
        <v>211.85</v>
      </c>
      <c r="I33" s="155">
        <v>304.75</v>
      </c>
      <c r="J33" s="155">
        <v>749.49</v>
      </c>
    </row>
    <row r="34" spans="1:10" ht="24" customHeight="1" x14ac:dyDescent="0.3">
      <c r="A34" s="16" t="s">
        <v>65</v>
      </c>
      <c r="B34" s="16" t="s">
        <v>718</v>
      </c>
      <c r="C34" s="155">
        <v>29</v>
      </c>
      <c r="D34" s="155">
        <v>0</v>
      </c>
      <c r="E34" s="155">
        <v>54.18</v>
      </c>
      <c r="F34" s="155">
        <v>80.599999999999994</v>
      </c>
      <c r="G34" s="155">
        <v>73.23</v>
      </c>
      <c r="H34" s="155">
        <v>209.95</v>
      </c>
      <c r="I34" s="155">
        <v>317.08999999999997</v>
      </c>
      <c r="J34" s="155">
        <v>764.05</v>
      </c>
    </row>
    <row r="35" spans="1:10" ht="24" customHeight="1" x14ac:dyDescent="0.3">
      <c r="A35" s="16" t="s">
        <v>65</v>
      </c>
      <c r="B35" s="16" t="s">
        <v>719</v>
      </c>
      <c r="C35" s="155">
        <v>29</v>
      </c>
      <c r="D35" s="155">
        <v>0</v>
      </c>
      <c r="E35" s="155">
        <v>55.93</v>
      </c>
      <c r="F35" s="155">
        <v>80.88</v>
      </c>
      <c r="G35" s="155">
        <v>73.23</v>
      </c>
      <c r="H35" s="155">
        <v>216.59</v>
      </c>
      <c r="I35" s="155">
        <v>312.33</v>
      </c>
      <c r="J35" s="155">
        <v>767.96</v>
      </c>
    </row>
    <row r="36" spans="1:10" ht="24" customHeight="1" x14ac:dyDescent="0.3">
      <c r="A36" s="16" t="s">
        <v>65</v>
      </c>
      <c r="B36" s="16" t="s">
        <v>720</v>
      </c>
      <c r="C36" s="155">
        <v>30</v>
      </c>
      <c r="D36" s="155">
        <v>0</v>
      </c>
      <c r="E36" s="155">
        <v>47.86</v>
      </c>
      <c r="F36" s="155">
        <v>82.14</v>
      </c>
      <c r="G36" s="155">
        <v>73.23</v>
      </c>
      <c r="H36" s="155">
        <v>226.57</v>
      </c>
      <c r="I36" s="155">
        <v>320.68</v>
      </c>
      <c r="J36" s="155">
        <v>780.48</v>
      </c>
    </row>
    <row r="37" spans="1:10" ht="24" customHeight="1" x14ac:dyDescent="0.3">
      <c r="A37" s="16" t="s">
        <v>65</v>
      </c>
      <c r="B37" s="16" t="s">
        <v>721</v>
      </c>
      <c r="C37" s="155">
        <v>30</v>
      </c>
      <c r="D37" s="155">
        <v>0</v>
      </c>
      <c r="E37" s="155">
        <v>59.41</v>
      </c>
      <c r="F37" s="155">
        <v>82.14</v>
      </c>
      <c r="G37" s="155">
        <v>73.23</v>
      </c>
      <c r="H37" s="155">
        <v>214.8</v>
      </c>
      <c r="I37" s="155">
        <v>298.16000000000003</v>
      </c>
      <c r="J37" s="155">
        <v>757.74</v>
      </c>
    </row>
    <row r="38" spans="1:10" ht="24" customHeight="1" x14ac:dyDescent="0.3">
      <c r="A38" s="16" t="s">
        <v>65</v>
      </c>
      <c r="B38" s="16" t="s">
        <v>722</v>
      </c>
      <c r="C38" s="155">
        <v>32</v>
      </c>
      <c r="D38" s="155">
        <v>0</v>
      </c>
      <c r="E38" s="155">
        <v>56.98</v>
      </c>
      <c r="F38" s="155">
        <v>76.48</v>
      </c>
      <c r="G38" s="155">
        <v>73.23</v>
      </c>
      <c r="H38" s="155">
        <v>221.27</v>
      </c>
      <c r="I38" s="155">
        <v>304.58</v>
      </c>
      <c r="J38" s="155">
        <v>764.54</v>
      </c>
    </row>
    <row r="39" spans="1:10" ht="24" customHeight="1" x14ac:dyDescent="0.3">
      <c r="A39" s="18" t="s">
        <v>65</v>
      </c>
      <c r="B39" s="18" t="s">
        <v>723</v>
      </c>
      <c r="C39" s="156">
        <v>32</v>
      </c>
      <c r="D39" s="156">
        <v>0</v>
      </c>
      <c r="E39" s="156">
        <v>54.64</v>
      </c>
      <c r="F39" s="156">
        <v>76.44</v>
      </c>
      <c r="G39" s="156">
        <v>73.23</v>
      </c>
      <c r="H39" s="156">
        <v>226.04</v>
      </c>
      <c r="I39" s="156">
        <v>322.58</v>
      </c>
      <c r="J39" s="156">
        <v>784.93</v>
      </c>
    </row>
    <row r="40" spans="1:10" ht="24" customHeight="1" x14ac:dyDescent="0.3">
      <c r="A40" s="13" t="s">
        <v>65</v>
      </c>
      <c r="B40" s="13" t="s">
        <v>724</v>
      </c>
      <c r="C40" s="154">
        <v>32</v>
      </c>
      <c r="D40" s="154">
        <v>0</v>
      </c>
      <c r="E40" s="154">
        <v>49.93</v>
      </c>
      <c r="F40" s="154">
        <v>76.58</v>
      </c>
      <c r="G40" s="154">
        <v>72.48</v>
      </c>
      <c r="H40" s="154">
        <v>219.63</v>
      </c>
      <c r="I40" s="154">
        <v>309.61</v>
      </c>
      <c r="J40" s="154">
        <v>760.23</v>
      </c>
    </row>
    <row r="41" spans="1:10" ht="24" customHeight="1" x14ac:dyDescent="0.3">
      <c r="A41" s="16" t="s">
        <v>65</v>
      </c>
      <c r="B41" s="16" t="s">
        <v>725</v>
      </c>
      <c r="C41" s="155">
        <v>32</v>
      </c>
      <c r="D41" s="155">
        <v>0</v>
      </c>
      <c r="E41" s="155">
        <v>58.52</v>
      </c>
      <c r="F41" s="155">
        <v>76.72</v>
      </c>
      <c r="G41" s="155">
        <v>72.48</v>
      </c>
      <c r="H41" s="155">
        <v>220.08</v>
      </c>
      <c r="I41" s="155">
        <v>318.39</v>
      </c>
      <c r="J41" s="155">
        <v>778.19</v>
      </c>
    </row>
    <row r="42" spans="1:10" ht="24" customHeight="1" x14ac:dyDescent="0.3">
      <c r="A42" s="16" t="s">
        <v>65</v>
      </c>
      <c r="B42" s="16" t="s">
        <v>726</v>
      </c>
      <c r="C42" s="155">
        <v>32</v>
      </c>
      <c r="D42" s="155">
        <v>0</v>
      </c>
      <c r="E42" s="155">
        <v>52.93</v>
      </c>
      <c r="F42" s="155">
        <v>79.11</v>
      </c>
      <c r="G42" s="155">
        <v>72.48</v>
      </c>
      <c r="H42" s="155">
        <v>221.24</v>
      </c>
      <c r="I42" s="155">
        <v>319.73</v>
      </c>
      <c r="J42" s="155">
        <v>777.49</v>
      </c>
    </row>
    <row r="43" spans="1:10" ht="24" customHeight="1" x14ac:dyDescent="0.3">
      <c r="A43" s="16" t="s">
        <v>65</v>
      </c>
      <c r="B43" s="16" t="s">
        <v>727</v>
      </c>
      <c r="C43" s="155">
        <v>32</v>
      </c>
      <c r="D43" s="155">
        <v>0</v>
      </c>
      <c r="E43" s="155">
        <v>48.13</v>
      </c>
      <c r="F43" s="155">
        <v>79.150000000000006</v>
      </c>
      <c r="G43" s="155">
        <v>72.48</v>
      </c>
      <c r="H43" s="155">
        <v>217.42</v>
      </c>
      <c r="I43" s="155">
        <v>319.43</v>
      </c>
      <c r="J43" s="155">
        <v>768.61</v>
      </c>
    </row>
    <row r="44" spans="1:10" ht="24" customHeight="1" x14ac:dyDescent="0.3">
      <c r="A44" s="16" t="s">
        <v>65</v>
      </c>
      <c r="B44" s="16" t="s">
        <v>728</v>
      </c>
      <c r="C44" s="155">
        <v>33</v>
      </c>
      <c r="D44" s="155">
        <v>0</v>
      </c>
      <c r="E44" s="155">
        <v>53.07</v>
      </c>
      <c r="F44" s="155">
        <v>71.87</v>
      </c>
      <c r="G44" s="155">
        <v>72.48</v>
      </c>
      <c r="H44" s="155">
        <v>223.2</v>
      </c>
      <c r="I44" s="155">
        <v>324.97000000000003</v>
      </c>
      <c r="J44" s="155">
        <v>778.59</v>
      </c>
    </row>
    <row r="45" spans="1:10" ht="24" customHeight="1" x14ac:dyDescent="0.3">
      <c r="A45" s="16" t="s">
        <v>65</v>
      </c>
      <c r="B45" s="16" t="s">
        <v>729</v>
      </c>
      <c r="C45" s="155">
        <v>33</v>
      </c>
      <c r="D45" s="155">
        <v>0</v>
      </c>
      <c r="E45" s="155">
        <v>55.12</v>
      </c>
      <c r="F45" s="155">
        <v>71.81</v>
      </c>
      <c r="G45" s="155">
        <v>72.48</v>
      </c>
      <c r="H45" s="155">
        <v>225.36</v>
      </c>
      <c r="I45" s="155">
        <v>325.77</v>
      </c>
      <c r="J45" s="155">
        <v>783.54</v>
      </c>
    </row>
    <row r="46" spans="1:10" ht="24" customHeight="1" x14ac:dyDescent="0.3">
      <c r="A46" s="16" t="s">
        <v>65</v>
      </c>
      <c r="B46" s="16" t="s">
        <v>730</v>
      </c>
      <c r="C46" s="155">
        <v>32</v>
      </c>
      <c r="D46" s="155">
        <v>0</v>
      </c>
      <c r="E46" s="155">
        <v>49.68</v>
      </c>
      <c r="F46" s="155">
        <v>71.94</v>
      </c>
      <c r="G46" s="155">
        <v>72.48</v>
      </c>
      <c r="H46" s="155">
        <v>202.53</v>
      </c>
      <c r="I46" s="155">
        <v>329.91</v>
      </c>
      <c r="J46" s="155">
        <v>758.54</v>
      </c>
    </row>
    <row r="47" spans="1:10" ht="24" customHeight="1" x14ac:dyDescent="0.3">
      <c r="A47" s="18" t="s">
        <v>65</v>
      </c>
      <c r="B47" s="18" t="s">
        <v>731</v>
      </c>
      <c r="C47" s="156">
        <v>32</v>
      </c>
      <c r="D47" s="156">
        <v>0</v>
      </c>
      <c r="E47" s="156">
        <v>53.54</v>
      </c>
      <c r="F47" s="156">
        <v>72.06</v>
      </c>
      <c r="G47" s="156">
        <v>72.48</v>
      </c>
      <c r="H47" s="156">
        <v>211.77</v>
      </c>
      <c r="I47" s="156">
        <v>315.60000000000002</v>
      </c>
      <c r="J47" s="156">
        <v>757.45</v>
      </c>
    </row>
    <row r="48" spans="1:10" ht="24" customHeight="1" x14ac:dyDescent="0.3">
      <c r="A48" s="13" t="s">
        <v>65</v>
      </c>
      <c r="B48" s="13" t="s">
        <v>732</v>
      </c>
      <c r="C48" s="154">
        <v>30</v>
      </c>
      <c r="D48" s="154">
        <v>0</v>
      </c>
      <c r="E48" s="154">
        <v>49.3</v>
      </c>
      <c r="F48" s="154">
        <v>72.489999999999995</v>
      </c>
      <c r="G48" s="154">
        <v>72.48</v>
      </c>
      <c r="H48" s="154">
        <v>205.79</v>
      </c>
      <c r="I48" s="154">
        <v>316.10000000000002</v>
      </c>
      <c r="J48" s="154">
        <v>746.16</v>
      </c>
    </row>
    <row r="49" spans="1:10" ht="24" customHeight="1" x14ac:dyDescent="0.3">
      <c r="A49" s="16" t="s">
        <v>65</v>
      </c>
      <c r="B49" s="16" t="s">
        <v>733</v>
      </c>
      <c r="C49" s="155">
        <v>30</v>
      </c>
      <c r="D49" s="155">
        <v>0</v>
      </c>
      <c r="E49" s="155">
        <v>51.36</v>
      </c>
      <c r="F49" s="155">
        <v>72.290000000000006</v>
      </c>
      <c r="G49" s="155">
        <v>72.48</v>
      </c>
      <c r="H49" s="155">
        <v>203.96</v>
      </c>
      <c r="I49" s="155">
        <v>319.22000000000003</v>
      </c>
      <c r="J49" s="155">
        <v>749.31</v>
      </c>
    </row>
    <row r="50" spans="1:10" ht="24" customHeight="1" x14ac:dyDescent="0.3">
      <c r="A50" s="16" t="s">
        <v>65</v>
      </c>
      <c r="B50" s="16" t="s">
        <v>734</v>
      </c>
      <c r="C50" s="155">
        <v>29</v>
      </c>
      <c r="D50" s="155">
        <v>0</v>
      </c>
      <c r="E50" s="155">
        <v>55.55</v>
      </c>
      <c r="F50" s="155">
        <v>76.17</v>
      </c>
      <c r="G50" s="155">
        <v>72.48</v>
      </c>
      <c r="H50" s="155">
        <v>222.72</v>
      </c>
      <c r="I50" s="155">
        <v>321.87</v>
      </c>
      <c r="J50" s="155">
        <v>777.79</v>
      </c>
    </row>
    <row r="51" spans="1:10" ht="24" customHeight="1" x14ac:dyDescent="0.3">
      <c r="A51" s="16" t="s">
        <v>65</v>
      </c>
      <c r="B51" s="16" t="s">
        <v>735</v>
      </c>
      <c r="C51" s="155">
        <v>29</v>
      </c>
      <c r="D51" s="155">
        <v>0</v>
      </c>
      <c r="E51" s="155">
        <v>49.65</v>
      </c>
      <c r="F51" s="155">
        <v>76.099999999999994</v>
      </c>
      <c r="G51" s="155">
        <v>72.48</v>
      </c>
      <c r="H51" s="155">
        <v>224.03</v>
      </c>
      <c r="I51" s="155">
        <v>333.46</v>
      </c>
      <c r="J51" s="155">
        <v>784.72</v>
      </c>
    </row>
    <row r="52" spans="1:10" ht="24" customHeight="1" x14ac:dyDescent="0.3">
      <c r="A52" s="16" t="s">
        <v>65</v>
      </c>
      <c r="B52" s="16" t="s">
        <v>736</v>
      </c>
      <c r="C52" s="155">
        <v>30</v>
      </c>
      <c r="D52" s="155">
        <v>0</v>
      </c>
      <c r="E52" s="155">
        <v>51.67</v>
      </c>
      <c r="F52" s="155">
        <v>76.37</v>
      </c>
      <c r="G52" s="155">
        <v>72.48</v>
      </c>
      <c r="H52" s="155">
        <v>212.23</v>
      </c>
      <c r="I52" s="155">
        <v>332.3</v>
      </c>
      <c r="J52" s="155">
        <v>775.05</v>
      </c>
    </row>
    <row r="53" spans="1:10" ht="24" customHeight="1" x14ac:dyDescent="0.3">
      <c r="A53" s="16" t="s">
        <v>65</v>
      </c>
      <c r="B53" s="16" t="s">
        <v>737</v>
      </c>
      <c r="C53" s="155">
        <v>30</v>
      </c>
      <c r="D53" s="155">
        <v>0</v>
      </c>
      <c r="E53" s="155">
        <v>61.38</v>
      </c>
      <c r="F53" s="155">
        <v>76.260000000000005</v>
      </c>
      <c r="G53" s="155">
        <v>72.48</v>
      </c>
      <c r="H53" s="155">
        <v>215.3</v>
      </c>
      <c r="I53" s="155">
        <v>317.38</v>
      </c>
      <c r="J53" s="155">
        <v>772.8</v>
      </c>
    </row>
    <row r="54" spans="1:10" ht="24" customHeight="1" x14ac:dyDescent="0.3">
      <c r="A54" s="16" t="s">
        <v>65</v>
      </c>
      <c r="B54" s="16" t="s">
        <v>738</v>
      </c>
      <c r="C54" s="155">
        <v>32</v>
      </c>
      <c r="D54" s="155">
        <v>0</v>
      </c>
      <c r="E54" s="155">
        <v>65.52</v>
      </c>
      <c r="F54" s="155">
        <v>76.92</v>
      </c>
      <c r="G54" s="155">
        <v>72.48</v>
      </c>
      <c r="H54" s="155">
        <v>196.63</v>
      </c>
      <c r="I54" s="155">
        <v>319.68</v>
      </c>
      <c r="J54" s="155">
        <v>763.23</v>
      </c>
    </row>
    <row r="55" spans="1:10" ht="24" customHeight="1" x14ac:dyDescent="0.3">
      <c r="A55" s="18" t="s">
        <v>739</v>
      </c>
      <c r="B55" s="18" t="s">
        <v>66</v>
      </c>
      <c r="C55" s="156">
        <v>32</v>
      </c>
      <c r="D55" s="156">
        <v>0</v>
      </c>
      <c r="E55" s="156">
        <v>56.8</v>
      </c>
      <c r="F55" s="156">
        <v>76.72</v>
      </c>
      <c r="G55" s="156">
        <v>72.48</v>
      </c>
      <c r="H55" s="156">
        <v>215.61</v>
      </c>
      <c r="I55" s="156">
        <v>323.24</v>
      </c>
      <c r="J55" s="156">
        <v>776.85</v>
      </c>
    </row>
    <row r="56" spans="1:10" ht="15.6" x14ac:dyDescent="0.3">
      <c r="A56" s="204" t="s">
        <v>989</v>
      </c>
      <c r="B56" s="205"/>
      <c r="C56" s="158">
        <v>727</v>
      </c>
      <c r="D56" s="158">
        <v>0</v>
      </c>
      <c r="E56" s="158">
        <v>1267.665</v>
      </c>
      <c r="F56" s="158">
        <v>1869.4</v>
      </c>
      <c r="G56" s="158">
        <v>1747.04</v>
      </c>
      <c r="H56" s="158">
        <v>5250.5550000000003</v>
      </c>
      <c r="I56" s="158">
        <v>7528.04</v>
      </c>
      <c r="J56" s="158">
        <v>18389.7</v>
      </c>
    </row>
  </sheetData>
  <mergeCells count="14">
    <mergeCell ref="A56:B56"/>
    <mergeCell ref="G6"/>
    <mergeCell ref="H6"/>
    <mergeCell ref="I6"/>
    <mergeCell ref="J5:J6"/>
    <mergeCell ref="J7"/>
    <mergeCell ref="A3:F3"/>
    <mergeCell ref="A5:A7"/>
    <mergeCell ref="B5:B7"/>
    <mergeCell ref="C6"/>
    <mergeCell ref="D6"/>
    <mergeCell ref="E6"/>
    <mergeCell ref="F6"/>
    <mergeCell ref="A4:J4"/>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1617</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1618</v>
      </c>
      <c r="B5" s="230"/>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0" t="s">
        <v>1619</v>
      </c>
      <c r="B6" s="230"/>
      <c r="C6" s="160" t="s">
        <v>1620</v>
      </c>
      <c r="D6" s="160" t="s">
        <v>1621</v>
      </c>
      <c r="E6" s="160" t="s">
        <v>1622</v>
      </c>
      <c r="F6" s="160" t="s">
        <v>1623</v>
      </c>
      <c r="G6" s="160" t="s">
        <v>1624</v>
      </c>
      <c r="H6" s="160" t="s">
        <v>1625</v>
      </c>
      <c r="I6" s="160" t="s">
        <v>1626</v>
      </c>
      <c r="J6" s="160" t="s">
        <v>1627</v>
      </c>
      <c r="K6" s="160" t="s">
        <v>1628</v>
      </c>
      <c r="L6" s="160" t="s">
        <v>1629</v>
      </c>
      <c r="M6" s="160" t="s">
        <v>1630</v>
      </c>
      <c r="N6" s="160" t="s">
        <v>1631</v>
      </c>
      <c r="O6" s="160" t="s">
        <v>1632</v>
      </c>
      <c r="P6" s="160" t="s">
        <v>1633</v>
      </c>
      <c r="Q6" s="160" t="s">
        <v>1634</v>
      </c>
      <c r="R6" s="160" t="s">
        <v>1635</v>
      </c>
      <c r="S6" s="160" t="s">
        <v>1636</v>
      </c>
      <c r="T6" s="160" t="s">
        <v>1637</v>
      </c>
      <c r="U6" s="160" t="s">
        <v>1638</v>
      </c>
      <c r="V6" s="160" t="s">
        <v>1639</v>
      </c>
      <c r="W6" s="160" t="s">
        <v>1640</v>
      </c>
      <c r="X6" s="160" t="s">
        <v>1641</v>
      </c>
      <c r="Y6" s="160" t="s">
        <v>1642</v>
      </c>
      <c r="Z6" s="160" t="s">
        <v>1643</v>
      </c>
      <c r="AA6" s="160" t="s">
        <v>1644</v>
      </c>
      <c r="AB6" s="160" t="s">
        <v>1645</v>
      </c>
      <c r="AC6" s="160" t="s">
        <v>1646</v>
      </c>
      <c r="AD6" s="160" t="s">
        <v>1647</v>
      </c>
      <c r="AE6" s="160" t="s">
        <v>1648</v>
      </c>
      <c r="AF6" s="160" t="s">
        <v>1649</v>
      </c>
      <c r="AG6" s="160" t="s">
        <v>1650</v>
      </c>
      <c r="AH6" s="160" t="s">
        <v>1651</v>
      </c>
      <c r="AI6" s="160" t="s">
        <v>1652</v>
      </c>
      <c r="AJ6" s="160" t="s">
        <v>1653</v>
      </c>
      <c r="AK6" s="160" t="s">
        <v>1654</v>
      </c>
      <c r="AL6" s="160" t="s">
        <v>1655</v>
      </c>
      <c r="AM6" s="160" t="s">
        <v>1656</v>
      </c>
      <c r="AN6" s="160" t="s">
        <v>1657</v>
      </c>
      <c r="AO6" s="160" t="s">
        <v>1658</v>
      </c>
      <c r="AP6" s="160" t="s">
        <v>1659</v>
      </c>
      <c r="AQ6" s="160" t="s">
        <v>1660</v>
      </c>
      <c r="AR6" s="160" t="s">
        <v>1661</v>
      </c>
      <c r="AS6" s="160" t="s">
        <v>1662</v>
      </c>
      <c r="AT6" s="160" t="s">
        <v>1663</v>
      </c>
      <c r="AU6" s="160" t="s">
        <v>1664</v>
      </c>
      <c r="AV6" s="160" t="s">
        <v>1665</v>
      </c>
      <c r="AW6" s="160" t="s">
        <v>1666</v>
      </c>
      <c r="AX6" s="160" t="s">
        <v>1667</v>
      </c>
      <c r="AY6" s="160" t="s">
        <v>1668</v>
      </c>
      <c r="AZ6" s="160" t="s">
        <v>1669</v>
      </c>
      <c r="BA6" s="160" t="s">
        <v>1670</v>
      </c>
      <c r="BB6" s="160" t="s">
        <v>1671</v>
      </c>
      <c r="BC6" s="160" t="s">
        <v>1672</v>
      </c>
      <c r="BD6" s="160" t="s">
        <v>1673</v>
      </c>
      <c r="BE6" s="160" t="s">
        <v>1674</v>
      </c>
      <c r="BF6" s="160" t="s">
        <v>1675</v>
      </c>
      <c r="BG6" s="160" t="s">
        <v>1676</v>
      </c>
      <c r="BH6" s="160" t="s">
        <v>1677</v>
      </c>
      <c r="BI6" s="160" t="s">
        <v>1678</v>
      </c>
      <c r="BJ6" s="160" t="s">
        <v>1679</v>
      </c>
      <c r="BK6" s="160" t="s">
        <v>1680</v>
      </c>
      <c r="BL6" s="160" t="s">
        <v>1681</v>
      </c>
      <c r="BM6" s="160" t="s">
        <v>1682</v>
      </c>
      <c r="BN6" s="160" t="s">
        <v>1683</v>
      </c>
      <c r="BO6" s="160" t="s">
        <v>1684</v>
      </c>
      <c r="BP6" s="160" t="s">
        <v>1685</v>
      </c>
      <c r="BQ6" s="160" t="s">
        <v>1686</v>
      </c>
      <c r="BR6" s="160" t="s">
        <v>1687</v>
      </c>
      <c r="BS6" s="160" t="s">
        <v>1688</v>
      </c>
      <c r="BT6" s="160" t="s">
        <v>1689</v>
      </c>
      <c r="BU6" s="160" t="s">
        <v>1690</v>
      </c>
      <c r="BV6" s="160" t="s">
        <v>1691</v>
      </c>
      <c r="BW6" s="160" t="s">
        <v>1692</v>
      </c>
      <c r="BX6" s="160" t="s">
        <v>1693</v>
      </c>
      <c r="BY6" s="160" t="s">
        <v>1694</v>
      </c>
      <c r="BZ6" s="160" t="s">
        <v>1695</v>
      </c>
      <c r="CA6" s="160" t="s">
        <v>1696</v>
      </c>
      <c r="CB6" s="160" t="s">
        <v>1697</v>
      </c>
      <c r="CC6" s="160" t="s">
        <v>1698</v>
      </c>
      <c r="CD6" s="160" t="s">
        <v>1699</v>
      </c>
      <c r="CE6" s="160" t="s">
        <v>1700</v>
      </c>
      <c r="CF6" s="160" t="s">
        <v>1701</v>
      </c>
      <c r="CG6" s="160" t="s">
        <v>1702</v>
      </c>
      <c r="CH6" s="160" t="s">
        <v>1703</v>
      </c>
      <c r="CI6" s="160" t="s">
        <v>1704</v>
      </c>
      <c r="CJ6" s="160" t="s">
        <v>1705</v>
      </c>
      <c r="CK6" s="160" t="s">
        <v>1706</v>
      </c>
      <c r="CL6" s="160" t="s">
        <v>1707</v>
      </c>
      <c r="CM6" s="160" t="s">
        <v>1708</v>
      </c>
      <c r="CN6" s="160" t="s">
        <v>1709</v>
      </c>
      <c r="CO6" s="160" t="s">
        <v>1710</v>
      </c>
      <c r="CP6" s="160" t="s">
        <v>1711</v>
      </c>
      <c r="CQ6" s="160" t="s">
        <v>1712</v>
      </c>
      <c r="CR6" s="160" t="s">
        <v>1713</v>
      </c>
      <c r="CS6" s="160" t="s">
        <v>1714</v>
      </c>
      <c r="CT6" s="160" t="s">
        <v>1715</v>
      </c>
      <c r="CU6" s="160" t="s">
        <v>1716</v>
      </c>
      <c r="CV6" s="160" t="s">
        <v>1717</v>
      </c>
      <c r="CW6" s="160" t="s">
        <v>1718</v>
      </c>
      <c r="CX6" s="160" t="s">
        <v>1719</v>
      </c>
      <c r="CY6" s="160" t="s">
        <v>1720</v>
      </c>
      <c r="CZ6" s="160" t="s">
        <v>1721</v>
      </c>
      <c r="DA6" s="160" t="s">
        <v>1722</v>
      </c>
      <c r="DB6" s="160" t="s">
        <v>1723</v>
      </c>
      <c r="DC6" s="160" t="s">
        <v>1724</v>
      </c>
      <c r="DD6" s="160" t="s">
        <v>1725</v>
      </c>
      <c r="DE6" s="160" t="s">
        <v>1726</v>
      </c>
      <c r="DF6" s="160" t="s">
        <v>1727</v>
      </c>
      <c r="DG6" s="160" t="s">
        <v>1728</v>
      </c>
      <c r="DH6" s="160" t="s">
        <v>1729</v>
      </c>
      <c r="DI6" s="160" t="s">
        <v>1730</v>
      </c>
      <c r="DJ6" s="160" t="s">
        <v>1731</v>
      </c>
      <c r="DK6" s="160" t="s">
        <v>1732</v>
      </c>
      <c r="DL6" s="160" t="s">
        <v>1733</v>
      </c>
      <c r="DM6" s="160" t="s">
        <v>1734</v>
      </c>
      <c r="DN6" s="160" t="s">
        <v>1735</v>
      </c>
      <c r="DO6" s="160" t="s">
        <v>1736</v>
      </c>
      <c r="DP6" s="160" t="s">
        <v>1737</v>
      </c>
      <c r="DQ6" s="160" t="s">
        <v>1738</v>
      </c>
      <c r="DR6" s="160" t="s">
        <v>1739</v>
      </c>
      <c r="DS6" s="160" t="s">
        <v>1740</v>
      </c>
      <c r="DT6" s="160" t="s">
        <v>1741</v>
      </c>
      <c r="DU6" s="160" t="s">
        <v>1742</v>
      </c>
      <c r="DV6" s="160" t="s">
        <v>1743</v>
      </c>
      <c r="DW6" s="160" t="s">
        <v>1744</v>
      </c>
      <c r="DX6" s="160" t="s">
        <v>1745</v>
      </c>
      <c r="DY6" s="160" t="s">
        <v>1746</v>
      </c>
      <c r="DZ6" s="160" t="s">
        <v>1747</v>
      </c>
      <c r="EA6" s="160" t="s">
        <v>1748</v>
      </c>
      <c r="EB6" s="160" t="s">
        <v>1749</v>
      </c>
      <c r="EC6" s="160" t="s">
        <v>1750</v>
      </c>
      <c r="ED6" s="160" t="s">
        <v>1751</v>
      </c>
      <c r="EE6" s="160" t="s">
        <v>1752</v>
      </c>
      <c r="EF6" s="160" t="s">
        <v>1753</v>
      </c>
      <c r="EG6" s="160" t="s">
        <v>1754</v>
      </c>
      <c r="EH6" s="160" t="s">
        <v>1755</v>
      </c>
      <c r="EI6" s="160" t="s">
        <v>1756</v>
      </c>
      <c r="EJ6" s="160" t="s">
        <v>1757</v>
      </c>
      <c r="EK6" s="160" t="s">
        <v>1758</v>
      </c>
      <c r="EL6" s="160" t="s">
        <v>1759</v>
      </c>
      <c r="EM6" s="160" t="s">
        <v>1760</v>
      </c>
      <c r="EN6" s="160" t="s">
        <v>1761</v>
      </c>
      <c r="EO6" s="160" t="s">
        <v>1762</v>
      </c>
      <c r="EP6" s="160" t="s">
        <v>1763</v>
      </c>
      <c r="EQ6" s="160" t="s">
        <v>1764</v>
      </c>
      <c r="ER6" s="160" t="s">
        <v>1765</v>
      </c>
      <c r="ES6" s="160" t="s">
        <v>1766</v>
      </c>
      <c r="ET6" s="160" t="s">
        <v>1767</v>
      </c>
      <c r="EU6" s="160" t="s">
        <v>1768</v>
      </c>
      <c r="EV6" s="160" t="s">
        <v>1769</v>
      </c>
      <c r="EW6" s="160" t="s">
        <v>1770</v>
      </c>
      <c r="EX6" s="160" t="s">
        <v>1771</v>
      </c>
      <c r="EY6" s="160" t="s">
        <v>1772</v>
      </c>
      <c r="EZ6" s="160" t="s">
        <v>1773</v>
      </c>
      <c r="FA6" s="160" t="s">
        <v>1774</v>
      </c>
      <c r="FB6" s="160" t="s">
        <v>1775</v>
      </c>
      <c r="FC6" s="160" t="s">
        <v>1776</v>
      </c>
      <c r="FD6" s="160" t="s">
        <v>1777</v>
      </c>
      <c r="FE6" s="160" t="s">
        <v>1778</v>
      </c>
      <c r="FF6" s="160" t="s">
        <v>1779</v>
      </c>
      <c r="FG6" s="160" t="s">
        <v>1780</v>
      </c>
      <c r="FH6" s="160" t="s">
        <v>1781</v>
      </c>
      <c r="FI6" s="160" t="s">
        <v>1782</v>
      </c>
      <c r="FJ6" s="160" t="s">
        <v>1783</v>
      </c>
      <c r="FK6" s="160" t="s">
        <v>1784</v>
      </c>
      <c r="FL6" s="160" t="s">
        <v>1785</v>
      </c>
      <c r="FM6" s="160" t="s">
        <v>1786</v>
      </c>
      <c r="FN6" s="160" t="s">
        <v>1787</v>
      </c>
      <c r="FO6" s="160" t="s">
        <v>1788</v>
      </c>
      <c r="FP6" s="160" t="s">
        <v>1789</v>
      </c>
      <c r="FQ6" s="160" t="s">
        <v>1790</v>
      </c>
      <c r="FR6" s="160" t="s">
        <v>1791</v>
      </c>
      <c r="FS6" s="160" t="s">
        <v>1792</v>
      </c>
      <c r="FT6" s="160" t="s">
        <v>1793</v>
      </c>
      <c r="FU6" s="160" t="s">
        <v>1794</v>
      </c>
      <c r="FV6" s="160" t="s">
        <v>1795</v>
      </c>
      <c r="FW6" s="160" t="s">
        <v>1796</v>
      </c>
      <c r="FX6" s="160" t="s">
        <v>1797</v>
      </c>
      <c r="FY6" s="160" t="s">
        <v>1798</v>
      </c>
      <c r="FZ6" s="160" t="s">
        <v>1799</v>
      </c>
      <c r="GA6" s="160" t="s">
        <v>1800</v>
      </c>
      <c r="GB6" s="160" t="s">
        <v>1801</v>
      </c>
      <c r="GC6" s="160" t="s">
        <v>1802</v>
      </c>
      <c r="GD6" s="160" t="s">
        <v>1803</v>
      </c>
      <c r="GE6" s="160" t="s">
        <v>1804</v>
      </c>
      <c r="GF6" s="160" t="s">
        <v>1805</v>
      </c>
      <c r="GG6" s="160" t="s">
        <v>1806</v>
      </c>
      <c r="GH6" s="160" t="s">
        <v>1807</v>
      </c>
      <c r="GI6" s="160" t="s">
        <v>1808</v>
      </c>
      <c r="GJ6" s="160" t="s">
        <v>1809</v>
      </c>
      <c r="GK6" s="160" t="s">
        <v>1810</v>
      </c>
      <c r="GL6" s="160" t="s">
        <v>1811</v>
      </c>
      <c r="GM6" s="160" t="s">
        <v>1812</v>
      </c>
      <c r="GN6" s="160" t="s">
        <v>1813</v>
      </c>
      <c r="GO6" s="160" t="s">
        <v>1814</v>
      </c>
      <c r="GP6" s="160" t="s">
        <v>1815</v>
      </c>
      <c r="GQ6" s="160" t="s">
        <v>1816</v>
      </c>
      <c r="GR6" s="160" t="s">
        <v>1817</v>
      </c>
      <c r="GS6" s="160" t="s">
        <v>1818</v>
      </c>
      <c r="GT6" s="160" t="s">
        <v>1819</v>
      </c>
      <c r="GU6" s="160" t="s">
        <v>1820</v>
      </c>
      <c r="GV6" s="160" t="s">
        <v>1821</v>
      </c>
      <c r="GW6" s="160" t="s">
        <v>1822</v>
      </c>
      <c r="GX6" s="160" t="s">
        <v>1823</v>
      </c>
      <c r="GY6" s="160" t="s">
        <v>1824</v>
      </c>
      <c r="GZ6" s="160" t="s">
        <v>1825</v>
      </c>
      <c r="HA6" s="160" t="s">
        <v>1826</v>
      </c>
      <c r="HB6" s="160" t="s">
        <v>1827</v>
      </c>
      <c r="HC6" s="160" t="s">
        <v>1828</v>
      </c>
      <c r="HD6" s="160" t="s">
        <v>1829</v>
      </c>
      <c r="HE6" s="160" t="s">
        <v>1830</v>
      </c>
      <c r="HF6" s="160" t="s">
        <v>1831</v>
      </c>
      <c r="HG6" s="160" t="s">
        <v>1832</v>
      </c>
      <c r="HH6" s="160" t="s">
        <v>1833</v>
      </c>
      <c r="HI6" s="160" t="s">
        <v>1834</v>
      </c>
      <c r="HJ6" s="160" t="s">
        <v>1835</v>
      </c>
      <c r="HK6" s="160" t="s">
        <v>1836</v>
      </c>
      <c r="HL6" s="160" t="s">
        <v>1837</v>
      </c>
      <c r="HM6" s="160" t="s">
        <v>1838</v>
      </c>
      <c r="HN6" s="160" t="s">
        <v>1839</v>
      </c>
      <c r="HO6" s="160" t="s">
        <v>1840</v>
      </c>
      <c r="HP6" s="160" t="s">
        <v>1841</v>
      </c>
      <c r="HQ6" s="160" t="s">
        <v>1842</v>
      </c>
      <c r="HR6" s="160" t="s">
        <v>1843</v>
      </c>
      <c r="HS6" s="160" t="s">
        <v>1844</v>
      </c>
      <c r="HT6" s="160" t="s">
        <v>1845</v>
      </c>
      <c r="HU6" s="160" t="s">
        <v>1846</v>
      </c>
      <c r="HV6" s="160" t="s">
        <v>1847</v>
      </c>
      <c r="HW6" s="160" t="s">
        <v>1848</v>
      </c>
      <c r="HX6" s="160" t="s">
        <v>1849</v>
      </c>
      <c r="HY6" s="160" t="s">
        <v>1850</v>
      </c>
      <c r="HZ6" s="160" t="s">
        <v>1851</v>
      </c>
      <c r="IA6" s="160" t="s">
        <v>1852</v>
      </c>
      <c r="IB6" s="160" t="s">
        <v>1853</v>
      </c>
      <c r="IC6" s="160" t="s">
        <v>1854</v>
      </c>
      <c r="ID6" s="160" t="s">
        <v>1855</v>
      </c>
      <c r="IE6" s="160" t="s">
        <v>1856</v>
      </c>
      <c r="IF6" s="160" t="s">
        <v>1857</v>
      </c>
      <c r="IG6" s="160" t="s">
        <v>1858</v>
      </c>
      <c r="IH6" s="160" t="s">
        <v>1859</v>
      </c>
      <c r="II6" s="160" t="s">
        <v>1860</v>
      </c>
      <c r="IJ6" s="160" t="s">
        <v>1861</v>
      </c>
      <c r="IK6" s="160" t="s">
        <v>1862</v>
      </c>
      <c r="IL6" s="160" t="s">
        <v>1863</v>
      </c>
      <c r="IM6" s="160" t="s">
        <v>1864</v>
      </c>
      <c r="IN6" s="160" t="s">
        <v>1865</v>
      </c>
      <c r="IO6" s="160" t="s">
        <v>1866</v>
      </c>
      <c r="IP6" s="160" t="s">
        <v>1867</v>
      </c>
      <c r="IQ6" s="160" t="s">
        <v>1868</v>
      </c>
      <c r="IR6" s="160" t="s">
        <v>1869</v>
      </c>
      <c r="IS6" s="160" t="s">
        <v>1870</v>
      </c>
      <c r="IT6" s="160" t="s">
        <v>1871</v>
      </c>
      <c r="IU6" s="160" t="s">
        <v>1872</v>
      </c>
      <c r="IV6" s="160" t="s">
        <v>1873</v>
      </c>
      <c r="IW6" s="160" t="s">
        <v>1874</v>
      </c>
      <c r="IX6" s="160" t="s">
        <v>1875</v>
      </c>
      <c r="IY6" s="160" t="s">
        <v>1876</v>
      </c>
      <c r="IZ6" s="160" t="s">
        <v>1877</v>
      </c>
      <c r="JA6" s="160" t="s">
        <v>1878</v>
      </c>
      <c r="JB6" s="160" t="s">
        <v>1879</v>
      </c>
      <c r="JC6" s="160" t="s">
        <v>1880</v>
      </c>
      <c r="JD6" s="160" t="s">
        <v>1881</v>
      </c>
      <c r="JE6" s="160" t="s">
        <v>1882</v>
      </c>
      <c r="JF6" s="160" t="s">
        <v>1883</v>
      </c>
      <c r="JG6" s="160" t="s">
        <v>1884</v>
      </c>
      <c r="JH6" s="160" t="s">
        <v>1885</v>
      </c>
      <c r="JI6" s="160" t="s">
        <v>1886</v>
      </c>
      <c r="JJ6" s="160" t="s">
        <v>1887</v>
      </c>
      <c r="JK6" s="160" t="s">
        <v>1888</v>
      </c>
      <c r="JL6" s="160" t="s">
        <v>1889</v>
      </c>
      <c r="JM6" s="160" t="s">
        <v>1890</v>
      </c>
      <c r="JN6" s="160" t="s">
        <v>1891</v>
      </c>
      <c r="JO6" s="160" t="s">
        <v>1892</v>
      </c>
      <c r="JP6" s="160" t="s">
        <v>1893</v>
      </c>
      <c r="JQ6" s="160" t="s">
        <v>1894</v>
      </c>
      <c r="JR6" s="160" t="s">
        <v>1895</v>
      </c>
      <c r="JS6" s="160" t="s">
        <v>1896</v>
      </c>
      <c r="JT6" s="160" t="s">
        <v>1897</v>
      </c>
      <c r="JU6" s="160" t="s">
        <v>1898</v>
      </c>
      <c r="JV6" s="160" t="s">
        <v>1899</v>
      </c>
      <c r="JW6" s="160" t="s">
        <v>1900</v>
      </c>
      <c r="JX6" s="160" t="s">
        <v>1901</v>
      </c>
      <c r="JY6" s="160" t="s">
        <v>1902</v>
      </c>
      <c r="JZ6" s="160" t="s">
        <v>1903</v>
      </c>
      <c r="KA6" s="160" t="s">
        <v>1904</v>
      </c>
      <c r="KB6" s="160" t="s">
        <v>1905</v>
      </c>
      <c r="KC6" s="160" t="s">
        <v>1906</v>
      </c>
      <c r="KD6" s="160" t="s">
        <v>1907</v>
      </c>
      <c r="KE6" s="160" t="s">
        <v>1908</v>
      </c>
      <c r="KF6" s="160" t="s">
        <v>1909</v>
      </c>
      <c r="KG6" s="160" t="s">
        <v>1910</v>
      </c>
      <c r="KH6" s="160" t="s">
        <v>1911</v>
      </c>
      <c r="KI6" s="160" t="s">
        <v>1912</v>
      </c>
    </row>
    <row r="7" spans="1:295" ht="27" customHeight="1" x14ac:dyDescent="0.3">
      <c r="A7" s="230" t="s">
        <v>17</v>
      </c>
      <c r="B7" s="230"/>
      <c r="C7" s="231" t="s">
        <v>1913</v>
      </c>
      <c r="D7" s="231"/>
      <c r="E7" s="231"/>
      <c r="F7" s="231" t="s">
        <v>1914</v>
      </c>
      <c r="G7" s="231" t="s">
        <v>1915</v>
      </c>
      <c r="H7" s="231"/>
      <c r="I7" s="231"/>
      <c r="J7" s="231"/>
      <c r="K7" s="231" t="s">
        <v>1916</v>
      </c>
      <c r="L7" s="231"/>
      <c r="M7" s="231"/>
      <c r="N7" s="231" t="s">
        <v>1917</v>
      </c>
      <c r="O7" s="231" t="s">
        <v>1918</v>
      </c>
      <c r="P7" s="231"/>
      <c r="Q7" s="231" t="s">
        <v>1919</v>
      </c>
      <c r="R7" s="231"/>
      <c r="S7" s="231" t="s">
        <v>1920</v>
      </c>
      <c r="T7" s="231"/>
      <c r="U7" s="231" t="s">
        <v>1921</v>
      </c>
      <c r="V7" s="231"/>
      <c r="W7" s="231"/>
      <c r="X7" s="231" t="s">
        <v>1922</v>
      </c>
      <c r="Y7" s="231"/>
      <c r="Z7" s="231"/>
      <c r="AA7" s="231" t="s">
        <v>1923</v>
      </c>
      <c r="AB7" s="231"/>
      <c r="AC7" s="231"/>
      <c r="AD7" s="231"/>
      <c r="AE7" s="231"/>
      <c r="AF7" s="231"/>
      <c r="AG7" s="231"/>
      <c r="AH7" s="231"/>
      <c r="AI7" s="231"/>
      <c r="AJ7" s="231" t="s">
        <v>1924</v>
      </c>
      <c r="AK7" s="231"/>
      <c r="AL7" s="231"/>
      <c r="AM7" s="231" t="s">
        <v>1925</v>
      </c>
      <c r="AN7" s="231"/>
      <c r="AO7" s="231" t="s">
        <v>1926</v>
      </c>
      <c r="AP7" s="231"/>
      <c r="AQ7" s="231" t="s">
        <v>1927</v>
      </c>
      <c r="AR7" s="231"/>
      <c r="AS7" s="231"/>
      <c r="AT7" s="231" t="s">
        <v>1928</v>
      </c>
      <c r="AU7" s="231"/>
      <c r="AV7" s="231" t="s">
        <v>1929</v>
      </c>
      <c r="AW7" s="231"/>
      <c r="AX7" s="231" t="s">
        <v>1928</v>
      </c>
      <c r="AY7" s="231"/>
      <c r="AZ7" s="231"/>
      <c r="BA7" s="231" t="s">
        <v>1930</v>
      </c>
      <c r="BB7" s="231" t="s">
        <v>1931</v>
      </c>
      <c r="BC7" s="231" t="s">
        <v>1932</v>
      </c>
      <c r="BD7" s="231"/>
      <c r="BE7" s="231"/>
      <c r="BF7" s="231" t="s">
        <v>1933</v>
      </c>
      <c r="BG7" s="231"/>
      <c r="BH7" s="231"/>
      <c r="BI7" s="231"/>
      <c r="BJ7" s="231"/>
      <c r="BK7" s="231" t="s">
        <v>1934</v>
      </c>
      <c r="BL7" s="231" t="s">
        <v>1935</v>
      </c>
      <c r="BM7" s="231"/>
      <c r="BN7" s="231" t="s">
        <v>1936</v>
      </c>
      <c r="BO7" s="231"/>
      <c r="BP7" s="231"/>
      <c r="BQ7" s="231" t="s">
        <v>1937</v>
      </c>
      <c r="BR7" s="231"/>
      <c r="BS7" s="231"/>
      <c r="BT7" s="231"/>
      <c r="BU7" s="231" t="s">
        <v>1938</v>
      </c>
      <c r="BV7" s="231" t="s">
        <v>1939</v>
      </c>
      <c r="BW7" s="231" t="s">
        <v>1940</v>
      </c>
      <c r="BX7" s="231"/>
      <c r="BY7" s="231"/>
      <c r="BZ7" s="231"/>
      <c r="CA7" s="231" t="s">
        <v>1941</v>
      </c>
      <c r="CB7" s="231"/>
      <c r="CC7" s="231"/>
      <c r="CD7" s="231"/>
      <c r="CE7" s="231"/>
      <c r="CF7" s="231" t="s">
        <v>1942</v>
      </c>
      <c r="CG7" s="231"/>
      <c r="CH7" s="231"/>
      <c r="CI7" s="231"/>
      <c r="CJ7" s="231" t="s">
        <v>1943</v>
      </c>
      <c r="CK7" s="231"/>
      <c r="CL7" s="231" t="s">
        <v>1944</v>
      </c>
      <c r="CM7" s="231"/>
      <c r="CN7" s="231" t="s">
        <v>1945</v>
      </c>
      <c r="CO7" s="231" t="s">
        <v>1946</v>
      </c>
      <c r="CP7" s="231"/>
      <c r="CQ7" s="231"/>
      <c r="CR7" s="231" t="s">
        <v>1947</v>
      </c>
      <c r="CS7" s="231"/>
      <c r="CT7" s="231"/>
      <c r="CU7" s="231"/>
      <c r="CV7" s="231"/>
      <c r="CW7" s="231" t="s">
        <v>1948</v>
      </c>
      <c r="CX7" s="231" t="s">
        <v>1949</v>
      </c>
      <c r="CY7" s="231"/>
      <c r="CZ7" s="231"/>
      <c r="DA7" s="231"/>
      <c r="DB7" s="231"/>
      <c r="DC7" s="231"/>
      <c r="DD7" s="231" t="s">
        <v>1950</v>
      </c>
      <c r="DE7" s="231"/>
      <c r="DF7" s="231"/>
      <c r="DG7" s="231" t="s">
        <v>1951</v>
      </c>
      <c r="DH7" s="231"/>
      <c r="DI7" s="231" t="s">
        <v>1952</v>
      </c>
      <c r="DJ7" s="231"/>
      <c r="DK7" s="231" t="s">
        <v>1953</v>
      </c>
      <c r="DL7" s="231" t="s">
        <v>1954</v>
      </c>
      <c r="DM7" s="231"/>
      <c r="DN7" s="231"/>
      <c r="DO7" s="231"/>
      <c r="DP7" s="231"/>
      <c r="DQ7" s="231" t="s">
        <v>1955</v>
      </c>
      <c r="DR7" s="231" t="s">
        <v>1956</v>
      </c>
      <c r="DS7" s="231" t="s">
        <v>1957</v>
      </c>
      <c r="DT7" s="231"/>
      <c r="DU7" s="231"/>
      <c r="DV7" s="231"/>
      <c r="DW7" s="231"/>
      <c r="DX7" s="231"/>
      <c r="DY7" s="231"/>
      <c r="DZ7" s="231"/>
      <c r="EA7" s="231" t="s">
        <v>1958</v>
      </c>
      <c r="EB7" s="231" t="s">
        <v>1959</v>
      </c>
      <c r="EC7" s="231"/>
      <c r="ED7" s="231"/>
      <c r="EE7" s="231" t="s">
        <v>1958</v>
      </c>
      <c r="EF7" s="231"/>
      <c r="EG7" s="231" t="s">
        <v>1960</v>
      </c>
      <c r="EH7" s="231" t="s">
        <v>1961</v>
      </c>
      <c r="EI7" s="231"/>
      <c r="EJ7" s="231" t="s">
        <v>1962</v>
      </c>
      <c r="EK7" s="231"/>
      <c r="EL7" s="231"/>
      <c r="EM7" s="231"/>
      <c r="EN7" s="231"/>
      <c r="EO7" s="231"/>
      <c r="EP7" s="231"/>
      <c r="EQ7" s="231"/>
      <c r="ER7" s="231"/>
      <c r="ES7" s="231"/>
      <c r="ET7" s="231" t="s">
        <v>1963</v>
      </c>
      <c r="EU7" s="231" t="s">
        <v>1964</v>
      </c>
      <c r="EV7" s="231" t="s">
        <v>1965</v>
      </c>
      <c r="EW7" s="231" t="s">
        <v>1966</v>
      </c>
      <c r="EX7" s="231" t="s">
        <v>1967</v>
      </c>
      <c r="EY7" s="231" t="s">
        <v>1968</v>
      </c>
      <c r="EZ7" s="231" t="s">
        <v>1969</v>
      </c>
      <c r="FA7" s="231"/>
      <c r="FB7" s="231" t="s">
        <v>1970</v>
      </c>
      <c r="FC7" s="231"/>
      <c r="FD7" s="231" t="s">
        <v>1971</v>
      </c>
      <c r="FE7" s="231"/>
      <c r="FF7" s="231"/>
      <c r="FG7" s="231" t="s">
        <v>1972</v>
      </c>
      <c r="FH7" s="231"/>
      <c r="FI7" s="231"/>
      <c r="FJ7" s="231" t="s">
        <v>1973</v>
      </c>
      <c r="FK7" s="231"/>
      <c r="FL7" s="231"/>
      <c r="FM7" s="231" t="s">
        <v>1974</v>
      </c>
      <c r="FN7" s="231"/>
      <c r="FO7" s="231"/>
      <c r="FP7" s="231" t="s">
        <v>1975</v>
      </c>
      <c r="FQ7" s="231"/>
      <c r="FR7" s="231"/>
      <c r="FS7" s="231" t="s">
        <v>1976</v>
      </c>
      <c r="FT7" s="231" t="s">
        <v>1975</v>
      </c>
      <c r="FU7" s="231"/>
      <c r="FV7" s="231"/>
      <c r="FW7" s="231"/>
      <c r="FX7" s="231" t="s">
        <v>1977</v>
      </c>
      <c r="FY7" s="231" t="s">
        <v>1978</v>
      </c>
      <c r="FZ7" s="231" t="s">
        <v>1979</v>
      </c>
      <c r="GA7" s="231" t="s">
        <v>1980</v>
      </c>
      <c r="GB7" s="231" t="s">
        <v>1981</v>
      </c>
      <c r="GC7" s="231" t="s">
        <v>1982</v>
      </c>
      <c r="GD7" s="231"/>
      <c r="GE7" s="231" t="s">
        <v>1983</v>
      </c>
      <c r="GF7" s="231" t="s">
        <v>1984</v>
      </c>
      <c r="GG7" s="231" t="s">
        <v>1985</v>
      </c>
      <c r="GH7" s="231" t="s">
        <v>1986</v>
      </c>
      <c r="GI7" s="231" t="s">
        <v>1987</v>
      </c>
      <c r="GJ7" s="231"/>
      <c r="GK7" s="231" t="s">
        <v>1986</v>
      </c>
      <c r="GL7" s="231" t="s">
        <v>1988</v>
      </c>
      <c r="GM7" s="231"/>
      <c r="GN7" s="231" t="s">
        <v>1989</v>
      </c>
      <c r="GO7" s="231" t="s">
        <v>1990</v>
      </c>
      <c r="GP7" s="231" t="s">
        <v>1985</v>
      </c>
      <c r="GQ7" s="231"/>
      <c r="GR7" s="231" t="s">
        <v>1991</v>
      </c>
      <c r="GS7" s="231"/>
      <c r="GT7" s="231"/>
      <c r="GU7" s="231" t="s">
        <v>1992</v>
      </c>
      <c r="GV7" s="231" t="s">
        <v>1987</v>
      </c>
      <c r="GW7" s="231"/>
      <c r="GX7" s="231" t="s">
        <v>1993</v>
      </c>
      <c r="GY7" s="231" t="s">
        <v>1994</v>
      </c>
      <c r="GZ7" s="231"/>
      <c r="HA7" s="231" t="s">
        <v>1993</v>
      </c>
      <c r="HB7" s="231" t="s">
        <v>1995</v>
      </c>
      <c r="HC7" s="231"/>
      <c r="HD7" s="231" t="s">
        <v>1996</v>
      </c>
      <c r="HE7" s="231" t="s">
        <v>1997</v>
      </c>
      <c r="HF7" s="231" t="s">
        <v>1998</v>
      </c>
      <c r="HG7" s="231" t="s">
        <v>1999</v>
      </c>
      <c r="HH7" s="231" t="s">
        <v>1997</v>
      </c>
      <c r="HI7" s="231" t="s">
        <v>2000</v>
      </c>
      <c r="HJ7" s="231"/>
      <c r="HK7" s="231"/>
      <c r="HL7" s="231"/>
      <c r="HM7" s="231"/>
      <c r="HN7" s="231"/>
      <c r="HO7" s="231" t="s">
        <v>2001</v>
      </c>
      <c r="HP7" s="231"/>
      <c r="HQ7" s="231"/>
      <c r="HR7" s="231"/>
      <c r="HS7" s="231"/>
      <c r="HT7" s="231"/>
      <c r="HU7" s="231"/>
      <c r="HV7" s="231"/>
      <c r="HW7" s="231"/>
      <c r="HX7" s="231"/>
      <c r="HY7" s="231" t="s">
        <v>2002</v>
      </c>
      <c r="HZ7" s="231"/>
      <c r="IA7" s="231" t="s">
        <v>2003</v>
      </c>
      <c r="IB7" s="231"/>
      <c r="IC7" s="231"/>
      <c r="ID7" s="231"/>
      <c r="IE7" s="231"/>
      <c r="IF7" s="231"/>
      <c r="IG7" s="231"/>
      <c r="IH7" s="231"/>
      <c r="II7" s="231"/>
      <c r="IJ7" s="231" t="s">
        <v>2004</v>
      </c>
      <c r="IK7" s="231"/>
      <c r="IL7" s="231"/>
      <c r="IM7" s="231"/>
      <c r="IN7" s="231"/>
      <c r="IO7" s="231" t="s">
        <v>2005</v>
      </c>
      <c r="IP7" s="231"/>
      <c r="IQ7" s="231" t="s">
        <v>2006</v>
      </c>
      <c r="IR7" s="231"/>
      <c r="IS7" s="231" t="s">
        <v>2007</v>
      </c>
      <c r="IT7" s="231"/>
      <c r="IU7" s="231"/>
      <c r="IV7" s="231"/>
      <c r="IW7" s="231" t="s">
        <v>2008</v>
      </c>
      <c r="IX7" s="231"/>
      <c r="IY7" s="231" t="s">
        <v>2009</v>
      </c>
      <c r="IZ7" s="231" t="s">
        <v>2010</v>
      </c>
      <c r="JA7" s="231" t="s">
        <v>2011</v>
      </c>
      <c r="JB7" s="231" t="s">
        <v>2012</v>
      </c>
      <c r="JC7" s="231"/>
      <c r="JD7" s="231" t="s">
        <v>2013</v>
      </c>
      <c r="JE7" s="231"/>
      <c r="JF7" s="231" t="s">
        <v>2014</v>
      </c>
      <c r="JG7" s="231"/>
      <c r="JH7" s="231"/>
      <c r="JI7" s="231" t="s">
        <v>2015</v>
      </c>
      <c r="JJ7" s="231"/>
      <c r="JK7" s="231"/>
      <c r="JL7" s="231"/>
      <c r="JM7" s="231"/>
      <c r="JN7" s="231"/>
      <c r="JO7" s="231" t="s">
        <v>2016</v>
      </c>
      <c r="JP7" s="231"/>
      <c r="JQ7" s="231" t="s">
        <v>2017</v>
      </c>
      <c r="JR7" s="231"/>
      <c r="JS7" s="231"/>
      <c r="JT7" s="231" t="s">
        <v>2018</v>
      </c>
      <c r="JU7" s="231" t="s">
        <v>2019</v>
      </c>
      <c r="JV7" s="231" t="s">
        <v>2020</v>
      </c>
      <c r="JW7" s="231" t="s">
        <v>2003</v>
      </c>
      <c r="JX7" s="231" t="s">
        <v>2021</v>
      </c>
      <c r="JY7" s="231" t="s">
        <v>2022</v>
      </c>
      <c r="JZ7" s="231" t="s">
        <v>2023</v>
      </c>
      <c r="KA7" s="231"/>
      <c r="KB7" s="231"/>
      <c r="KC7" s="231" t="s">
        <v>2024</v>
      </c>
      <c r="KD7" s="231"/>
      <c r="KE7" s="231"/>
      <c r="KF7" s="231" t="s">
        <v>2019</v>
      </c>
      <c r="KG7" s="231" t="s">
        <v>2025</v>
      </c>
      <c r="KH7" s="231" t="s">
        <v>2026</v>
      </c>
      <c r="KI7" s="231"/>
    </row>
    <row r="8" spans="1:295" ht="27" customHeight="1" x14ac:dyDescent="0.3">
      <c r="A8" s="159" t="s">
        <v>61</v>
      </c>
      <c r="B8" s="159" t="s">
        <v>459</v>
      </c>
      <c r="C8" s="160" t="s">
        <v>320</v>
      </c>
      <c r="D8" s="160" t="s">
        <v>2027</v>
      </c>
      <c r="E8" s="160" t="s">
        <v>2028</v>
      </c>
      <c r="F8" s="160" t="s">
        <v>2029</v>
      </c>
      <c r="G8" s="160" t="s">
        <v>2030</v>
      </c>
      <c r="H8" s="160" t="s">
        <v>364</v>
      </c>
      <c r="I8" s="160" t="s">
        <v>2031</v>
      </c>
      <c r="J8" s="160" t="s">
        <v>2032</v>
      </c>
      <c r="K8" s="160" t="s">
        <v>2033</v>
      </c>
      <c r="L8" s="160" t="s">
        <v>2034</v>
      </c>
      <c r="M8" s="160" t="s">
        <v>330</v>
      </c>
      <c r="N8" s="160" t="s">
        <v>2035</v>
      </c>
      <c r="O8" s="161" t="s">
        <v>2036</v>
      </c>
      <c r="P8" s="160" t="s">
        <v>2037</v>
      </c>
      <c r="Q8" s="160" t="s">
        <v>2038</v>
      </c>
      <c r="R8" s="160" t="s">
        <v>2037</v>
      </c>
      <c r="S8" s="160" t="s">
        <v>2039</v>
      </c>
      <c r="T8" s="160" t="s">
        <v>2032</v>
      </c>
      <c r="U8" s="160" t="s">
        <v>2040</v>
      </c>
      <c r="V8" s="160" t="s">
        <v>2041</v>
      </c>
      <c r="W8" s="160" t="s">
        <v>2042</v>
      </c>
      <c r="X8" s="160" t="s">
        <v>2043</v>
      </c>
      <c r="Y8" s="160" t="s">
        <v>2044</v>
      </c>
      <c r="Z8" s="160" t="s">
        <v>2045</v>
      </c>
      <c r="AA8" s="160" t="s">
        <v>2046</v>
      </c>
      <c r="AB8" s="160" t="s">
        <v>2047</v>
      </c>
      <c r="AC8" s="160" t="s">
        <v>2048</v>
      </c>
      <c r="AD8" s="160" t="s">
        <v>2049</v>
      </c>
      <c r="AE8" s="160" t="s">
        <v>2050</v>
      </c>
      <c r="AF8" s="160" t="s">
        <v>2035</v>
      </c>
      <c r="AG8" s="160" t="s">
        <v>2036</v>
      </c>
      <c r="AH8" s="160" t="s">
        <v>2051</v>
      </c>
      <c r="AI8" s="160" t="s">
        <v>2052</v>
      </c>
      <c r="AJ8" s="161" t="s">
        <v>2053</v>
      </c>
      <c r="AK8" s="161" t="s">
        <v>2054</v>
      </c>
      <c r="AL8" s="160" t="s">
        <v>2055</v>
      </c>
      <c r="AM8" s="160" t="s">
        <v>2053</v>
      </c>
      <c r="AN8" s="160" t="s">
        <v>2054</v>
      </c>
      <c r="AO8" s="160" t="s">
        <v>2056</v>
      </c>
      <c r="AP8" s="160" t="s">
        <v>2057</v>
      </c>
      <c r="AQ8" s="160" t="s">
        <v>2058</v>
      </c>
      <c r="AR8" s="160" t="s">
        <v>2059</v>
      </c>
      <c r="AS8" s="160" t="s">
        <v>2060</v>
      </c>
      <c r="AT8" s="161" t="s">
        <v>2061</v>
      </c>
      <c r="AU8" s="161" t="s">
        <v>2062</v>
      </c>
      <c r="AV8" s="160" t="s">
        <v>2063</v>
      </c>
      <c r="AW8" s="160" t="s">
        <v>2064</v>
      </c>
      <c r="AX8" s="160" t="s">
        <v>2065</v>
      </c>
      <c r="AY8" s="160" t="s">
        <v>2066</v>
      </c>
      <c r="AZ8" s="160" t="s">
        <v>2067</v>
      </c>
      <c r="BA8" s="160" t="s">
        <v>2068</v>
      </c>
      <c r="BB8" s="161" t="s">
        <v>2069</v>
      </c>
      <c r="BC8" s="160" t="s">
        <v>277</v>
      </c>
      <c r="BD8" s="160" t="s">
        <v>2070</v>
      </c>
      <c r="BE8" s="160" t="s">
        <v>2071</v>
      </c>
      <c r="BF8" s="160" t="s">
        <v>2061</v>
      </c>
      <c r="BG8" s="160" t="s">
        <v>2062</v>
      </c>
      <c r="BH8" s="160" t="s">
        <v>2072</v>
      </c>
      <c r="BI8" s="160" t="s">
        <v>2073</v>
      </c>
      <c r="BJ8" s="160" t="s">
        <v>2074</v>
      </c>
      <c r="BK8" s="160" t="s">
        <v>2075</v>
      </c>
      <c r="BL8" s="160" t="s">
        <v>2076</v>
      </c>
      <c r="BM8" s="160" t="s">
        <v>2077</v>
      </c>
      <c r="BN8" s="160" t="s">
        <v>2069</v>
      </c>
      <c r="BO8" s="160" t="s">
        <v>2078</v>
      </c>
      <c r="BP8" s="160" t="s">
        <v>2079</v>
      </c>
      <c r="BQ8" s="160" t="s">
        <v>2080</v>
      </c>
      <c r="BR8" s="160" t="s">
        <v>2081</v>
      </c>
      <c r="BS8" s="160" t="s">
        <v>2082</v>
      </c>
      <c r="BT8" s="160" t="s">
        <v>2083</v>
      </c>
      <c r="BU8" s="160" t="s">
        <v>2083</v>
      </c>
      <c r="BV8" s="160" t="s">
        <v>2084</v>
      </c>
      <c r="BW8" s="160" t="s">
        <v>2085</v>
      </c>
      <c r="BX8" s="160" t="s">
        <v>2086</v>
      </c>
      <c r="BY8" s="160" t="s">
        <v>2087</v>
      </c>
      <c r="BZ8" s="160" t="s">
        <v>2088</v>
      </c>
      <c r="CA8" s="160" t="s">
        <v>2089</v>
      </c>
      <c r="CB8" s="160" t="s">
        <v>2090</v>
      </c>
      <c r="CC8" s="160" t="s">
        <v>2091</v>
      </c>
      <c r="CD8" s="160" t="s">
        <v>2092</v>
      </c>
      <c r="CE8" s="160" t="s">
        <v>2093</v>
      </c>
      <c r="CF8" s="160" t="s">
        <v>2094</v>
      </c>
      <c r="CG8" s="160" t="s">
        <v>2095</v>
      </c>
      <c r="CH8" s="160" t="s">
        <v>2096</v>
      </c>
      <c r="CI8" s="160" t="s">
        <v>2097</v>
      </c>
      <c r="CJ8" s="160" t="s">
        <v>2098</v>
      </c>
      <c r="CK8" s="160" t="s">
        <v>2099</v>
      </c>
      <c r="CL8" s="160" t="s">
        <v>2100</v>
      </c>
      <c r="CM8" s="160" t="s">
        <v>2101</v>
      </c>
      <c r="CN8" s="160" t="s">
        <v>2102</v>
      </c>
      <c r="CO8" s="160" t="s">
        <v>2103</v>
      </c>
      <c r="CP8" s="160" t="s">
        <v>2104</v>
      </c>
      <c r="CQ8" s="160" t="s">
        <v>2105</v>
      </c>
      <c r="CR8" s="160" t="s">
        <v>2106</v>
      </c>
      <c r="CS8" s="160" t="s">
        <v>2107</v>
      </c>
      <c r="CT8" s="160" t="s">
        <v>2108</v>
      </c>
      <c r="CU8" s="160" t="s">
        <v>2109</v>
      </c>
      <c r="CV8" s="160" t="s">
        <v>2110</v>
      </c>
      <c r="CW8" s="160" t="s">
        <v>2111</v>
      </c>
      <c r="CX8" s="160" t="s">
        <v>2112</v>
      </c>
      <c r="CY8" s="160" t="s">
        <v>2113</v>
      </c>
      <c r="CZ8" s="160" t="s">
        <v>2114</v>
      </c>
      <c r="DA8" s="160" t="s">
        <v>2115</v>
      </c>
      <c r="DB8" s="160" t="s">
        <v>2116</v>
      </c>
      <c r="DC8" s="160" t="s">
        <v>2117</v>
      </c>
      <c r="DD8" s="160" t="s">
        <v>2096</v>
      </c>
      <c r="DE8" s="160" t="s">
        <v>2097</v>
      </c>
      <c r="DF8" s="160" t="s">
        <v>2118</v>
      </c>
      <c r="DG8" s="160" t="s">
        <v>2119</v>
      </c>
      <c r="DH8" s="160" t="s">
        <v>2120</v>
      </c>
      <c r="DI8" s="160" t="s">
        <v>2121</v>
      </c>
      <c r="DJ8" s="160" t="s">
        <v>2122</v>
      </c>
      <c r="DK8" s="160" t="s">
        <v>2123</v>
      </c>
      <c r="DL8" s="160" t="s">
        <v>2113</v>
      </c>
      <c r="DM8" s="160" t="s">
        <v>2114</v>
      </c>
      <c r="DN8" s="160" t="s">
        <v>2115</v>
      </c>
      <c r="DO8" s="160" t="s">
        <v>2124</v>
      </c>
      <c r="DP8" s="160" t="s">
        <v>2125</v>
      </c>
      <c r="DQ8" s="160" t="s">
        <v>2126</v>
      </c>
      <c r="DR8" s="160" t="s">
        <v>2127</v>
      </c>
      <c r="DS8" s="160" t="s">
        <v>2128</v>
      </c>
      <c r="DT8" s="160" t="s">
        <v>2129</v>
      </c>
      <c r="DU8" s="160" t="s">
        <v>2112</v>
      </c>
      <c r="DV8" s="160" t="s">
        <v>2113</v>
      </c>
      <c r="DW8" s="160" t="s">
        <v>2118</v>
      </c>
      <c r="DX8" s="160" t="s">
        <v>2127</v>
      </c>
      <c r="DY8" s="160" t="s">
        <v>2130</v>
      </c>
      <c r="DZ8" s="160" t="s">
        <v>2131</v>
      </c>
      <c r="EA8" s="160" t="s">
        <v>2132</v>
      </c>
      <c r="EB8" s="160" t="s">
        <v>2133</v>
      </c>
      <c r="EC8" s="160" t="s">
        <v>2134</v>
      </c>
      <c r="ED8" s="160" t="s">
        <v>2135</v>
      </c>
      <c r="EE8" s="160" t="s">
        <v>2136</v>
      </c>
      <c r="EF8" s="160" t="s">
        <v>2137</v>
      </c>
      <c r="EG8" s="160" t="s">
        <v>2070</v>
      </c>
      <c r="EH8" s="160" t="s">
        <v>2080</v>
      </c>
      <c r="EI8" s="160" t="s">
        <v>2138</v>
      </c>
      <c r="EJ8" s="160" t="s">
        <v>2139</v>
      </c>
      <c r="EK8" s="160" t="s">
        <v>2140</v>
      </c>
      <c r="EL8" s="160" t="s">
        <v>2141</v>
      </c>
      <c r="EM8" s="160" t="s">
        <v>2142</v>
      </c>
      <c r="EN8" s="160" t="s">
        <v>2143</v>
      </c>
      <c r="EO8" s="160" t="s">
        <v>2144</v>
      </c>
      <c r="EP8" s="160" t="s">
        <v>2145</v>
      </c>
      <c r="EQ8" s="160" t="s">
        <v>2146</v>
      </c>
      <c r="ER8" s="160" t="s">
        <v>2147</v>
      </c>
      <c r="ES8" s="160" t="s">
        <v>2148</v>
      </c>
      <c r="ET8" s="160" t="s">
        <v>2149</v>
      </c>
      <c r="EU8" s="160" t="s">
        <v>2150</v>
      </c>
      <c r="EV8" s="160" t="s">
        <v>2151</v>
      </c>
      <c r="EW8" s="160" t="s">
        <v>2152</v>
      </c>
      <c r="EX8" s="160" t="s">
        <v>2153</v>
      </c>
      <c r="EY8" s="160" t="s">
        <v>354</v>
      </c>
      <c r="EZ8" s="160" t="s">
        <v>356</v>
      </c>
      <c r="FA8" s="160" t="s">
        <v>2154</v>
      </c>
      <c r="FB8" s="160" t="s">
        <v>2137</v>
      </c>
      <c r="FC8" s="160" t="s">
        <v>2142</v>
      </c>
      <c r="FD8" s="160" t="s">
        <v>2155</v>
      </c>
      <c r="FE8" s="160" t="s">
        <v>2156</v>
      </c>
      <c r="FF8" s="160" t="s">
        <v>2157</v>
      </c>
      <c r="FG8" s="160" t="s">
        <v>2158</v>
      </c>
      <c r="FH8" s="160" t="s">
        <v>2159</v>
      </c>
      <c r="FI8" s="160" t="s">
        <v>2160</v>
      </c>
      <c r="FJ8" s="160" t="s">
        <v>2089</v>
      </c>
      <c r="FK8" s="160" t="s">
        <v>2090</v>
      </c>
      <c r="FL8" s="160" t="s">
        <v>2161</v>
      </c>
      <c r="FM8" s="160" t="s">
        <v>2130</v>
      </c>
      <c r="FN8" s="160" t="s">
        <v>2131</v>
      </c>
      <c r="FO8" s="160" t="s">
        <v>2162</v>
      </c>
      <c r="FP8" s="160" t="s">
        <v>2163</v>
      </c>
      <c r="FQ8" s="161" t="s">
        <v>2164</v>
      </c>
      <c r="FR8" s="160" t="s">
        <v>2165</v>
      </c>
      <c r="FS8" s="160" t="s">
        <v>2166</v>
      </c>
      <c r="FT8" s="160" t="s">
        <v>2167</v>
      </c>
      <c r="FU8" s="160" t="s">
        <v>2168</v>
      </c>
      <c r="FV8" s="160" t="s">
        <v>2169</v>
      </c>
      <c r="FW8" s="160" t="s">
        <v>2170</v>
      </c>
      <c r="FX8" s="160" t="s">
        <v>2171</v>
      </c>
      <c r="FY8" s="160" t="s">
        <v>2172</v>
      </c>
      <c r="FZ8" s="160" t="s">
        <v>2173</v>
      </c>
      <c r="GA8" s="160" t="s">
        <v>2139</v>
      </c>
      <c r="GB8" s="161" t="s">
        <v>2174</v>
      </c>
      <c r="GC8" s="160" t="s">
        <v>2163</v>
      </c>
      <c r="GD8" s="160" t="s">
        <v>2162</v>
      </c>
      <c r="GE8" s="160" t="s">
        <v>2175</v>
      </c>
      <c r="GF8" s="161" t="s">
        <v>2176</v>
      </c>
      <c r="GG8" s="160" t="s">
        <v>2177</v>
      </c>
      <c r="GH8" s="160" t="s">
        <v>2178</v>
      </c>
      <c r="GI8" s="160" t="s">
        <v>2112</v>
      </c>
      <c r="GJ8" s="160" t="s">
        <v>2179</v>
      </c>
      <c r="GK8" s="160" t="s">
        <v>2180</v>
      </c>
      <c r="GL8" s="160" t="s">
        <v>2181</v>
      </c>
      <c r="GM8" s="160" t="s">
        <v>2182</v>
      </c>
      <c r="GN8" s="160" t="s">
        <v>2183</v>
      </c>
      <c r="GO8" s="160" t="s">
        <v>2184</v>
      </c>
      <c r="GP8" s="160" t="s">
        <v>2185</v>
      </c>
      <c r="GQ8" s="161" t="s">
        <v>2184</v>
      </c>
      <c r="GR8" s="160" t="s">
        <v>2186</v>
      </c>
      <c r="GS8" s="160" t="s">
        <v>2187</v>
      </c>
      <c r="GT8" s="160" t="s">
        <v>2188</v>
      </c>
      <c r="GU8" s="160" t="s">
        <v>2189</v>
      </c>
      <c r="GV8" s="160" t="s">
        <v>2190</v>
      </c>
      <c r="GW8" s="160" t="s">
        <v>2191</v>
      </c>
      <c r="GX8" s="160" t="s">
        <v>2192</v>
      </c>
      <c r="GY8" s="160" t="s">
        <v>2193</v>
      </c>
      <c r="GZ8" s="160" t="s">
        <v>2194</v>
      </c>
      <c r="HA8" s="160" t="s">
        <v>2195</v>
      </c>
      <c r="HB8" s="161" t="s">
        <v>2196</v>
      </c>
      <c r="HC8" s="161" t="s">
        <v>2197</v>
      </c>
      <c r="HD8" s="160" t="s">
        <v>2198</v>
      </c>
      <c r="HE8" s="160" t="s">
        <v>2198</v>
      </c>
      <c r="HF8" s="160" t="s">
        <v>433</v>
      </c>
      <c r="HG8" s="160" t="s">
        <v>433</v>
      </c>
      <c r="HH8" s="160" t="s">
        <v>2199</v>
      </c>
      <c r="HI8" s="161" t="s">
        <v>2196</v>
      </c>
      <c r="HJ8" s="161" t="s">
        <v>2197</v>
      </c>
      <c r="HK8" s="160" t="s">
        <v>2200</v>
      </c>
      <c r="HL8" s="160" t="s">
        <v>2201</v>
      </c>
      <c r="HM8" s="160" t="s">
        <v>2202</v>
      </c>
      <c r="HN8" s="160" t="s">
        <v>2203</v>
      </c>
      <c r="HO8" s="160" t="s">
        <v>2204</v>
      </c>
      <c r="HP8" s="160" t="s">
        <v>2205</v>
      </c>
      <c r="HQ8" s="160" t="s">
        <v>2206</v>
      </c>
      <c r="HR8" s="160" t="s">
        <v>2207</v>
      </c>
      <c r="HS8" s="160" t="s">
        <v>2208</v>
      </c>
      <c r="HT8" s="160" t="s">
        <v>2209</v>
      </c>
      <c r="HU8" s="160" t="s">
        <v>2210</v>
      </c>
      <c r="HV8" s="160" t="s">
        <v>2211</v>
      </c>
      <c r="HW8" s="160" t="s">
        <v>2212</v>
      </c>
      <c r="HX8" s="160" t="s">
        <v>2213</v>
      </c>
      <c r="HY8" s="160" t="s">
        <v>2214</v>
      </c>
      <c r="HZ8" s="160" t="s">
        <v>2215</v>
      </c>
      <c r="IA8" s="160" t="s">
        <v>2216</v>
      </c>
      <c r="IB8" s="160" t="s">
        <v>2217</v>
      </c>
      <c r="IC8" s="160" t="s">
        <v>2218</v>
      </c>
      <c r="ID8" s="160" t="s">
        <v>2219</v>
      </c>
      <c r="IE8" s="160" t="s">
        <v>2220</v>
      </c>
      <c r="IF8" s="160" t="s">
        <v>2206</v>
      </c>
      <c r="IG8" s="160" t="s">
        <v>2207</v>
      </c>
      <c r="IH8" s="160" t="s">
        <v>2221</v>
      </c>
      <c r="II8" s="160" t="s">
        <v>2222</v>
      </c>
      <c r="IJ8" s="160" t="s">
        <v>2199</v>
      </c>
      <c r="IK8" s="160" t="s">
        <v>2138</v>
      </c>
      <c r="IL8" s="161" t="s">
        <v>446</v>
      </c>
      <c r="IM8" s="161" t="s">
        <v>2223</v>
      </c>
      <c r="IN8" s="160" t="s">
        <v>2224</v>
      </c>
      <c r="IO8" s="160" t="s">
        <v>2223</v>
      </c>
      <c r="IP8" s="160" t="s">
        <v>2225</v>
      </c>
      <c r="IQ8" s="160" t="s">
        <v>2226</v>
      </c>
      <c r="IR8" s="160" t="s">
        <v>2227</v>
      </c>
      <c r="IS8" s="161" t="s">
        <v>2225</v>
      </c>
      <c r="IT8" s="160" t="s">
        <v>2228</v>
      </c>
      <c r="IU8" s="160" t="s">
        <v>2229</v>
      </c>
      <c r="IV8" s="160" t="s">
        <v>2226</v>
      </c>
      <c r="IW8" s="161" t="s">
        <v>446</v>
      </c>
      <c r="IX8" s="160" t="s">
        <v>2227</v>
      </c>
      <c r="IY8" s="160" t="s">
        <v>452</v>
      </c>
      <c r="IZ8" s="160" t="s">
        <v>452</v>
      </c>
      <c r="JA8" s="160" t="s">
        <v>2230</v>
      </c>
      <c r="JB8" s="160" t="s">
        <v>2231</v>
      </c>
      <c r="JC8" s="160" t="s">
        <v>2232</v>
      </c>
      <c r="JD8" s="160" t="s">
        <v>2233</v>
      </c>
      <c r="JE8" s="160" t="s">
        <v>2234</v>
      </c>
      <c r="JF8" s="160" t="s">
        <v>2232</v>
      </c>
      <c r="JG8" s="160" t="s">
        <v>2235</v>
      </c>
      <c r="JH8" s="160" t="s">
        <v>2236</v>
      </c>
      <c r="JI8" s="160" t="s">
        <v>2235</v>
      </c>
      <c r="JJ8" s="160" t="s">
        <v>2237</v>
      </c>
      <c r="JK8" s="160" t="s">
        <v>2238</v>
      </c>
      <c r="JL8" s="160" t="s">
        <v>2239</v>
      </c>
      <c r="JM8" s="160" t="s">
        <v>2240</v>
      </c>
      <c r="JN8" s="160" t="s">
        <v>2241</v>
      </c>
      <c r="JO8" s="160" t="s">
        <v>2242</v>
      </c>
      <c r="JP8" s="160" t="s">
        <v>2243</v>
      </c>
      <c r="JQ8" s="160" t="s">
        <v>2244</v>
      </c>
      <c r="JR8" s="160" t="s">
        <v>2245</v>
      </c>
      <c r="JS8" s="160" t="s">
        <v>2246</v>
      </c>
      <c r="JT8" s="160" t="s">
        <v>391</v>
      </c>
      <c r="JU8" s="160" t="s">
        <v>2220</v>
      </c>
      <c r="JV8" s="160" t="s">
        <v>2247</v>
      </c>
      <c r="JW8" s="160" t="s">
        <v>2248</v>
      </c>
      <c r="JX8" s="160" t="s">
        <v>2249</v>
      </c>
      <c r="JY8" s="160" t="s">
        <v>2250</v>
      </c>
      <c r="JZ8" s="160" t="s">
        <v>2251</v>
      </c>
      <c r="KA8" s="160" t="s">
        <v>2200</v>
      </c>
      <c r="KB8" s="160" t="s">
        <v>2252</v>
      </c>
      <c r="KC8" s="160" t="s">
        <v>2251</v>
      </c>
      <c r="KD8" s="160" t="s">
        <v>2201</v>
      </c>
      <c r="KE8" s="160" t="s">
        <v>2253</v>
      </c>
      <c r="KF8" s="160" t="s">
        <v>2254</v>
      </c>
      <c r="KG8" s="160" t="s">
        <v>2254</v>
      </c>
      <c r="KH8" s="160" t="s">
        <v>2255</v>
      </c>
      <c r="KI8" s="160" t="s">
        <v>2082</v>
      </c>
    </row>
    <row r="9" spans="1:295" ht="18" customHeight="1" x14ac:dyDescent="0.3">
      <c r="A9" s="162" t="s">
        <v>65</v>
      </c>
      <c r="B9" s="162" t="s">
        <v>692</v>
      </c>
      <c r="C9" s="163">
        <v>0</v>
      </c>
      <c r="D9" s="163">
        <v>14.535600000000001</v>
      </c>
      <c r="E9" s="163">
        <v>-21.6615</v>
      </c>
      <c r="F9" s="163">
        <v>-36.8337</v>
      </c>
      <c r="G9" s="163">
        <v>24.737400000000001</v>
      </c>
      <c r="H9" s="164"/>
      <c r="I9" s="163">
        <v>41.505699999999997</v>
      </c>
      <c r="J9" s="163">
        <v>-63.6492</v>
      </c>
      <c r="K9" s="163">
        <v>48.390599999999999</v>
      </c>
      <c r="L9" s="163">
        <v>24.731200000000001</v>
      </c>
      <c r="M9" s="163">
        <v>24.044799999999999</v>
      </c>
      <c r="N9" s="163">
        <v>6.66</v>
      </c>
      <c r="O9" s="163">
        <v>-45.323999999999998</v>
      </c>
      <c r="P9" s="163">
        <v>41.8</v>
      </c>
      <c r="Q9" s="163">
        <v>19.872</v>
      </c>
      <c r="R9" s="163">
        <v>-41.8</v>
      </c>
      <c r="S9" s="163">
        <v>14.987500000000001</v>
      </c>
      <c r="T9" s="163">
        <v>35.7256</v>
      </c>
      <c r="U9" s="163">
        <v>8.6105</v>
      </c>
      <c r="V9" s="163">
        <v>8.7988999999999997</v>
      </c>
      <c r="W9" s="163">
        <v>14.582599999999999</v>
      </c>
      <c r="X9" s="164"/>
      <c r="Y9" s="164"/>
      <c r="Z9" s="164"/>
      <c r="AA9" s="164"/>
      <c r="AB9" s="164"/>
      <c r="AC9" s="163">
        <v>-57.75</v>
      </c>
      <c r="AD9" s="163">
        <v>-57.89</v>
      </c>
      <c r="AE9" s="164"/>
      <c r="AF9" s="163">
        <v>-6.66</v>
      </c>
      <c r="AG9" s="163">
        <v>44</v>
      </c>
      <c r="AH9" s="163">
        <v>6.7350000000000003</v>
      </c>
      <c r="AI9" s="163">
        <v>0.16600000000000001</v>
      </c>
      <c r="AJ9" s="165">
        <v>-38.86</v>
      </c>
      <c r="AK9" s="163">
        <v>-38.85</v>
      </c>
      <c r="AL9" s="163">
        <v>-21.83</v>
      </c>
      <c r="AM9" s="163">
        <v>38.86</v>
      </c>
      <c r="AN9" s="163">
        <v>39.130000000000003</v>
      </c>
      <c r="AO9" s="163">
        <v>17.7578</v>
      </c>
      <c r="AP9" s="163">
        <v>-1.2883</v>
      </c>
      <c r="AQ9" s="163">
        <v>55.216200000000001</v>
      </c>
      <c r="AR9" s="163">
        <v>57.2303</v>
      </c>
      <c r="AS9" s="163">
        <v>34.075800000000001</v>
      </c>
      <c r="AT9" s="163">
        <v>0</v>
      </c>
      <c r="AU9" s="163">
        <v>-48.205100000000002</v>
      </c>
      <c r="AV9" s="163">
        <v>24.199400000000001</v>
      </c>
      <c r="AW9" s="163">
        <v>26.308800000000002</v>
      </c>
      <c r="AX9" s="163">
        <v>52.478700000000003</v>
      </c>
      <c r="AY9" s="163">
        <v>53.9373</v>
      </c>
      <c r="AZ9" s="163">
        <v>20.2484</v>
      </c>
      <c r="BA9" s="163">
        <v>21.141400000000001</v>
      </c>
      <c r="BB9" s="163">
        <v>-407.93380000000002</v>
      </c>
      <c r="BC9" s="163">
        <v>3.9962</v>
      </c>
      <c r="BD9" s="163">
        <v>-13.3</v>
      </c>
      <c r="BE9" s="163">
        <v>-13.4</v>
      </c>
      <c r="BF9" s="163">
        <v>0</v>
      </c>
      <c r="BG9" s="163">
        <v>55.5227</v>
      </c>
      <c r="BH9" s="163">
        <v>-6.0861999999999998</v>
      </c>
      <c r="BI9" s="164"/>
      <c r="BJ9" s="163">
        <v>-30.822700000000001</v>
      </c>
      <c r="BK9" s="163">
        <v>6.9617000000000004</v>
      </c>
      <c r="BL9" s="164"/>
      <c r="BM9" s="163">
        <v>3.1143999999999998</v>
      </c>
      <c r="BN9" s="163">
        <v>452.43680000000001</v>
      </c>
      <c r="BO9" s="163">
        <v>117.191</v>
      </c>
      <c r="BP9" s="163">
        <v>117.5573</v>
      </c>
      <c r="BQ9" s="163">
        <v>-467.10070000000002</v>
      </c>
      <c r="BR9" s="163">
        <v>439.36070000000001</v>
      </c>
      <c r="BS9" s="164"/>
      <c r="BT9" s="163">
        <v>-17.075299999999999</v>
      </c>
      <c r="BU9" s="163">
        <v>19.385400000000001</v>
      </c>
      <c r="BV9" s="163">
        <v>86.931899999999999</v>
      </c>
      <c r="BW9" s="163">
        <v>28.74</v>
      </c>
      <c r="BX9" s="163">
        <v>30.06</v>
      </c>
      <c r="BY9" s="163">
        <v>59.19</v>
      </c>
      <c r="BZ9" s="163">
        <v>84.99</v>
      </c>
      <c r="CA9" s="163">
        <v>-38.9773</v>
      </c>
      <c r="CB9" s="163">
        <v>-39.914999999999999</v>
      </c>
      <c r="CC9" s="163">
        <v>82.492999999999995</v>
      </c>
      <c r="CD9" s="163">
        <v>83.823700000000002</v>
      </c>
      <c r="CE9" s="163">
        <v>-4.5723000000000003</v>
      </c>
      <c r="CF9" s="163">
        <v>-84.235500000000002</v>
      </c>
      <c r="CG9" s="163">
        <v>-84.277699999999996</v>
      </c>
      <c r="CH9" s="163">
        <v>-12.208</v>
      </c>
      <c r="CI9" s="164"/>
      <c r="CJ9" s="164"/>
      <c r="CK9" s="164"/>
      <c r="CL9" s="163">
        <v>100.2</v>
      </c>
      <c r="CM9" s="163">
        <v>90.7</v>
      </c>
      <c r="CN9" s="163">
        <v>-14.59</v>
      </c>
      <c r="CO9" s="163">
        <v>69.517399999999995</v>
      </c>
      <c r="CP9" s="163">
        <v>67.966300000000004</v>
      </c>
      <c r="CQ9" s="163">
        <v>67.564700000000002</v>
      </c>
      <c r="CR9" s="163">
        <v>-15.420400000000001</v>
      </c>
      <c r="CS9" s="163">
        <v>-15.0374</v>
      </c>
      <c r="CT9" s="163">
        <v>44.684199999999997</v>
      </c>
      <c r="CU9" s="163">
        <v>-76.451300000000003</v>
      </c>
      <c r="CV9" s="163">
        <v>51.569800000000001</v>
      </c>
      <c r="CW9" s="163">
        <v>13.7</v>
      </c>
      <c r="CX9" s="163">
        <v>54.09</v>
      </c>
      <c r="CY9" s="163">
        <v>29.28</v>
      </c>
      <c r="CZ9" s="163">
        <v>37.2729</v>
      </c>
      <c r="DA9" s="163">
        <v>35.453800000000001</v>
      </c>
      <c r="DB9" s="163">
        <v>-42.74</v>
      </c>
      <c r="DC9" s="164"/>
      <c r="DD9" s="164"/>
      <c r="DE9" s="164"/>
      <c r="DF9" s="163">
        <v>-123.3841</v>
      </c>
      <c r="DG9" s="164"/>
      <c r="DH9" s="164"/>
      <c r="DI9" s="163">
        <v>-84.5</v>
      </c>
      <c r="DJ9" s="163">
        <v>-84.7</v>
      </c>
      <c r="DK9" s="163">
        <v>24.046299999999999</v>
      </c>
      <c r="DL9" s="163">
        <v>41.024799999999999</v>
      </c>
      <c r="DM9" s="163">
        <v>49.797199999999997</v>
      </c>
      <c r="DN9" s="163">
        <v>58.612099999999998</v>
      </c>
      <c r="DO9" s="163">
        <v>40.76</v>
      </c>
      <c r="DP9" s="163">
        <v>-6.59</v>
      </c>
      <c r="DQ9" s="163">
        <v>55.908499999999997</v>
      </c>
      <c r="DR9" s="163">
        <v>124.0595</v>
      </c>
      <c r="DS9" s="163">
        <v>-17.7</v>
      </c>
      <c r="DT9" s="163">
        <v>-17.71</v>
      </c>
      <c r="DU9" s="163">
        <v>84.75</v>
      </c>
      <c r="DV9" s="163">
        <v>55</v>
      </c>
      <c r="DW9" s="163">
        <v>124.32729999999999</v>
      </c>
      <c r="DX9" s="163">
        <v>122</v>
      </c>
      <c r="DY9" s="163">
        <v>-2.7778999999999998</v>
      </c>
      <c r="DZ9" s="163">
        <v>-3.8</v>
      </c>
      <c r="EA9" s="163">
        <v>205.5635</v>
      </c>
      <c r="EB9" s="163">
        <v>163.48390000000001</v>
      </c>
      <c r="EC9" s="163">
        <v>157.45570000000001</v>
      </c>
      <c r="ED9" s="163">
        <v>158.10290000000001</v>
      </c>
      <c r="EE9" s="163">
        <v>75.650099999999995</v>
      </c>
      <c r="EF9" s="163">
        <v>63.970999999999997</v>
      </c>
      <c r="EG9" s="163">
        <v>-26.324000000000002</v>
      </c>
      <c r="EH9" s="163">
        <v>479.89980000000003</v>
      </c>
      <c r="EI9" s="163">
        <v>294.80930000000001</v>
      </c>
      <c r="EJ9" s="164"/>
      <c r="EK9" s="163">
        <v>-29.9236</v>
      </c>
      <c r="EL9" s="163">
        <v>-27.665800000000001</v>
      </c>
      <c r="EM9" s="163">
        <v>13.576499999999999</v>
      </c>
      <c r="EN9" s="163">
        <v>31.0124</v>
      </c>
      <c r="EO9" s="163">
        <v>29.034800000000001</v>
      </c>
      <c r="EP9" s="163">
        <v>39.984000000000002</v>
      </c>
      <c r="EQ9" s="163">
        <v>-51.812800000000003</v>
      </c>
      <c r="ER9" s="163">
        <v>-53.003399999999999</v>
      </c>
      <c r="ES9" s="163">
        <v>-27.5017</v>
      </c>
      <c r="ET9" s="163">
        <v>0</v>
      </c>
      <c r="EU9" s="163">
        <v>-7.99</v>
      </c>
      <c r="EV9" s="163">
        <v>1</v>
      </c>
      <c r="EW9" s="163">
        <v>15.122</v>
      </c>
      <c r="EX9" s="163">
        <v>-2.4445999999999999</v>
      </c>
      <c r="EY9" s="163">
        <v>-38.8919</v>
      </c>
      <c r="EZ9" s="163">
        <v>-38.027000000000001</v>
      </c>
      <c r="FA9" s="163">
        <v>14.6732</v>
      </c>
      <c r="FB9" s="163">
        <v>-61.453499999999998</v>
      </c>
      <c r="FC9" s="163">
        <v>25.105399999999999</v>
      </c>
      <c r="FD9" s="163">
        <v>21.701599999999999</v>
      </c>
      <c r="FE9" s="164"/>
      <c r="FF9" s="163">
        <v>21.366099999999999</v>
      </c>
      <c r="FG9" s="164"/>
      <c r="FH9" s="164"/>
      <c r="FI9" s="164"/>
      <c r="FJ9" s="163">
        <v>39.5197</v>
      </c>
      <c r="FK9" s="163">
        <v>40.022100000000002</v>
      </c>
      <c r="FL9" s="163">
        <v>2.3443999999999998</v>
      </c>
      <c r="FM9" s="163">
        <v>5.6760000000000002</v>
      </c>
      <c r="FN9" s="163">
        <v>5.5854999999999997</v>
      </c>
      <c r="FO9" s="163">
        <v>-30.776900000000001</v>
      </c>
      <c r="FP9" s="163">
        <v>-35.174900000000001</v>
      </c>
      <c r="FQ9" s="163">
        <v>37.832000000000001</v>
      </c>
      <c r="FR9" s="163">
        <v>-8.58</v>
      </c>
      <c r="FS9" s="163">
        <v>1.3629</v>
      </c>
      <c r="FT9" s="163">
        <v>0.90359999999999996</v>
      </c>
      <c r="FU9" s="163">
        <v>0</v>
      </c>
      <c r="FV9" s="163">
        <v>19.260000000000002</v>
      </c>
      <c r="FW9" s="163">
        <v>35.124899999999997</v>
      </c>
      <c r="FX9" s="163">
        <v>9.5074000000000005</v>
      </c>
      <c r="FY9" s="163">
        <v>-3.0110000000000001</v>
      </c>
      <c r="FZ9" s="163">
        <v>0.99099999999999999</v>
      </c>
      <c r="GA9" s="164"/>
      <c r="GB9" s="163">
        <v>51.1</v>
      </c>
      <c r="GC9" s="163">
        <v>34.699199999999998</v>
      </c>
      <c r="GD9" s="163">
        <v>31.986999999999998</v>
      </c>
      <c r="GE9" s="163">
        <v>12.11</v>
      </c>
      <c r="GF9" s="163">
        <v>91.349599999999995</v>
      </c>
      <c r="GG9" s="163">
        <v>25.4</v>
      </c>
      <c r="GH9" s="163">
        <v>-17.8307</v>
      </c>
      <c r="GI9" s="163">
        <v>-2.6206999999999998</v>
      </c>
      <c r="GJ9" s="163">
        <v>-2.8119999999999998</v>
      </c>
      <c r="GK9" s="163">
        <v>1.6557999999999999</v>
      </c>
      <c r="GL9" s="164"/>
      <c r="GM9" s="164"/>
      <c r="GN9" s="164"/>
      <c r="GO9" s="163">
        <v>-29.2822</v>
      </c>
      <c r="GP9" s="163">
        <v>18.654599999999999</v>
      </c>
      <c r="GQ9" s="163">
        <v>30.232099999999999</v>
      </c>
      <c r="GR9" s="163">
        <v>55.613999999999997</v>
      </c>
      <c r="GS9" s="163">
        <v>55.606499999999997</v>
      </c>
      <c r="GT9" s="163">
        <v>-138.02610000000001</v>
      </c>
      <c r="GU9" s="163">
        <v>-21.5901</v>
      </c>
      <c r="GV9" s="163">
        <v>35.249000000000002</v>
      </c>
      <c r="GW9" s="163">
        <v>-53.073999999999998</v>
      </c>
      <c r="GX9" s="163">
        <v>12.1449</v>
      </c>
      <c r="GY9" s="163">
        <v>7.6185999999999998</v>
      </c>
      <c r="GZ9" s="163">
        <v>7.3948999999999998</v>
      </c>
      <c r="HA9" s="163">
        <v>13.815099999999999</v>
      </c>
      <c r="HB9" s="163">
        <v>134.36009999999999</v>
      </c>
      <c r="HC9" s="163">
        <v>134.62780000000001</v>
      </c>
      <c r="HD9" s="163">
        <v>206.2</v>
      </c>
      <c r="HE9" s="163">
        <v>-205.09979999999999</v>
      </c>
      <c r="HF9" s="163">
        <v>-471.08909999999997</v>
      </c>
      <c r="HG9" s="163">
        <v>475.37139999999999</v>
      </c>
      <c r="HH9" s="163">
        <v>444.92579999999998</v>
      </c>
      <c r="HI9" s="163">
        <v>-129.99809999999999</v>
      </c>
      <c r="HJ9" s="163">
        <v>-127.80970000000001</v>
      </c>
      <c r="HK9" s="163">
        <v>-58.625100000000003</v>
      </c>
      <c r="HL9" s="163">
        <v>-49.7378</v>
      </c>
      <c r="HM9" s="163">
        <v>79.384200000000007</v>
      </c>
      <c r="HN9" s="163">
        <v>79.267600000000002</v>
      </c>
      <c r="HO9" s="163">
        <v>-90.284700000000001</v>
      </c>
      <c r="HP9" s="164"/>
      <c r="HQ9" s="163">
        <v>32.753500000000003</v>
      </c>
      <c r="HR9" s="163">
        <v>32.610700000000001</v>
      </c>
      <c r="HS9" s="163">
        <v>-48.158799999999999</v>
      </c>
      <c r="HT9" s="163">
        <v>-48.511499999999998</v>
      </c>
      <c r="HU9" s="163">
        <v>96.93</v>
      </c>
      <c r="HV9" s="163">
        <v>96.77</v>
      </c>
      <c r="HW9" s="163">
        <v>13.6</v>
      </c>
      <c r="HX9" s="163">
        <v>14.1</v>
      </c>
      <c r="HY9" s="163">
        <v>21.372199999999999</v>
      </c>
      <c r="HZ9" s="163">
        <v>30.72</v>
      </c>
      <c r="IA9" s="163">
        <v>-344.26049999999998</v>
      </c>
      <c r="IB9" s="163">
        <v>105.0132</v>
      </c>
      <c r="IC9" s="163">
        <v>104.0347</v>
      </c>
      <c r="ID9" s="163">
        <v>14.5</v>
      </c>
      <c r="IE9" s="163">
        <v>-45.7</v>
      </c>
      <c r="IF9" s="163">
        <v>-31</v>
      </c>
      <c r="IG9" s="163">
        <v>-30.2</v>
      </c>
      <c r="IH9" s="163">
        <v>1.6077999999999999</v>
      </c>
      <c r="II9" s="163">
        <v>1.2882</v>
      </c>
      <c r="IJ9" s="163">
        <v>-436.39710000000002</v>
      </c>
      <c r="IK9" s="163">
        <v>-265.89800000000002</v>
      </c>
      <c r="IL9" s="163">
        <v>443.59429999999998</v>
      </c>
      <c r="IM9" s="163">
        <v>369.47210000000001</v>
      </c>
      <c r="IN9" s="163">
        <v>44.422899999999998</v>
      </c>
      <c r="IO9" s="163">
        <v>-357.07299999999998</v>
      </c>
      <c r="IP9" s="163">
        <v>355.75060000000002</v>
      </c>
      <c r="IQ9" s="163">
        <v>-148.18369999999999</v>
      </c>
      <c r="IR9" s="163">
        <v>-216.86340000000001</v>
      </c>
      <c r="IS9" s="163">
        <v>-348.12810000000002</v>
      </c>
      <c r="IT9" s="163">
        <v>92.987300000000005</v>
      </c>
      <c r="IU9" s="163">
        <v>94.108199999999997</v>
      </c>
      <c r="IV9" s="163">
        <v>154.3792</v>
      </c>
      <c r="IW9" s="163">
        <v>-433.01710000000003</v>
      </c>
      <c r="IX9" s="163">
        <v>222.8314</v>
      </c>
      <c r="IY9" s="163">
        <v>-209.91640000000001</v>
      </c>
      <c r="IZ9" s="163">
        <v>213.31819999999999</v>
      </c>
      <c r="JA9" s="163">
        <v>-7.8292999999999999</v>
      </c>
      <c r="JB9" s="164"/>
      <c r="JC9" s="163">
        <v>10.72</v>
      </c>
      <c r="JD9" s="163">
        <v>8.2249999999999996</v>
      </c>
      <c r="JE9" s="163">
        <v>8.2219999999999995</v>
      </c>
      <c r="JF9" s="163">
        <v>-11.04</v>
      </c>
      <c r="JG9" s="163">
        <v>-13.68</v>
      </c>
      <c r="JH9" s="164"/>
      <c r="JI9" s="163">
        <v>13.9757</v>
      </c>
      <c r="JJ9" s="163">
        <v>-23.875800000000002</v>
      </c>
      <c r="JK9" s="163">
        <v>-41.338200000000001</v>
      </c>
      <c r="JL9" s="163">
        <v>23.6</v>
      </c>
      <c r="JM9" s="163">
        <v>52.933</v>
      </c>
      <c r="JN9" s="163">
        <v>51.695999999999998</v>
      </c>
      <c r="JO9" s="164"/>
      <c r="JP9" s="163">
        <v>13.234400000000001</v>
      </c>
      <c r="JQ9" s="163">
        <v>53.388100000000001</v>
      </c>
      <c r="JR9" s="163">
        <v>52.6113</v>
      </c>
      <c r="JS9" s="163">
        <v>54.043999999999997</v>
      </c>
      <c r="JT9" s="164"/>
      <c r="JU9" s="163">
        <v>47.4</v>
      </c>
      <c r="JV9" s="163">
        <v>20.136900000000001</v>
      </c>
      <c r="JW9" s="163">
        <v>6.52</v>
      </c>
      <c r="JX9" s="164"/>
      <c r="JY9" s="163">
        <v>-49.6096</v>
      </c>
      <c r="JZ9" s="163">
        <v>79.640600000000006</v>
      </c>
      <c r="KA9" s="163">
        <v>59.687899999999999</v>
      </c>
      <c r="KB9" s="163">
        <v>-50.189</v>
      </c>
      <c r="KC9" s="163">
        <v>-78.376099999999994</v>
      </c>
      <c r="KD9" s="163">
        <v>48.645499999999998</v>
      </c>
      <c r="KE9" s="163">
        <v>28.398099999999999</v>
      </c>
      <c r="KF9" s="163">
        <v>-55.6</v>
      </c>
      <c r="KG9" s="163">
        <v>56.8</v>
      </c>
      <c r="KH9" s="163">
        <v>-27.485099999999999</v>
      </c>
      <c r="KI9" s="163">
        <v>105.4483</v>
      </c>
    </row>
    <row r="10" spans="1:295" ht="18" customHeight="1" x14ac:dyDescent="0.3">
      <c r="A10" s="162" t="s">
        <v>65</v>
      </c>
      <c r="B10" s="162" t="s">
        <v>693</v>
      </c>
      <c r="C10" s="166">
        <v>0</v>
      </c>
      <c r="D10" s="166">
        <v>13.803599999999999</v>
      </c>
      <c r="E10" s="166">
        <v>-20.235800000000001</v>
      </c>
      <c r="F10" s="166">
        <v>-4.2927</v>
      </c>
      <c r="G10" s="166">
        <v>23.789100000000001</v>
      </c>
      <c r="H10" s="167"/>
      <c r="I10" s="166">
        <v>40.726999999999997</v>
      </c>
      <c r="J10" s="166">
        <v>-74.930400000000006</v>
      </c>
      <c r="K10" s="166">
        <v>45.922400000000003</v>
      </c>
      <c r="L10" s="166">
        <v>23.017299999999999</v>
      </c>
      <c r="M10" s="166">
        <v>22.5428</v>
      </c>
      <c r="N10" s="166">
        <v>6.66</v>
      </c>
      <c r="O10" s="166">
        <v>-44.238999999999997</v>
      </c>
      <c r="P10" s="166">
        <v>39.6</v>
      </c>
      <c r="Q10" s="166">
        <v>19.872</v>
      </c>
      <c r="R10" s="166">
        <v>-39.6</v>
      </c>
      <c r="S10" s="166">
        <v>15.177</v>
      </c>
      <c r="T10" s="166">
        <v>44.8232</v>
      </c>
      <c r="U10" s="166">
        <v>8.2359000000000009</v>
      </c>
      <c r="V10" s="166">
        <v>8.3239999999999998</v>
      </c>
      <c r="W10" s="166">
        <v>13.4077</v>
      </c>
      <c r="X10" s="167"/>
      <c r="Y10" s="167"/>
      <c r="Z10" s="167"/>
      <c r="AA10" s="167"/>
      <c r="AB10" s="167"/>
      <c r="AC10" s="166">
        <v>-57.62</v>
      </c>
      <c r="AD10" s="166">
        <v>-56.95</v>
      </c>
      <c r="AE10" s="167"/>
      <c r="AF10" s="166">
        <v>-6.66</v>
      </c>
      <c r="AG10" s="166">
        <v>41.8</v>
      </c>
      <c r="AH10" s="166">
        <v>5.3460000000000001</v>
      </c>
      <c r="AI10" s="166">
        <v>0.16500000000000001</v>
      </c>
      <c r="AJ10" s="168">
        <v>-37.409999999999997</v>
      </c>
      <c r="AK10" s="166">
        <v>-36.72</v>
      </c>
      <c r="AL10" s="166">
        <v>-25.34</v>
      </c>
      <c r="AM10" s="166">
        <v>37.409999999999997</v>
      </c>
      <c r="AN10" s="166">
        <v>37.090000000000003</v>
      </c>
      <c r="AO10" s="166">
        <v>16.569800000000001</v>
      </c>
      <c r="AP10" s="166">
        <v>-0.88060000000000005</v>
      </c>
      <c r="AQ10" s="166">
        <v>52.290199999999999</v>
      </c>
      <c r="AR10" s="166">
        <v>54.4405</v>
      </c>
      <c r="AS10" s="166">
        <v>32.225200000000001</v>
      </c>
      <c r="AT10" s="166">
        <v>0</v>
      </c>
      <c r="AU10" s="166">
        <v>-47.5304</v>
      </c>
      <c r="AV10" s="166">
        <v>28.8581</v>
      </c>
      <c r="AW10" s="166">
        <v>26.914000000000001</v>
      </c>
      <c r="AX10" s="166">
        <v>51.296300000000002</v>
      </c>
      <c r="AY10" s="166">
        <v>52.049900000000001</v>
      </c>
      <c r="AZ10" s="166">
        <v>14.500299999999999</v>
      </c>
      <c r="BA10" s="166">
        <v>14.341699999999999</v>
      </c>
      <c r="BB10" s="166">
        <v>-392.58179999999999</v>
      </c>
      <c r="BC10" s="166">
        <v>3.0666000000000002</v>
      </c>
      <c r="BD10" s="166">
        <v>-13.3</v>
      </c>
      <c r="BE10" s="166">
        <v>-13.2</v>
      </c>
      <c r="BF10" s="166">
        <v>0</v>
      </c>
      <c r="BG10" s="166">
        <v>54.784300000000002</v>
      </c>
      <c r="BH10" s="166">
        <v>-5.5167000000000002</v>
      </c>
      <c r="BI10" s="167"/>
      <c r="BJ10" s="166">
        <v>-30.435600000000001</v>
      </c>
      <c r="BK10" s="166">
        <v>5.9880000000000004</v>
      </c>
      <c r="BL10" s="167"/>
      <c r="BM10" s="166">
        <v>2.7919</v>
      </c>
      <c r="BN10" s="166">
        <v>442.85390000000001</v>
      </c>
      <c r="BO10" s="166">
        <v>106.2654</v>
      </c>
      <c r="BP10" s="166">
        <v>106.479</v>
      </c>
      <c r="BQ10" s="166">
        <v>-438.64760000000001</v>
      </c>
      <c r="BR10" s="166">
        <v>423.64859999999999</v>
      </c>
      <c r="BS10" s="167"/>
      <c r="BT10" s="166">
        <v>-19.603100000000001</v>
      </c>
      <c r="BU10" s="166">
        <v>20.378900000000002</v>
      </c>
      <c r="BV10" s="166">
        <v>82.700599999999994</v>
      </c>
      <c r="BW10" s="166">
        <v>27.1</v>
      </c>
      <c r="BX10" s="166">
        <v>28.54</v>
      </c>
      <c r="BY10" s="166">
        <v>56.18</v>
      </c>
      <c r="BZ10" s="166">
        <v>81.53</v>
      </c>
      <c r="CA10" s="166">
        <v>-37.369799999999998</v>
      </c>
      <c r="CB10" s="166">
        <v>-36.566099999999999</v>
      </c>
      <c r="CC10" s="166">
        <v>87.725399999999993</v>
      </c>
      <c r="CD10" s="166">
        <v>86.655100000000004</v>
      </c>
      <c r="CE10" s="166">
        <v>-4.3849</v>
      </c>
      <c r="CF10" s="166">
        <v>-70.977000000000004</v>
      </c>
      <c r="CG10" s="166">
        <v>-70.189499999999995</v>
      </c>
      <c r="CH10" s="166">
        <v>-13.900600000000001</v>
      </c>
      <c r="CI10" s="167"/>
      <c r="CJ10" s="167"/>
      <c r="CK10" s="167"/>
      <c r="CL10" s="166">
        <v>95.7</v>
      </c>
      <c r="CM10" s="166">
        <v>85.7</v>
      </c>
      <c r="CN10" s="166">
        <v>-13.99</v>
      </c>
      <c r="CO10" s="166">
        <v>69.996700000000004</v>
      </c>
      <c r="CP10" s="166">
        <v>69.6387</v>
      </c>
      <c r="CQ10" s="166">
        <v>68.222200000000001</v>
      </c>
      <c r="CR10" s="166">
        <v>-17.930599999999998</v>
      </c>
      <c r="CS10" s="166">
        <v>-17.495999999999999</v>
      </c>
      <c r="CT10" s="166">
        <v>41.515799999999999</v>
      </c>
      <c r="CU10" s="166">
        <v>-69.319699999999997</v>
      </c>
      <c r="CV10" s="166">
        <v>46.881500000000003</v>
      </c>
      <c r="CW10" s="166">
        <v>11.872199999999999</v>
      </c>
      <c r="CX10" s="166">
        <v>49.82</v>
      </c>
      <c r="CY10" s="166">
        <v>27.44</v>
      </c>
      <c r="CZ10" s="166">
        <v>35.3979</v>
      </c>
      <c r="DA10" s="166">
        <v>33.695999999999998</v>
      </c>
      <c r="DB10" s="166">
        <v>-40.68</v>
      </c>
      <c r="DC10" s="167"/>
      <c r="DD10" s="167"/>
      <c r="DE10" s="167"/>
      <c r="DF10" s="166">
        <v>-100.8455</v>
      </c>
      <c r="DG10" s="167"/>
      <c r="DH10" s="167"/>
      <c r="DI10" s="166">
        <v>-79.7</v>
      </c>
      <c r="DJ10" s="166">
        <v>-80.099999999999994</v>
      </c>
      <c r="DK10" s="166">
        <v>23.854099999999999</v>
      </c>
      <c r="DL10" s="166">
        <v>38.680999999999997</v>
      </c>
      <c r="DM10" s="166">
        <v>42.282800000000002</v>
      </c>
      <c r="DN10" s="166">
        <v>54.5105</v>
      </c>
      <c r="DO10" s="166">
        <v>38.31</v>
      </c>
      <c r="DP10" s="166">
        <v>-4.58</v>
      </c>
      <c r="DQ10" s="166">
        <v>58.218000000000004</v>
      </c>
      <c r="DR10" s="166">
        <v>100.8982</v>
      </c>
      <c r="DS10" s="166">
        <v>-20.75</v>
      </c>
      <c r="DT10" s="166">
        <v>-20.84</v>
      </c>
      <c r="DU10" s="166">
        <v>86.65</v>
      </c>
      <c r="DV10" s="166">
        <v>54.32</v>
      </c>
      <c r="DW10" s="166">
        <v>100.0364</v>
      </c>
      <c r="DX10" s="166">
        <v>99.745500000000007</v>
      </c>
      <c r="DY10" s="166">
        <v>-9.9614999999999991</v>
      </c>
      <c r="DZ10" s="166">
        <v>-9.4908999999999999</v>
      </c>
      <c r="EA10" s="166">
        <v>186.25470000000001</v>
      </c>
      <c r="EB10" s="166">
        <v>143.40790000000001</v>
      </c>
      <c r="EC10" s="166">
        <v>137.25319999999999</v>
      </c>
      <c r="ED10" s="166">
        <v>138.26910000000001</v>
      </c>
      <c r="EE10" s="166">
        <v>99.337299999999999</v>
      </c>
      <c r="EF10" s="166">
        <v>90.537300000000002</v>
      </c>
      <c r="EG10" s="166">
        <v>-25.77</v>
      </c>
      <c r="EH10" s="166">
        <v>453.60210000000001</v>
      </c>
      <c r="EI10" s="166">
        <v>292.6028</v>
      </c>
      <c r="EJ10" s="167"/>
      <c r="EK10" s="166">
        <v>-30.628399999999999</v>
      </c>
      <c r="EL10" s="166">
        <v>-28.7362</v>
      </c>
      <c r="EM10" s="166">
        <v>-9.0716999999999999</v>
      </c>
      <c r="EN10" s="166">
        <v>27.0992</v>
      </c>
      <c r="EO10" s="166">
        <v>25.751999999999999</v>
      </c>
      <c r="EP10" s="166">
        <v>152.124</v>
      </c>
      <c r="EQ10" s="166">
        <v>-74.324200000000005</v>
      </c>
      <c r="ER10" s="166">
        <v>-74.936700000000002</v>
      </c>
      <c r="ES10" s="166">
        <v>-53.6096</v>
      </c>
      <c r="ET10" s="166">
        <v>0</v>
      </c>
      <c r="EU10" s="166">
        <v>-15.79</v>
      </c>
      <c r="EV10" s="166">
        <v>121.4</v>
      </c>
      <c r="EW10" s="166">
        <v>17.3626</v>
      </c>
      <c r="EX10" s="166">
        <v>-18.952300000000001</v>
      </c>
      <c r="EY10" s="166">
        <v>-37.040999999999997</v>
      </c>
      <c r="EZ10" s="166">
        <v>-35.687899999999999</v>
      </c>
      <c r="FA10" s="166">
        <v>9.0795999999999992</v>
      </c>
      <c r="FB10" s="166">
        <v>-84.457599999999999</v>
      </c>
      <c r="FC10" s="166">
        <v>47.829599999999999</v>
      </c>
      <c r="FD10" s="166">
        <v>22.5505</v>
      </c>
      <c r="FE10" s="167"/>
      <c r="FF10" s="166">
        <v>21.741599999999998</v>
      </c>
      <c r="FG10" s="167"/>
      <c r="FH10" s="167"/>
      <c r="FI10" s="167"/>
      <c r="FJ10" s="166">
        <v>37.1753</v>
      </c>
      <c r="FK10" s="166">
        <v>36.672899999999998</v>
      </c>
      <c r="FL10" s="166">
        <v>-1.1721999999999999</v>
      </c>
      <c r="FM10" s="166">
        <v>11.213800000000001</v>
      </c>
      <c r="FN10" s="166">
        <v>11.285600000000001</v>
      </c>
      <c r="FO10" s="166">
        <v>-34.195599999999999</v>
      </c>
      <c r="FP10" s="166">
        <v>-36.764200000000002</v>
      </c>
      <c r="FQ10" s="166">
        <v>38.132300000000001</v>
      </c>
      <c r="FR10" s="166">
        <v>-10.55</v>
      </c>
      <c r="FS10" s="166">
        <v>1.2702</v>
      </c>
      <c r="FT10" s="166">
        <v>0.87919999999999998</v>
      </c>
      <c r="FU10" s="166">
        <v>0</v>
      </c>
      <c r="FV10" s="166">
        <v>19.82</v>
      </c>
      <c r="FW10" s="166">
        <v>36.740900000000003</v>
      </c>
      <c r="FX10" s="167"/>
      <c r="FY10" s="166">
        <v>-3.41</v>
      </c>
      <c r="FZ10" s="166">
        <v>0.93799999999999994</v>
      </c>
      <c r="GA10" s="167"/>
      <c r="GB10" s="166">
        <v>50.66</v>
      </c>
      <c r="GC10" s="166">
        <v>37.745600000000003</v>
      </c>
      <c r="GD10" s="166">
        <v>32.335000000000001</v>
      </c>
      <c r="GE10" s="166">
        <v>12.48</v>
      </c>
      <c r="GF10" s="166">
        <v>90.539000000000001</v>
      </c>
      <c r="GG10" s="166">
        <v>25</v>
      </c>
      <c r="GH10" s="166">
        <v>-17.4129</v>
      </c>
      <c r="GI10" s="166">
        <v>-2.2530999999999999</v>
      </c>
      <c r="GJ10" s="166">
        <v>-2.1162000000000001</v>
      </c>
      <c r="GK10" s="166">
        <v>1.5939000000000001</v>
      </c>
      <c r="GL10" s="167"/>
      <c r="GM10" s="167"/>
      <c r="GN10" s="166">
        <v>-16.005199999999999</v>
      </c>
      <c r="GO10" s="166">
        <v>-27.084700000000002</v>
      </c>
      <c r="GP10" s="166">
        <v>18.647600000000001</v>
      </c>
      <c r="GQ10" s="166">
        <v>28.578700000000001</v>
      </c>
      <c r="GR10" s="166">
        <v>57.945599999999999</v>
      </c>
      <c r="GS10" s="166">
        <v>61.040999999999997</v>
      </c>
      <c r="GT10" s="166">
        <v>-136.2406</v>
      </c>
      <c r="GU10" s="166">
        <v>-20.430199999999999</v>
      </c>
      <c r="GV10" s="166">
        <v>34.371099999999998</v>
      </c>
      <c r="GW10" s="166">
        <v>-49.031300000000002</v>
      </c>
      <c r="GX10" s="166">
        <v>11.358700000000001</v>
      </c>
      <c r="GY10" s="166">
        <v>6.8959999999999999</v>
      </c>
      <c r="GZ10" s="166">
        <v>6.7092999999999998</v>
      </c>
      <c r="HA10" s="166">
        <v>13.026300000000001</v>
      </c>
      <c r="HB10" s="166">
        <v>131.11529999999999</v>
      </c>
      <c r="HC10" s="166">
        <v>132.02420000000001</v>
      </c>
      <c r="HD10" s="166">
        <v>230.1</v>
      </c>
      <c r="HE10" s="166">
        <v>-231.22329999999999</v>
      </c>
      <c r="HF10" s="166">
        <v>-497.59769999999997</v>
      </c>
      <c r="HG10" s="166">
        <v>495.7672</v>
      </c>
      <c r="HH10" s="166">
        <v>460.4742</v>
      </c>
      <c r="HI10" s="166">
        <v>-127.9689</v>
      </c>
      <c r="HJ10" s="166">
        <v>-125.79049999999999</v>
      </c>
      <c r="HK10" s="166">
        <v>-62.985900000000001</v>
      </c>
      <c r="HL10" s="166">
        <v>-53.617600000000003</v>
      </c>
      <c r="HM10" s="166">
        <v>84.276200000000003</v>
      </c>
      <c r="HN10" s="166">
        <v>81.365099999999998</v>
      </c>
      <c r="HO10" s="167"/>
      <c r="HP10" s="167"/>
      <c r="HQ10" s="166">
        <v>31.951499999999999</v>
      </c>
      <c r="HR10" s="166">
        <v>31.1934</v>
      </c>
      <c r="HS10" s="166">
        <v>-44.747799999999998</v>
      </c>
      <c r="HT10" s="166">
        <v>-43.7059</v>
      </c>
      <c r="HU10" s="166">
        <v>102.61</v>
      </c>
      <c r="HV10" s="166">
        <v>102.06</v>
      </c>
      <c r="HW10" s="166">
        <v>9.8000000000000007</v>
      </c>
      <c r="HX10" s="166">
        <v>8.8000000000000007</v>
      </c>
      <c r="HY10" s="166">
        <v>21.720500000000001</v>
      </c>
      <c r="HZ10" s="166">
        <v>29.36</v>
      </c>
      <c r="IA10" s="166">
        <v>-332.08940000000001</v>
      </c>
      <c r="IB10" s="166">
        <v>104.9588</v>
      </c>
      <c r="IC10" s="166">
        <v>104.3643</v>
      </c>
      <c r="ID10" s="166">
        <v>13.9</v>
      </c>
      <c r="IE10" s="166">
        <v>-52.4</v>
      </c>
      <c r="IF10" s="166">
        <v>-31.8</v>
      </c>
      <c r="IG10" s="166">
        <v>-31.1</v>
      </c>
      <c r="IH10" s="167"/>
      <c r="II10" s="166">
        <v>1.4213</v>
      </c>
      <c r="IJ10" s="166">
        <v>-452.07459999999998</v>
      </c>
      <c r="IK10" s="166">
        <v>-261.60590000000002</v>
      </c>
      <c r="IL10" s="166">
        <v>430.21379999999999</v>
      </c>
      <c r="IM10" s="166">
        <v>355.0446</v>
      </c>
      <c r="IN10" s="166">
        <v>28.738900000000001</v>
      </c>
      <c r="IO10" s="166">
        <v>-344.80290000000002</v>
      </c>
      <c r="IP10" s="166">
        <v>342.18740000000003</v>
      </c>
      <c r="IQ10" s="166">
        <v>-149.22929999999999</v>
      </c>
      <c r="IR10" s="166">
        <v>-214.35749999999999</v>
      </c>
      <c r="IS10" s="166">
        <v>-341.6739</v>
      </c>
      <c r="IT10" s="166">
        <v>91.201499999999996</v>
      </c>
      <c r="IU10" s="166">
        <v>92.071100000000001</v>
      </c>
      <c r="IV10" s="166">
        <v>148.8184</v>
      </c>
      <c r="IW10" s="166">
        <v>-415.49239999999998</v>
      </c>
      <c r="IX10" s="166">
        <v>219.92619999999999</v>
      </c>
      <c r="IY10" s="166">
        <v>-196.3306</v>
      </c>
      <c r="IZ10" s="166">
        <v>201.54239999999999</v>
      </c>
      <c r="JA10" s="166">
        <v>-9.0433000000000003</v>
      </c>
      <c r="JB10" s="167"/>
      <c r="JC10" s="166">
        <v>9.52</v>
      </c>
      <c r="JD10" s="166">
        <v>8.3350000000000009</v>
      </c>
      <c r="JE10" s="166">
        <v>8.3490000000000002</v>
      </c>
      <c r="JF10" s="166">
        <v>-9.1999999999999993</v>
      </c>
      <c r="JG10" s="166">
        <v>-14.48</v>
      </c>
      <c r="JH10" s="167"/>
      <c r="JI10" s="166">
        <v>15.031700000000001</v>
      </c>
      <c r="JJ10" s="166">
        <v>-24.5808</v>
      </c>
      <c r="JK10" s="166">
        <v>-42.305599999999998</v>
      </c>
      <c r="JL10" s="166">
        <v>24</v>
      </c>
      <c r="JM10" s="166">
        <v>50.521999999999998</v>
      </c>
      <c r="JN10" s="166">
        <v>49.292999999999999</v>
      </c>
      <c r="JO10" s="166">
        <v>11.061999999999999</v>
      </c>
      <c r="JP10" s="166">
        <v>13.279199999999999</v>
      </c>
      <c r="JQ10" s="166">
        <v>51.132199999999997</v>
      </c>
      <c r="JR10" s="166">
        <v>53.7956</v>
      </c>
      <c r="JS10" s="166">
        <v>51.445999999999998</v>
      </c>
      <c r="JT10" s="167"/>
      <c r="JU10" s="166">
        <v>51.9</v>
      </c>
      <c r="JV10" s="166">
        <v>21.208500000000001</v>
      </c>
      <c r="JW10" s="166">
        <v>6.16</v>
      </c>
      <c r="JX10" s="167"/>
      <c r="JY10" s="166">
        <v>-56.540199999999999</v>
      </c>
      <c r="JZ10" s="166">
        <v>81.264300000000006</v>
      </c>
      <c r="KA10" s="166">
        <v>62.9375</v>
      </c>
      <c r="KB10" s="166">
        <v>-56.034599999999998</v>
      </c>
      <c r="KC10" s="166">
        <v>-80.408000000000001</v>
      </c>
      <c r="KD10" s="166">
        <v>52.523899999999998</v>
      </c>
      <c r="KE10" s="166">
        <v>26.770600000000002</v>
      </c>
      <c r="KF10" s="166">
        <v>-60.5</v>
      </c>
      <c r="KG10" s="166">
        <v>60.9</v>
      </c>
      <c r="KH10" s="166">
        <v>-31.2713</v>
      </c>
      <c r="KI10" s="166">
        <v>111.76220000000001</v>
      </c>
    </row>
    <row r="11" spans="1:295" ht="18" customHeight="1" x14ac:dyDescent="0.3">
      <c r="A11" s="162" t="s">
        <v>65</v>
      </c>
      <c r="B11" s="162" t="s">
        <v>694</v>
      </c>
      <c r="C11" s="166">
        <v>0</v>
      </c>
      <c r="D11" s="166">
        <v>13.804600000000001</v>
      </c>
      <c r="E11" s="166">
        <v>-19.706800000000001</v>
      </c>
      <c r="F11" s="166">
        <v>8.6122999999999994</v>
      </c>
      <c r="G11" s="166">
        <v>24.6615</v>
      </c>
      <c r="H11" s="167"/>
      <c r="I11" s="166">
        <v>39.832700000000003</v>
      </c>
      <c r="J11" s="166">
        <v>-82.2333</v>
      </c>
      <c r="K11" s="166">
        <v>44.508800000000001</v>
      </c>
      <c r="L11" s="166">
        <v>22.561299999999999</v>
      </c>
      <c r="M11" s="166">
        <v>22.047499999999999</v>
      </c>
      <c r="N11" s="166">
        <v>8.8800000000000008</v>
      </c>
      <c r="O11" s="166">
        <v>-44.618000000000002</v>
      </c>
      <c r="P11" s="166">
        <v>41.8</v>
      </c>
      <c r="Q11" s="166">
        <v>19.044</v>
      </c>
      <c r="R11" s="166">
        <v>-39.6</v>
      </c>
      <c r="S11" s="166">
        <v>14.973000000000001</v>
      </c>
      <c r="T11" s="166">
        <v>50.183599999999998</v>
      </c>
      <c r="U11" s="166">
        <v>7.6555</v>
      </c>
      <c r="V11" s="166">
        <v>7.8110999999999997</v>
      </c>
      <c r="W11" s="166">
        <v>12.963800000000001</v>
      </c>
      <c r="X11" s="167"/>
      <c r="Y11" s="167"/>
      <c r="Z11" s="167"/>
      <c r="AA11" s="167"/>
      <c r="AB11" s="167"/>
      <c r="AC11" s="166">
        <v>-56.46</v>
      </c>
      <c r="AD11" s="166">
        <v>-56.74</v>
      </c>
      <c r="AE11" s="167"/>
      <c r="AF11" s="166">
        <v>-8.8800000000000008</v>
      </c>
      <c r="AG11" s="166">
        <v>44</v>
      </c>
      <c r="AH11" s="166">
        <v>5.7679999999999998</v>
      </c>
      <c r="AI11" s="166">
        <v>0.16800000000000001</v>
      </c>
      <c r="AJ11" s="168">
        <v>-28.84</v>
      </c>
      <c r="AK11" s="166">
        <v>-29.47</v>
      </c>
      <c r="AL11" s="166">
        <v>-37.04</v>
      </c>
      <c r="AM11" s="166">
        <v>28.84</v>
      </c>
      <c r="AN11" s="166">
        <v>29.55</v>
      </c>
      <c r="AO11" s="166">
        <v>17.230599999999999</v>
      </c>
      <c r="AP11" s="166">
        <v>-1.0706</v>
      </c>
      <c r="AQ11" s="166">
        <v>51.414900000000003</v>
      </c>
      <c r="AR11" s="166">
        <v>52.915399999999998</v>
      </c>
      <c r="AS11" s="166">
        <v>32.991700000000002</v>
      </c>
      <c r="AT11" s="166">
        <v>0</v>
      </c>
      <c r="AU11" s="166">
        <v>-42.036700000000003</v>
      </c>
      <c r="AV11" s="166">
        <v>12.2339</v>
      </c>
      <c r="AW11" s="166">
        <v>12.0921</v>
      </c>
      <c r="AX11" s="166">
        <v>54.3187</v>
      </c>
      <c r="AY11" s="166">
        <v>55.154699999999998</v>
      </c>
      <c r="AZ11" s="166">
        <v>-1.1892</v>
      </c>
      <c r="BA11" s="166">
        <v>-3.6052</v>
      </c>
      <c r="BB11" s="166">
        <v>-378.7595</v>
      </c>
      <c r="BC11" s="166">
        <v>3.8283999999999998</v>
      </c>
      <c r="BD11" s="166">
        <v>-13.4</v>
      </c>
      <c r="BE11" s="166">
        <v>-13.6</v>
      </c>
      <c r="BF11" s="166">
        <v>0</v>
      </c>
      <c r="BG11" s="166">
        <v>49.025199999999998</v>
      </c>
      <c r="BH11" s="166">
        <v>-5.5391000000000004</v>
      </c>
      <c r="BI11" s="167"/>
      <c r="BJ11" s="166">
        <v>-31.438400000000001</v>
      </c>
      <c r="BK11" s="166">
        <v>5.4537000000000004</v>
      </c>
      <c r="BL11" s="167"/>
      <c r="BM11" s="166">
        <v>2.7343999999999999</v>
      </c>
      <c r="BN11" s="166">
        <v>425.2448</v>
      </c>
      <c r="BO11" s="166">
        <v>100.589</v>
      </c>
      <c r="BP11" s="166">
        <v>101.6266</v>
      </c>
      <c r="BQ11" s="166">
        <v>-424.33870000000002</v>
      </c>
      <c r="BR11" s="166">
        <v>403.27179999999998</v>
      </c>
      <c r="BS11" s="167"/>
      <c r="BT11" s="166">
        <v>-20.188300000000002</v>
      </c>
      <c r="BU11" s="166">
        <v>21.102900000000002</v>
      </c>
      <c r="BV11" s="166">
        <v>79.616900000000001</v>
      </c>
      <c r="BW11" s="166">
        <v>27.13</v>
      </c>
      <c r="BX11" s="166">
        <v>27.87</v>
      </c>
      <c r="BY11" s="166">
        <v>54.43</v>
      </c>
      <c r="BZ11" s="166">
        <v>80.010000000000005</v>
      </c>
      <c r="CA11" s="166">
        <v>-28.662600000000001</v>
      </c>
      <c r="CB11" s="166">
        <v>-30.002199999999998</v>
      </c>
      <c r="CC11" s="166">
        <v>82.611000000000004</v>
      </c>
      <c r="CD11" s="166">
        <v>81.930599999999998</v>
      </c>
      <c r="CE11" s="166">
        <v>-6.1702000000000004</v>
      </c>
      <c r="CF11" s="166">
        <v>-66.248000000000005</v>
      </c>
      <c r="CG11" s="166">
        <v>-65.457700000000003</v>
      </c>
      <c r="CH11" s="166">
        <v>-12.954800000000001</v>
      </c>
      <c r="CI11" s="166">
        <v>0</v>
      </c>
      <c r="CJ11" s="167"/>
      <c r="CK11" s="167"/>
      <c r="CL11" s="166">
        <v>92.7</v>
      </c>
      <c r="CM11" s="166">
        <v>84.2</v>
      </c>
      <c r="CN11" s="166">
        <v>-13.61</v>
      </c>
      <c r="CO11" s="166">
        <v>69.431299999999993</v>
      </c>
      <c r="CP11" s="166">
        <v>68.1982</v>
      </c>
      <c r="CQ11" s="166">
        <v>67.767200000000003</v>
      </c>
      <c r="CR11" s="166">
        <v>-19.903700000000001</v>
      </c>
      <c r="CS11" s="166">
        <v>-19.740200000000002</v>
      </c>
      <c r="CT11" s="166">
        <v>43.380499999999998</v>
      </c>
      <c r="CU11" s="166">
        <v>-67.8827</v>
      </c>
      <c r="CV11" s="166">
        <v>48.4876</v>
      </c>
      <c r="CW11" s="166">
        <v>11.4293</v>
      </c>
      <c r="CX11" s="166">
        <v>48.33</v>
      </c>
      <c r="CY11" s="166">
        <v>26.89</v>
      </c>
      <c r="CZ11" s="166">
        <v>34.4604</v>
      </c>
      <c r="DA11" s="166">
        <v>32.817100000000003</v>
      </c>
      <c r="DB11" s="166">
        <v>-39.950000000000003</v>
      </c>
      <c r="DC11" s="167"/>
      <c r="DD11" s="167"/>
      <c r="DE11" s="167"/>
      <c r="DF11" s="166">
        <v>-100.7403</v>
      </c>
      <c r="DG11" s="167"/>
      <c r="DH11" s="167"/>
      <c r="DI11" s="166">
        <v>-74.8</v>
      </c>
      <c r="DJ11" s="166">
        <v>-75.3</v>
      </c>
      <c r="DK11" s="166">
        <v>23.6069</v>
      </c>
      <c r="DL11" s="166">
        <v>38.095100000000002</v>
      </c>
      <c r="DM11" s="166">
        <v>39.4649</v>
      </c>
      <c r="DN11" s="166">
        <v>52.752699999999997</v>
      </c>
      <c r="DO11" s="166">
        <v>37.11</v>
      </c>
      <c r="DP11" s="166">
        <v>-4.43</v>
      </c>
      <c r="DQ11" s="166">
        <v>58.853499999999997</v>
      </c>
      <c r="DR11" s="166">
        <v>99.655699999999996</v>
      </c>
      <c r="DS11" s="166">
        <v>-20.03</v>
      </c>
      <c r="DT11" s="166">
        <v>-20.23</v>
      </c>
      <c r="DU11" s="166">
        <v>83.61</v>
      </c>
      <c r="DV11" s="166">
        <v>52.29</v>
      </c>
      <c r="DW11" s="166">
        <v>99.8</v>
      </c>
      <c r="DX11" s="166">
        <v>97.436400000000006</v>
      </c>
      <c r="DY11" s="166">
        <v>-3.1219000000000001</v>
      </c>
      <c r="DZ11" s="166">
        <v>-4.1090999999999998</v>
      </c>
      <c r="EA11" s="166">
        <v>183.40969999999999</v>
      </c>
      <c r="EB11" s="166">
        <v>141.17490000000001</v>
      </c>
      <c r="EC11" s="166">
        <v>136.1301</v>
      </c>
      <c r="ED11" s="166">
        <v>137.3272</v>
      </c>
      <c r="EE11" s="166">
        <v>100.51609999999999</v>
      </c>
      <c r="EF11" s="166">
        <v>87.769199999999998</v>
      </c>
      <c r="EG11" s="166">
        <v>-26.268999999999998</v>
      </c>
      <c r="EH11" s="166">
        <v>439.64780000000002</v>
      </c>
      <c r="EI11" s="166">
        <v>295.7439</v>
      </c>
      <c r="EJ11" s="167"/>
      <c r="EK11" s="166">
        <v>-30.3688</v>
      </c>
      <c r="EL11" s="166">
        <v>-28.383400000000002</v>
      </c>
      <c r="EM11" s="166">
        <v>-8.7401</v>
      </c>
      <c r="EN11" s="166">
        <v>28.412199999999999</v>
      </c>
      <c r="EO11" s="166">
        <v>25.383700000000001</v>
      </c>
      <c r="EP11" s="166">
        <v>147.51599999999999</v>
      </c>
      <c r="EQ11" s="166">
        <v>-71.006100000000004</v>
      </c>
      <c r="ER11" s="166">
        <v>-72.1584</v>
      </c>
      <c r="ES11" s="166">
        <v>-51.218600000000002</v>
      </c>
      <c r="ET11" s="166">
        <v>15.14</v>
      </c>
      <c r="EU11" s="166">
        <v>-18.12</v>
      </c>
      <c r="EV11" s="166">
        <v>89.7</v>
      </c>
      <c r="EW11" s="166">
        <v>16.876000000000001</v>
      </c>
      <c r="EX11" s="166">
        <v>-14.1287</v>
      </c>
      <c r="EY11" s="166">
        <v>-37.770600000000002</v>
      </c>
      <c r="EZ11" s="166">
        <v>-37.364100000000001</v>
      </c>
      <c r="FA11" s="166">
        <v>11.058199999999999</v>
      </c>
      <c r="FB11" s="166">
        <v>-82.890699999999995</v>
      </c>
      <c r="FC11" s="166">
        <v>45.158099999999997</v>
      </c>
      <c r="FD11" s="166">
        <v>22.534700000000001</v>
      </c>
      <c r="FE11" s="167"/>
      <c r="FF11" s="166">
        <v>22.622499999999999</v>
      </c>
      <c r="FG11" s="167"/>
      <c r="FH11" s="167"/>
      <c r="FI11" s="167"/>
      <c r="FJ11" s="166">
        <v>28.969899999999999</v>
      </c>
      <c r="FK11" s="166">
        <v>28.969899999999999</v>
      </c>
      <c r="FL11" s="166">
        <v>20.4297</v>
      </c>
      <c r="FM11" s="166">
        <v>5.2968000000000002</v>
      </c>
      <c r="FN11" s="166">
        <v>5.0193000000000003</v>
      </c>
      <c r="FO11" s="166">
        <v>-15.6508</v>
      </c>
      <c r="FP11" s="166">
        <v>-17.264199999999999</v>
      </c>
      <c r="FQ11" s="166">
        <v>39.318800000000003</v>
      </c>
      <c r="FR11" s="166">
        <v>-6.73</v>
      </c>
      <c r="FS11" s="166">
        <v>1.3629</v>
      </c>
      <c r="FT11" s="166">
        <v>0.82189999999999996</v>
      </c>
      <c r="FU11" s="167"/>
      <c r="FV11" s="166">
        <v>18.38</v>
      </c>
      <c r="FW11" s="166">
        <v>36.715499999999999</v>
      </c>
      <c r="FX11" s="167"/>
      <c r="FY11" s="166">
        <v>-3.2639999999999998</v>
      </c>
      <c r="FZ11" s="166">
        <v>0.89</v>
      </c>
      <c r="GA11" s="167"/>
      <c r="GB11" s="166">
        <v>49.76</v>
      </c>
      <c r="GC11" s="166">
        <v>18.2789</v>
      </c>
      <c r="GD11" s="166">
        <v>17.616900000000001</v>
      </c>
      <c r="GE11" s="167"/>
      <c r="GF11" s="166">
        <v>87.8035</v>
      </c>
      <c r="GG11" s="166">
        <v>24.6</v>
      </c>
      <c r="GH11" s="166">
        <v>-16.074400000000001</v>
      </c>
      <c r="GI11" s="166">
        <v>-2.3279999999999998</v>
      </c>
      <c r="GJ11" s="166">
        <v>-2.5142000000000002</v>
      </c>
      <c r="GK11" s="166">
        <v>1.4675</v>
      </c>
      <c r="GL11" s="167"/>
      <c r="GM11" s="167"/>
      <c r="GN11" s="167"/>
      <c r="GO11" s="166">
        <v>-24.673100000000002</v>
      </c>
      <c r="GP11" s="166">
        <v>16.822800000000001</v>
      </c>
      <c r="GQ11" s="166">
        <v>25.171500000000002</v>
      </c>
      <c r="GR11" s="166">
        <v>55.116799999999998</v>
      </c>
      <c r="GS11" s="166">
        <v>56.482799999999997</v>
      </c>
      <c r="GT11" s="166">
        <v>-119.51690000000001</v>
      </c>
      <c r="GU11" s="166">
        <v>-19.909099999999999</v>
      </c>
      <c r="GV11" s="166">
        <v>33.14</v>
      </c>
      <c r="GW11" s="166">
        <v>-48.710599999999999</v>
      </c>
      <c r="GX11" s="167"/>
      <c r="GY11" s="166">
        <v>6.4565000000000001</v>
      </c>
      <c r="GZ11" s="166">
        <v>6.1714000000000002</v>
      </c>
      <c r="HA11" s="166">
        <v>12.877000000000001</v>
      </c>
      <c r="HB11" s="166">
        <v>130.62010000000001</v>
      </c>
      <c r="HC11" s="166">
        <v>131.09010000000001</v>
      </c>
      <c r="HD11" s="166">
        <v>222.9</v>
      </c>
      <c r="HE11" s="166">
        <v>-222.61109999999999</v>
      </c>
      <c r="HF11" s="166">
        <v>-481.16109999999998</v>
      </c>
      <c r="HG11" s="166">
        <v>487.08100000000002</v>
      </c>
      <c r="HH11" s="166">
        <v>454.73</v>
      </c>
      <c r="HI11" s="166">
        <v>-126.86579999999999</v>
      </c>
      <c r="HJ11" s="166">
        <v>-124.8532</v>
      </c>
      <c r="HK11" s="166">
        <v>-60.915199999999999</v>
      </c>
      <c r="HL11" s="166">
        <v>-52.7896</v>
      </c>
      <c r="HM11" s="166">
        <v>80.318299999999994</v>
      </c>
      <c r="HN11" s="166">
        <v>78.079899999999995</v>
      </c>
      <c r="HO11" s="167"/>
      <c r="HP11" s="166">
        <v>-88.526600000000002</v>
      </c>
      <c r="HQ11" s="166">
        <v>33.632399999999997</v>
      </c>
      <c r="HR11" s="166">
        <v>33.4786</v>
      </c>
      <c r="HS11" s="166">
        <v>-41.535200000000003</v>
      </c>
      <c r="HT11" s="166">
        <v>-41.636200000000002</v>
      </c>
      <c r="HU11" s="166">
        <v>101.93</v>
      </c>
      <c r="HV11" s="166">
        <v>101.2</v>
      </c>
      <c r="HW11" s="166">
        <v>11.4</v>
      </c>
      <c r="HX11" s="166">
        <v>11.1</v>
      </c>
      <c r="HY11" s="166">
        <v>21.556000000000001</v>
      </c>
      <c r="HZ11" s="166">
        <v>29.04</v>
      </c>
      <c r="IA11" s="166">
        <v>-329.55059999999997</v>
      </c>
      <c r="IB11" s="166">
        <v>102.7902</v>
      </c>
      <c r="IC11" s="166">
        <v>104.6797</v>
      </c>
      <c r="ID11" s="166">
        <v>14.5</v>
      </c>
      <c r="IE11" s="166">
        <v>-53.6</v>
      </c>
      <c r="IF11" s="166">
        <v>-33.5</v>
      </c>
      <c r="IG11" s="166">
        <v>-32.799999999999997</v>
      </c>
      <c r="IH11" s="167"/>
      <c r="II11" s="167"/>
      <c r="IJ11" s="166">
        <v>-449.99470000000002</v>
      </c>
      <c r="IK11" s="166">
        <v>-259.44279999999998</v>
      </c>
      <c r="IL11" s="166">
        <v>430.48579999999998</v>
      </c>
      <c r="IM11" s="166">
        <v>351.90109999999999</v>
      </c>
      <c r="IN11" s="166">
        <v>30.197500000000002</v>
      </c>
      <c r="IO11" s="166">
        <v>-343.63690000000003</v>
      </c>
      <c r="IP11" s="166">
        <v>347.6859</v>
      </c>
      <c r="IQ11" s="166">
        <v>-145.0531</v>
      </c>
      <c r="IR11" s="166">
        <v>-214.68729999999999</v>
      </c>
      <c r="IS11" s="166">
        <v>-340.71159999999998</v>
      </c>
      <c r="IT11" s="166">
        <v>88.218800000000002</v>
      </c>
      <c r="IU11" s="166">
        <v>92.672799999999995</v>
      </c>
      <c r="IV11" s="166">
        <v>145.59559999999999</v>
      </c>
      <c r="IW11" s="166">
        <v>-410.93349999999998</v>
      </c>
      <c r="IX11" s="166">
        <v>220.74279999999999</v>
      </c>
      <c r="IY11" s="166">
        <v>-197.45339999999999</v>
      </c>
      <c r="IZ11" s="166">
        <v>199.6832</v>
      </c>
      <c r="JA11" s="166">
        <v>-9.0433000000000003</v>
      </c>
      <c r="JB11" s="167"/>
      <c r="JC11" s="166">
        <v>8.56</v>
      </c>
      <c r="JD11" s="166">
        <v>8.5180000000000007</v>
      </c>
      <c r="JE11" s="166">
        <v>8.5310000000000006</v>
      </c>
      <c r="JF11" s="166">
        <v>-9.1999999999999993</v>
      </c>
      <c r="JG11" s="166">
        <v>-14.32</v>
      </c>
      <c r="JH11" s="167"/>
      <c r="JI11" s="166">
        <v>14.152699999999999</v>
      </c>
      <c r="JJ11" s="166">
        <v>-24.6387</v>
      </c>
      <c r="JK11" s="166">
        <v>-42.070599999999999</v>
      </c>
      <c r="JL11" s="166">
        <v>25.3</v>
      </c>
      <c r="JM11" s="166">
        <v>51.427999999999997</v>
      </c>
      <c r="JN11" s="166">
        <v>52.468000000000004</v>
      </c>
      <c r="JO11" s="166">
        <v>11.273099999999999</v>
      </c>
      <c r="JP11" s="166">
        <v>13.546099999999999</v>
      </c>
      <c r="JQ11" s="166">
        <v>52.194699999999997</v>
      </c>
      <c r="JR11" s="166">
        <v>53.427300000000002</v>
      </c>
      <c r="JS11" s="166">
        <v>53.154200000000003</v>
      </c>
      <c r="JT11" s="167"/>
      <c r="JU11" s="166">
        <v>52</v>
      </c>
      <c r="JV11" s="166">
        <v>21.121500000000001</v>
      </c>
      <c r="JW11" s="166">
        <v>5.88</v>
      </c>
      <c r="JX11" s="167"/>
      <c r="JY11" s="166">
        <v>-55.0627</v>
      </c>
      <c r="JZ11" s="166">
        <v>79.585999999999999</v>
      </c>
      <c r="KA11" s="166">
        <v>63.316299999999998</v>
      </c>
      <c r="KB11" s="166">
        <v>-54.188000000000002</v>
      </c>
      <c r="KC11" s="166">
        <v>-78.730599999999995</v>
      </c>
      <c r="KD11" s="166">
        <v>53.570099999999996</v>
      </c>
      <c r="KE11" s="166">
        <v>25.564599999999999</v>
      </c>
      <c r="KF11" s="166">
        <v>-59.9</v>
      </c>
      <c r="KG11" s="166">
        <v>60.3</v>
      </c>
      <c r="KH11" s="166">
        <v>-30.7517</v>
      </c>
      <c r="KI11" s="166">
        <v>106.91849999999999</v>
      </c>
    </row>
    <row r="12" spans="1:295" ht="18" customHeight="1" x14ac:dyDescent="0.3">
      <c r="A12" s="162" t="s">
        <v>65</v>
      </c>
      <c r="B12" s="162" t="s">
        <v>695</v>
      </c>
      <c r="C12" s="166">
        <v>0</v>
      </c>
      <c r="D12" s="166">
        <v>13.508800000000001</v>
      </c>
      <c r="E12" s="166">
        <v>-19.4831</v>
      </c>
      <c r="F12" s="166">
        <v>8.2967999999999993</v>
      </c>
      <c r="G12" s="166">
        <v>24.083200000000001</v>
      </c>
      <c r="H12" s="167"/>
      <c r="I12" s="166">
        <v>38.061300000000003</v>
      </c>
      <c r="J12" s="166">
        <v>-77.560199999999995</v>
      </c>
      <c r="K12" s="166">
        <v>43.407400000000003</v>
      </c>
      <c r="L12" s="166">
        <v>21.825299999999999</v>
      </c>
      <c r="M12" s="166">
        <v>21.5364</v>
      </c>
      <c r="N12" s="166">
        <v>13.32</v>
      </c>
      <c r="O12" s="166">
        <v>-45.267000000000003</v>
      </c>
      <c r="P12" s="166">
        <v>41.8</v>
      </c>
      <c r="Q12" s="166">
        <v>19.044</v>
      </c>
      <c r="R12" s="166">
        <v>-41.8</v>
      </c>
      <c r="S12" s="166">
        <v>14.8088</v>
      </c>
      <c r="T12" s="166">
        <v>44.852400000000003</v>
      </c>
      <c r="U12" s="166">
        <v>7.6269999999999998</v>
      </c>
      <c r="V12" s="166">
        <v>7.8327</v>
      </c>
      <c r="W12" s="166">
        <v>13.0312</v>
      </c>
      <c r="X12" s="167"/>
      <c r="Y12" s="167"/>
      <c r="Z12" s="167"/>
      <c r="AA12" s="167"/>
      <c r="AB12" s="167"/>
      <c r="AC12" s="166">
        <v>-49.66</v>
      </c>
      <c r="AD12" s="166">
        <v>-49.71</v>
      </c>
      <c r="AE12" s="167"/>
      <c r="AF12" s="166">
        <v>-13.32</v>
      </c>
      <c r="AG12" s="166">
        <v>44</v>
      </c>
      <c r="AH12" s="166">
        <v>5.85</v>
      </c>
      <c r="AI12" s="166">
        <v>0.16900000000000001</v>
      </c>
      <c r="AJ12" s="168">
        <v>-16.59</v>
      </c>
      <c r="AK12" s="166">
        <v>-16.28</v>
      </c>
      <c r="AL12" s="166">
        <v>-47.06</v>
      </c>
      <c r="AM12" s="166">
        <v>16.59</v>
      </c>
      <c r="AN12" s="166">
        <v>16.86</v>
      </c>
      <c r="AO12" s="166">
        <v>16.812799999999999</v>
      </c>
      <c r="AP12" s="166">
        <v>-0.86150000000000004</v>
      </c>
      <c r="AQ12" s="166">
        <v>49.642800000000001</v>
      </c>
      <c r="AR12" s="166">
        <v>51.108899999999998</v>
      </c>
      <c r="AS12" s="166">
        <v>32.562399999999997</v>
      </c>
      <c r="AT12" s="166">
        <v>0</v>
      </c>
      <c r="AU12" s="166">
        <v>-34.760800000000003</v>
      </c>
      <c r="AV12" s="166">
        <v>9.8864999999999998</v>
      </c>
      <c r="AW12" s="166">
        <v>7.7629000000000001</v>
      </c>
      <c r="AX12" s="166">
        <v>53.236800000000002</v>
      </c>
      <c r="AY12" s="166">
        <v>53.738399999999999</v>
      </c>
      <c r="AZ12" s="166">
        <v>-2.5009999999999999</v>
      </c>
      <c r="BA12" s="166">
        <v>-4.5902000000000003</v>
      </c>
      <c r="BB12" s="166">
        <v>-381.1952</v>
      </c>
      <c r="BC12" s="166">
        <v>3.4211999999999998</v>
      </c>
      <c r="BD12" s="166">
        <v>-13.2</v>
      </c>
      <c r="BE12" s="166">
        <v>-13.1</v>
      </c>
      <c r="BF12" s="166">
        <v>0</v>
      </c>
      <c r="BG12" s="166">
        <v>41.423499999999997</v>
      </c>
      <c r="BH12" s="166">
        <v>-5.1162999999999998</v>
      </c>
      <c r="BI12" s="167"/>
      <c r="BJ12" s="166">
        <v>-39.940199999999997</v>
      </c>
      <c r="BK12" s="166">
        <v>4.6688999999999998</v>
      </c>
      <c r="BL12" s="167"/>
      <c r="BM12" s="166">
        <v>2.7774000000000001</v>
      </c>
      <c r="BN12" s="166">
        <v>435.49900000000002</v>
      </c>
      <c r="BO12" s="166">
        <v>98.971500000000006</v>
      </c>
      <c r="BP12" s="166">
        <v>98.025400000000005</v>
      </c>
      <c r="BQ12" s="166">
        <v>-437.76389999999998</v>
      </c>
      <c r="BR12" s="166">
        <v>398.51010000000002</v>
      </c>
      <c r="BS12" s="167"/>
      <c r="BT12" s="166">
        <v>-29.126200000000001</v>
      </c>
      <c r="BU12" s="166">
        <v>30.495799999999999</v>
      </c>
      <c r="BV12" s="166">
        <v>76.473299999999995</v>
      </c>
      <c r="BW12" s="166">
        <v>27.4</v>
      </c>
      <c r="BX12" s="166">
        <v>27.23</v>
      </c>
      <c r="BY12" s="166">
        <v>52.62</v>
      </c>
      <c r="BZ12" s="166">
        <v>79.010000000000005</v>
      </c>
      <c r="CA12" s="166">
        <v>-10.310499999999999</v>
      </c>
      <c r="CB12" s="166">
        <v>-11.382199999999999</v>
      </c>
      <c r="CC12" s="166">
        <v>65.945899999999995</v>
      </c>
      <c r="CD12" s="166">
        <v>65.804199999999994</v>
      </c>
      <c r="CE12" s="166">
        <v>-6.0282</v>
      </c>
      <c r="CF12" s="166">
        <v>-66.9392</v>
      </c>
      <c r="CG12" s="166">
        <v>-65.307900000000004</v>
      </c>
      <c r="CH12" s="166">
        <v>-7.6128</v>
      </c>
      <c r="CI12" s="167"/>
      <c r="CJ12" s="167"/>
      <c r="CK12" s="167"/>
      <c r="CL12" s="166">
        <v>92.8</v>
      </c>
      <c r="CM12" s="166">
        <v>82.9</v>
      </c>
      <c r="CN12" s="166">
        <v>-12.92</v>
      </c>
      <c r="CO12" s="166">
        <v>68.114099999999993</v>
      </c>
      <c r="CP12" s="166">
        <v>67.4666</v>
      </c>
      <c r="CQ12" s="166">
        <v>65.378600000000006</v>
      </c>
      <c r="CR12" s="166">
        <v>-25.322099999999999</v>
      </c>
      <c r="CS12" s="166">
        <v>-24.463799999999999</v>
      </c>
      <c r="CT12" s="166">
        <v>51.296500000000002</v>
      </c>
      <c r="CU12" s="166">
        <v>-65.972499999999997</v>
      </c>
      <c r="CV12" s="166">
        <v>55.621200000000002</v>
      </c>
      <c r="CW12" s="166">
        <v>10.883100000000001</v>
      </c>
      <c r="CX12" s="166">
        <v>45.78</v>
      </c>
      <c r="CY12" s="166">
        <v>25.86</v>
      </c>
      <c r="CZ12" s="166">
        <v>33.054200000000002</v>
      </c>
      <c r="DA12" s="166">
        <v>31.0593</v>
      </c>
      <c r="DB12" s="166">
        <v>-37.94</v>
      </c>
      <c r="DC12" s="167"/>
      <c r="DD12" s="167"/>
      <c r="DE12" s="167"/>
      <c r="DF12" s="166">
        <v>-103.1271</v>
      </c>
      <c r="DG12" s="167"/>
      <c r="DH12" s="167"/>
      <c r="DI12" s="166">
        <v>-70.099999999999994</v>
      </c>
      <c r="DJ12" s="166">
        <v>-70.7</v>
      </c>
      <c r="DK12" s="166">
        <v>22.755400000000002</v>
      </c>
      <c r="DL12" s="166">
        <v>35.751300000000001</v>
      </c>
      <c r="DM12" s="166">
        <v>38.525700000000001</v>
      </c>
      <c r="DN12" s="166">
        <v>50.408900000000003</v>
      </c>
      <c r="DO12" s="166">
        <v>35.54</v>
      </c>
      <c r="DP12" s="166">
        <v>-4.34</v>
      </c>
      <c r="DQ12" s="166">
        <v>55.226500000000001</v>
      </c>
      <c r="DR12" s="166">
        <v>101.16079999999999</v>
      </c>
      <c r="DS12" s="166">
        <v>-20.12</v>
      </c>
      <c r="DT12" s="166">
        <v>-20.41</v>
      </c>
      <c r="DU12" s="166">
        <v>80.11</v>
      </c>
      <c r="DV12" s="166">
        <v>47.5</v>
      </c>
      <c r="DW12" s="166">
        <v>101.8364</v>
      </c>
      <c r="DX12" s="166">
        <v>100.2182</v>
      </c>
      <c r="DY12" s="166">
        <v>13.758599999999999</v>
      </c>
      <c r="DZ12" s="166">
        <v>14.4091</v>
      </c>
      <c r="EA12" s="166">
        <v>188.7081</v>
      </c>
      <c r="EB12" s="166">
        <v>146.7732</v>
      </c>
      <c r="EC12" s="166">
        <v>145.50030000000001</v>
      </c>
      <c r="ED12" s="166">
        <v>144.52799999999999</v>
      </c>
      <c r="EE12" s="166">
        <v>100.07689999999999</v>
      </c>
      <c r="EF12" s="166">
        <v>93.190200000000004</v>
      </c>
      <c r="EG12" s="166">
        <v>-24.675000000000001</v>
      </c>
      <c r="EH12" s="166">
        <v>449.89690000000002</v>
      </c>
      <c r="EI12" s="166">
        <v>288.85419999999999</v>
      </c>
      <c r="EJ12" s="167"/>
      <c r="EK12" s="166">
        <v>-29.025300000000001</v>
      </c>
      <c r="EL12" s="166">
        <v>-26.340599999999998</v>
      </c>
      <c r="EM12" s="166">
        <v>-12.472799999999999</v>
      </c>
      <c r="EN12" s="166">
        <v>24.743500000000001</v>
      </c>
      <c r="EO12" s="166">
        <v>27.661999999999999</v>
      </c>
      <c r="EP12" s="166">
        <v>172.09200000000001</v>
      </c>
      <c r="EQ12" s="166">
        <v>-67.23</v>
      </c>
      <c r="ER12" s="166">
        <v>-71.708399999999997</v>
      </c>
      <c r="ES12" s="166">
        <v>-53.677100000000003</v>
      </c>
      <c r="ET12" s="166">
        <v>14.22</v>
      </c>
      <c r="EU12" s="166">
        <v>-16.7</v>
      </c>
      <c r="EV12" s="166">
        <v>76</v>
      </c>
      <c r="EW12" s="166">
        <v>16.193200000000001</v>
      </c>
      <c r="EX12" s="166">
        <v>-16.745000000000001</v>
      </c>
      <c r="EY12" s="166">
        <v>-37.222200000000001</v>
      </c>
      <c r="EZ12" s="166">
        <v>-35.7378</v>
      </c>
      <c r="FA12" s="166">
        <v>10.7898</v>
      </c>
      <c r="FB12" s="166">
        <v>-85.097499999999997</v>
      </c>
      <c r="FC12" s="166">
        <v>47.9544</v>
      </c>
      <c r="FD12" s="166">
        <v>21.7683</v>
      </c>
      <c r="FE12" s="167"/>
      <c r="FF12" s="166">
        <v>21.298100000000002</v>
      </c>
      <c r="FG12" s="167"/>
      <c r="FH12" s="167"/>
      <c r="FI12" s="167"/>
      <c r="FJ12" s="166">
        <v>10.2148</v>
      </c>
      <c r="FK12" s="166">
        <v>9.8798999999999992</v>
      </c>
      <c r="FL12" s="166">
        <v>81.383799999999994</v>
      </c>
      <c r="FM12" s="166">
        <v>-12.3344</v>
      </c>
      <c r="FN12" s="166">
        <v>-11.805199999999999</v>
      </c>
      <c r="FO12" s="166">
        <v>30.981300000000001</v>
      </c>
      <c r="FP12" s="166">
        <v>32.8506</v>
      </c>
      <c r="FQ12" s="166">
        <v>48.2911</v>
      </c>
      <c r="FR12" s="166">
        <v>-1.1399999999999999</v>
      </c>
      <c r="FS12" s="166">
        <v>1.1749000000000001</v>
      </c>
      <c r="FT12" s="166">
        <v>0.80959999999999999</v>
      </c>
      <c r="FU12" s="166">
        <v>0.13</v>
      </c>
      <c r="FV12" s="166">
        <v>20.329999999999998</v>
      </c>
      <c r="FW12" s="166">
        <v>46.349699999999999</v>
      </c>
      <c r="FX12" s="167"/>
      <c r="FY12" s="166">
        <v>-3.1389999999999998</v>
      </c>
      <c r="FZ12" s="166">
        <v>1.224</v>
      </c>
      <c r="GA12" s="167"/>
      <c r="GB12" s="166">
        <v>47.65</v>
      </c>
      <c r="GC12" s="166">
        <v>-30.8673</v>
      </c>
      <c r="GD12" s="166">
        <v>-30.716000000000001</v>
      </c>
      <c r="GE12" s="166">
        <v>13.72</v>
      </c>
      <c r="GF12" s="166">
        <v>78.911799999999999</v>
      </c>
      <c r="GG12" s="166">
        <v>25.2</v>
      </c>
      <c r="GH12" s="166">
        <v>-12.6335</v>
      </c>
      <c r="GI12" s="166">
        <v>-2.3087</v>
      </c>
      <c r="GJ12" s="166">
        <v>-2.4544000000000001</v>
      </c>
      <c r="GK12" s="166">
        <v>1.4100999999999999</v>
      </c>
      <c r="GL12" s="167"/>
      <c r="GM12" s="167"/>
      <c r="GN12" s="166">
        <v>-15.5738</v>
      </c>
      <c r="GO12" s="166">
        <v>-21.245200000000001</v>
      </c>
      <c r="GP12" s="166">
        <v>16.820599999999999</v>
      </c>
      <c r="GQ12" s="166">
        <v>22.010999999999999</v>
      </c>
      <c r="GR12" s="166">
        <v>56.905900000000003</v>
      </c>
      <c r="GS12" s="166">
        <v>56.792400000000001</v>
      </c>
      <c r="GT12" s="166">
        <v>-98.3489</v>
      </c>
      <c r="GU12" s="166">
        <v>-19.696000000000002</v>
      </c>
      <c r="GV12" s="166">
        <v>29.823899999999998</v>
      </c>
      <c r="GW12" s="166">
        <v>-48.022799999999997</v>
      </c>
      <c r="GX12" s="166">
        <v>11.5457</v>
      </c>
      <c r="GY12" s="166">
        <v>6.1440000000000001</v>
      </c>
      <c r="GZ12" s="166">
        <v>5.7812000000000001</v>
      </c>
      <c r="HA12" s="167"/>
      <c r="HB12" s="166">
        <v>124.8973</v>
      </c>
      <c r="HC12" s="166">
        <v>125.1931</v>
      </c>
      <c r="HD12" s="166">
        <v>207</v>
      </c>
      <c r="HE12" s="166">
        <v>-207.8246</v>
      </c>
      <c r="HF12" s="166">
        <v>-450.61410000000001</v>
      </c>
      <c r="HG12" s="166">
        <v>455.78309999999999</v>
      </c>
      <c r="HH12" s="166">
        <v>431.45650000000001</v>
      </c>
      <c r="HI12" s="166">
        <v>-121.56610000000001</v>
      </c>
      <c r="HJ12" s="166">
        <v>-118.807</v>
      </c>
      <c r="HK12" s="166">
        <v>-61.573900000000002</v>
      </c>
      <c r="HL12" s="166">
        <v>-53.618400000000001</v>
      </c>
      <c r="HM12" s="166">
        <v>81.435000000000002</v>
      </c>
      <c r="HN12" s="166">
        <v>79.180400000000006</v>
      </c>
      <c r="HO12" s="167"/>
      <c r="HP12" s="167"/>
      <c r="HQ12" s="166">
        <v>33.621400000000001</v>
      </c>
      <c r="HR12" s="166">
        <v>32.753500000000003</v>
      </c>
      <c r="HS12" s="166">
        <v>-37.692999999999998</v>
      </c>
      <c r="HT12" s="166">
        <v>-37.857700000000001</v>
      </c>
      <c r="HU12" s="166">
        <v>95.5</v>
      </c>
      <c r="HV12" s="166">
        <v>96.06</v>
      </c>
      <c r="HW12" s="166">
        <v>8.8000000000000007</v>
      </c>
      <c r="HX12" s="166">
        <v>8.6999999999999993</v>
      </c>
      <c r="HY12" s="166">
        <v>21.596599999999999</v>
      </c>
      <c r="HZ12" s="166">
        <v>29.04</v>
      </c>
      <c r="IA12" s="166">
        <v>-322.25889999999998</v>
      </c>
      <c r="IB12" s="166">
        <v>103.82980000000001</v>
      </c>
      <c r="IC12" s="166">
        <v>102.9442</v>
      </c>
      <c r="ID12" s="166">
        <v>14.5</v>
      </c>
      <c r="IE12" s="166">
        <v>-51.9</v>
      </c>
      <c r="IF12" s="166">
        <v>-31.8</v>
      </c>
      <c r="IG12" s="166">
        <v>-31.9</v>
      </c>
      <c r="IH12" s="167"/>
      <c r="II12" s="166">
        <v>1.2925</v>
      </c>
      <c r="IJ12" s="166">
        <v>-420.04599999999999</v>
      </c>
      <c r="IK12" s="166">
        <v>-250.25360000000001</v>
      </c>
      <c r="IL12" s="166">
        <v>413.82830000000001</v>
      </c>
      <c r="IM12" s="166">
        <v>338.4221</v>
      </c>
      <c r="IN12" s="166">
        <v>30.1769</v>
      </c>
      <c r="IO12" s="166">
        <v>-332.31740000000002</v>
      </c>
      <c r="IP12" s="166">
        <v>330.80180000000001</v>
      </c>
      <c r="IQ12" s="166">
        <v>-147.58750000000001</v>
      </c>
      <c r="IR12" s="166">
        <v>-204.2723</v>
      </c>
      <c r="IS12" s="166">
        <v>-326.74509999999998</v>
      </c>
      <c r="IT12" s="166">
        <v>85.536799999999999</v>
      </c>
      <c r="IU12" s="166">
        <v>84.994299999999996</v>
      </c>
      <c r="IV12" s="166">
        <v>148.15190000000001</v>
      </c>
      <c r="IW12" s="166">
        <v>-403.9984</v>
      </c>
      <c r="IX12" s="166">
        <v>209.0582</v>
      </c>
      <c r="IY12" s="166">
        <v>-191.19470000000001</v>
      </c>
      <c r="IZ12" s="166">
        <v>188.25360000000001</v>
      </c>
      <c r="JA12" s="166">
        <v>-8.1478999999999999</v>
      </c>
      <c r="JB12" s="167"/>
      <c r="JC12" s="166">
        <v>10.8</v>
      </c>
      <c r="JD12" s="167"/>
      <c r="JE12" s="167"/>
      <c r="JF12" s="166">
        <v>-10.56</v>
      </c>
      <c r="JG12" s="166">
        <v>-13.12</v>
      </c>
      <c r="JH12" s="167"/>
      <c r="JI12" s="166">
        <v>13.8292</v>
      </c>
      <c r="JJ12" s="166">
        <v>-24.287800000000001</v>
      </c>
      <c r="JK12" s="166">
        <v>-42.482599999999998</v>
      </c>
      <c r="JL12" s="166">
        <v>24.5</v>
      </c>
      <c r="JM12" s="166">
        <v>49.76</v>
      </c>
      <c r="JN12" s="166">
        <v>49.03</v>
      </c>
      <c r="JO12" s="167"/>
      <c r="JP12" s="166">
        <v>13.5115</v>
      </c>
      <c r="JQ12" s="166">
        <v>52.253999999999998</v>
      </c>
      <c r="JR12" s="166">
        <v>51.616799999999998</v>
      </c>
      <c r="JS12" s="166">
        <v>52.782800000000002</v>
      </c>
      <c r="JT12" s="167"/>
      <c r="JU12" s="166">
        <v>53.9</v>
      </c>
      <c r="JV12" s="166">
        <v>21.7531</v>
      </c>
      <c r="JW12" s="166">
        <v>5.74</v>
      </c>
      <c r="JX12" s="167"/>
      <c r="JY12" s="166">
        <v>-55.914200000000001</v>
      </c>
      <c r="JZ12" s="166">
        <v>79.825599999999994</v>
      </c>
      <c r="KA12" s="166">
        <v>62.819499999999998</v>
      </c>
      <c r="KB12" s="166">
        <v>-55.536499999999997</v>
      </c>
      <c r="KC12" s="166">
        <v>-78.959599999999995</v>
      </c>
      <c r="KD12" s="166">
        <v>53.3277</v>
      </c>
      <c r="KE12" s="166">
        <v>25.066500000000001</v>
      </c>
      <c r="KF12" s="166">
        <v>-61.9</v>
      </c>
      <c r="KG12" s="166">
        <v>62.3</v>
      </c>
      <c r="KH12" s="166">
        <v>-23.617999999999999</v>
      </c>
      <c r="KI12" s="166">
        <v>90.921499999999995</v>
      </c>
    </row>
    <row r="13" spans="1:295" ht="18" customHeight="1" x14ac:dyDescent="0.3">
      <c r="A13" s="162" t="s">
        <v>65</v>
      </c>
      <c r="B13" s="162" t="s">
        <v>696</v>
      </c>
      <c r="C13" s="166">
        <v>0</v>
      </c>
      <c r="D13" s="167"/>
      <c r="E13" s="167"/>
      <c r="F13" s="166">
        <v>8.1312999999999995</v>
      </c>
      <c r="G13" s="166">
        <v>23.2803</v>
      </c>
      <c r="H13" s="167"/>
      <c r="I13" s="166">
        <v>36.986499999999999</v>
      </c>
      <c r="J13" s="166">
        <v>-76.8673</v>
      </c>
      <c r="K13" s="166">
        <v>41.962899999999998</v>
      </c>
      <c r="L13" s="166">
        <v>21.1874</v>
      </c>
      <c r="M13" s="166">
        <v>20.829699999999999</v>
      </c>
      <c r="N13" s="166">
        <v>15.54</v>
      </c>
      <c r="O13" s="166">
        <v>-43.460999999999999</v>
      </c>
      <c r="P13" s="166">
        <v>39.6</v>
      </c>
      <c r="Q13" s="166">
        <v>19.044</v>
      </c>
      <c r="R13" s="166">
        <v>-41.8</v>
      </c>
      <c r="S13" s="166">
        <v>15.192500000000001</v>
      </c>
      <c r="T13" s="166">
        <v>43.4602</v>
      </c>
      <c r="U13" s="166">
        <v>7.1302000000000003</v>
      </c>
      <c r="V13" s="166">
        <v>7.1081000000000003</v>
      </c>
      <c r="W13" s="166">
        <v>11.8332</v>
      </c>
      <c r="X13" s="167"/>
      <c r="Y13" s="167"/>
      <c r="Z13" s="167"/>
      <c r="AA13" s="167"/>
      <c r="AB13" s="167"/>
      <c r="AC13" s="166">
        <v>-49.56</v>
      </c>
      <c r="AD13" s="166">
        <v>-49.38</v>
      </c>
      <c r="AE13" s="167"/>
      <c r="AF13" s="166">
        <v>-13.32</v>
      </c>
      <c r="AG13" s="166">
        <v>41.8</v>
      </c>
      <c r="AH13" s="166">
        <v>4.2439999999999998</v>
      </c>
      <c r="AI13" s="166">
        <v>0.16</v>
      </c>
      <c r="AJ13" s="168">
        <v>-19.510000000000002</v>
      </c>
      <c r="AK13" s="166">
        <v>-19.41</v>
      </c>
      <c r="AL13" s="166">
        <v>-40.01</v>
      </c>
      <c r="AM13" s="166">
        <v>19.510000000000002</v>
      </c>
      <c r="AN13" s="166">
        <v>19.53</v>
      </c>
      <c r="AO13" s="166">
        <v>16.276599999999998</v>
      </c>
      <c r="AP13" s="166">
        <v>-0.70930000000000004</v>
      </c>
      <c r="AQ13" s="166">
        <v>48.82</v>
      </c>
      <c r="AR13" s="166">
        <v>50.277299999999997</v>
      </c>
      <c r="AS13" s="166">
        <v>32.1449</v>
      </c>
      <c r="AT13" s="166">
        <v>0</v>
      </c>
      <c r="AU13" s="166">
        <v>-39.107300000000002</v>
      </c>
      <c r="AV13" s="166">
        <v>27.1966</v>
      </c>
      <c r="AW13" s="166">
        <v>27.1494</v>
      </c>
      <c r="AX13" s="166">
        <v>50.559100000000001</v>
      </c>
      <c r="AY13" s="166">
        <v>51.0274</v>
      </c>
      <c r="AZ13" s="166">
        <v>4.9805000000000001</v>
      </c>
      <c r="BA13" s="166">
        <v>5.8856999999999999</v>
      </c>
      <c r="BB13" s="166">
        <v>-398.45659999999998</v>
      </c>
      <c r="BC13" s="166">
        <v>3.835</v>
      </c>
      <c r="BD13" s="166">
        <v>-13.2</v>
      </c>
      <c r="BE13" s="166">
        <v>-13.3</v>
      </c>
      <c r="BF13" s="166">
        <v>0</v>
      </c>
      <c r="BG13" s="166">
        <v>45.406599999999997</v>
      </c>
      <c r="BH13" s="166">
        <v>-5.1542000000000003</v>
      </c>
      <c r="BI13" s="167"/>
      <c r="BJ13" s="166">
        <v>-43.365699999999997</v>
      </c>
      <c r="BK13" s="166">
        <v>3.8515000000000001</v>
      </c>
      <c r="BL13" s="167"/>
      <c r="BM13" s="166">
        <v>2.5533000000000001</v>
      </c>
      <c r="BN13" s="166">
        <v>452.74189999999999</v>
      </c>
      <c r="BO13" s="166">
        <v>89.541300000000007</v>
      </c>
      <c r="BP13" s="166">
        <v>89.754900000000006</v>
      </c>
      <c r="BQ13" s="166">
        <v>-436.23250000000002</v>
      </c>
      <c r="BR13" s="166">
        <v>396.70749999999998</v>
      </c>
      <c r="BS13" s="167"/>
      <c r="BT13" s="166">
        <v>-39.177300000000002</v>
      </c>
      <c r="BU13" s="166">
        <v>40.611499999999999</v>
      </c>
      <c r="BV13" s="166">
        <v>73.259900000000002</v>
      </c>
      <c r="BW13" s="166">
        <v>26.83</v>
      </c>
      <c r="BX13" s="166">
        <v>26.59</v>
      </c>
      <c r="BY13" s="166">
        <v>49.97</v>
      </c>
      <c r="BZ13" s="166">
        <v>77.33</v>
      </c>
      <c r="CA13" s="166">
        <v>-12.989599999999999</v>
      </c>
      <c r="CB13" s="166">
        <v>-10.310499999999999</v>
      </c>
      <c r="CC13" s="166">
        <v>62.584299999999999</v>
      </c>
      <c r="CD13" s="166">
        <v>63.876600000000003</v>
      </c>
      <c r="CE13" s="166">
        <v>-5.8411999999999997</v>
      </c>
      <c r="CF13" s="166">
        <v>-63.769399999999997</v>
      </c>
      <c r="CG13" s="166">
        <v>-62.997799999999998</v>
      </c>
      <c r="CH13" s="166">
        <v>-7.9951999999999996</v>
      </c>
      <c r="CI13" s="167"/>
      <c r="CJ13" s="167"/>
      <c r="CK13" s="167"/>
      <c r="CL13" s="166">
        <v>90.4</v>
      </c>
      <c r="CM13" s="166">
        <v>81.599999999999994</v>
      </c>
      <c r="CN13" s="166">
        <v>-12.71</v>
      </c>
      <c r="CO13" s="166">
        <v>67.471999999999994</v>
      </c>
      <c r="CP13" s="166">
        <v>65.337800000000001</v>
      </c>
      <c r="CQ13" s="166">
        <v>65.133099999999999</v>
      </c>
      <c r="CR13" s="166">
        <v>-29.1066</v>
      </c>
      <c r="CS13" s="166">
        <v>-30.014199999999999</v>
      </c>
      <c r="CT13" s="166">
        <v>50.936500000000002</v>
      </c>
      <c r="CU13" s="166">
        <v>-61.395099999999999</v>
      </c>
      <c r="CV13" s="166">
        <v>56.345500000000001</v>
      </c>
      <c r="CW13" s="166">
        <v>10.5251</v>
      </c>
      <c r="CX13" s="166">
        <v>44.53</v>
      </c>
      <c r="CY13" s="166">
        <v>24.99</v>
      </c>
      <c r="CZ13" s="166">
        <v>32.116700000000002</v>
      </c>
      <c r="DA13" s="166">
        <v>30.619800000000001</v>
      </c>
      <c r="DB13" s="166">
        <v>-37.840000000000003</v>
      </c>
      <c r="DC13" s="167"/>
      <c r="DD13" s="167"/>
      <c r="DE13" s="167"/>
      <c r="DF13" s="166">
        <v>-99.396000000000001</v>
      </c>
      <c r="DG13" s="167"/>
      <c r="DH13" s="167"/>
      <c r="DI13" s="166">
        <v>-67.5</v>
      </c>
      <c r="DJ13" s="166">
        <v>-68.3</v>
      </c>
      <c r="DK13" s="166">
        <v>22.305</v>
      </c>
      <c r="DL13" s="166">
        <v>34.579500000000003</v>
      </c>
      <c r="DM13" s="166">
        <v>36.177399999999999</v>
      </c>
      <c r="DN13" s="166">
        <v>49.237099999999998</v>
      </c>
      <c r="DO13" s="166">
        <v>34.36</v>
      </c>
      <c r="DP13" s="166">
        <v>-3.76</v>
      </c>
      <c r="DQ13" s="166">
        <v>54.265500000000003</v>
      </c>
      <c r="DR13" s="166">
        <v>97.958100000000002</v>
      </c>
      <c r="DS13" s="166">
        <v>-19.989999999999998</v>
      </c>
      <c r="DT13" s="166">
        <v>-20.13</v>
      </c>
      <c r="DU13" s="166">
        <v>78.12</v>
      </c>
      <c r="DV13" s="166">
        <v>46.97</v>
      </c>
      <c r="DW13" s="166">
        <v>98.745500000000007</v>
      </c>
      <c r="DX13" s="166">
        <v>96.145499999999998</v>
      </c>
      <c r="DY13" s="166">
        <v>15.2826</v>
      </c>
      <c r="DZ13" s="166">
        <v>13.7727</v>
      </c>
      <c r="EA13" s="166">
        <v>185.2312</v>
      </c>
      <c r="EB13" s="166">
        <v>143.94970000000001</v>
      </c>
      <c r="EC13" s="166">
        <v>139.05019999999999</v>
      </c>
      <c r="ED13" s="166">
        <v>141.41370000000001</v>
      </c>
      <c r="EE13" s="166">
        <v>96.053100000000001</v>
      </c>
      <c r="EF13" s="166">
        <v>83.518699999999995</v>
      </c>
      <c r="EG13" s="166">
        <v>-24.736999999999998</v>
      </c>
      <c r="EH13" s="166">
        <v>443.66050000000001</v>
      </c>
      <c r="EI13" s="166">
        <v>283.54050000000001</v>
      </c>
      <c r="EJ13" s="167"/>
      <c r="EK13" s="166">
        <v>-27.912299999999998</v>
      </c>
      <c r="EL13" s="166">
        <v>-26.180099999999999</v>
      </c>
      <c r="EM13" s="166">
        <v>-10.1075</v>
      </c>
      <c r="EN13" s="166">
        <v>25.380800000000001</v>
      </c>
      <c r="EO13" s="166">
        <v>24.4284</v>
      </c>
      <c r="EP13" s="166">
        <v>158.268</v>
      </c>
      <c r="EQ13" s="166">
        <v>-62.534799999999997</v>
      </c>
      <c r="ER13" s="166">
        <v>-64.734300000000005</v>
      </c>
      <c r="ES13" s="166">
        <v>-47.740400000000001</v>
      </c>
      <c r="ET13" s="166">
        <v>0</v>
      </c>
      <c r="EU13" s="166">
        <v>-18.02</v>
      </c>
      <c r="EV13" s="166">
        <v>92.9</v>
      </c>
      <c r="EW13" s="166">
        <v>16.099699999999999</v>
      </c>
      <c r="EX13" s="166">
        <v>-17.532</v>
      </c>
      <c r="EY13" s="166">
        <v>-35.318600000000004</v>
      </c>
      <c r="EZ13" s="166">
        <v>-34.169899999999998</v>
      </c>
      <c r="FA13" s="166">
        <v>5.3333000000000004</v>
      </c>
      <c r="FB13" s="166">
        <v>-83.379000000000005</v>
      </c>
      <c r="FC13" s="166">
        <v>46.040999999999997</v>
      </c>
      <c r="FD13" s="166">
        <v>22.311599999999999</v>
      </c>
      <c r="FE13" s="167"/>
      <c r="FF13" s="166">
        <v>21.9267</v>
      </c>
      <c r="FG13" s="167"/>
      <c r="FH13" s="167"/>
      <c r="FI13" s="167"/>
      <c r="FJ13" s="166">
        <v>11.052099999999999</v>
      </c>
      <c r="FK13" s="166">
        <v>8.2053999999999991</v>
      </c>
      <c r="FL13" s="166">
        <v>77.532300000000006</v>
      </c>
      <c r="FM13" s="166">
        <v>-12.374700000000001</v>
      </c>
      <c r="FN13" s="166">
        <v>-12.3843</v>
      </c>
      <c r="FO13" s="166">
        <v>28.989100000000001</v>
      </c>
      <c r="FP13" s="166">
        <v>31.547799999999999</v>
      </c>
      <c r="FQ13" s="166">
        <v>45.8155</v>
      </c>
      <c r="FR13" s="166">
        <v>-1.21</v>
      </c>
      <c r="FS13" s="166">
        <v>1.0578000000000001</v>
      </c>
      <c r="FT13" s="166">
        <v>0.77549999999999997</v>
      </c>
      <c r="FU13" s="166">
        <v>0.27</v>
      </c>
      <c r="FV13" s="166">
        <v>19.13</v>
      </c>
      <c r="FW13" s="166">
        <v>45.366999999999997</v>
      </c>
      <c r="FX13" s="167"/>
      <c r="FY13" s="166">
        <v>-3.1739999999999999</v>
      </c>
      <c r="FZ13" s="166">
        <v>1.349</v>
      </c>
      <c r="GA13" s="167"/>
      <c r="GB13" s="166">
        <v>45.89</v>
      </c>
      <c r="GC13" s="166">
        <v>-32.1113</v>
      </c>
      <c r="GD13" s="166">
        <v>-28.5501</v>
      </c>
      <c r="GE13" s="166">
        <v>12.69</v>
      </c>
      <c r="GF13" s="166">
        <v>77.195599999999999</v>
      </c>
      <c r="GG13" s="166">
        <v>25.4</v>
      </c>
      <c r="GH13" s="166">
        <v>-13.529</v>
      </c>
      <c r="GI13" s="166">
        <v>-2.4239000000000002</v>
      </c>
      <c r="GJ13" s="166">
        <v>-2.2782</v>
      </c>
      <c r="GK13" s="166">
        <v>1.3347</v>
      </c>
      <c r="GL13" s="167"/>
      <c r="GM13" s="167"/>
      <c r="GN13" s="166">
        <v>-15.0113</v>
      </c>
      <c r="GO13" s="166">
        <v>-21.556100000000001</v>
      </c>
      <c r="GP13" s="166">
        <v>18.2927</v>
      </c>
      <c r="GQ13" s="166">
        <v>22.072700000000001</v>
      </c>
      <c r="GR13" s="166">
        <v>56.812800000000003</v>
      </c>
      <c r="GS13" s="166">
        <v>55.068399999999997</v>
      </c>
      <c r="GT13" s="166">
        <v>-98.643199999999993</v>
      </c>
      <c r="GU13" s="166">
        <v>-18.917200000000001</v>
      </c>
      <c r="GV13" s="166">
        <v>30.048999999999999</v>
      </c>
      <c r="GW13" s="166">
        <v>-46.271500000000003</v>
      </c>
      <c r="GX13" s="166">
        <v>12.9451</v>
      </c>
      <c r="GY13" s="166">
        <v>5.5776000000000003</v>
      </c>
      <c r="GZ13" s="166">
        <v>5.4119999999999999</v>
      </c>
      <c r="HA13" s="166">
        <v>14.381399999999999</v>
      </c>
      <c r="HB13" s="166">
        <v>120.8061</v>
      </c>
      <c r="HC13" s="166">
        <v>121.8746</v>
      </c>
      <c r="HD13" s="166">
        <v>158.80000000000001</v>
      </c>
      <c r="HE13" s="166">
        <v>-159.14259999999999</v>
      </c>
      <c r="HF13" s="166">
        <v>-399.19819999999999</v>
      </c>
      <c r="HG13" s="166">
        <v>402.68169999999998</v>
      </c>
      <c r="HH13" s="166">
        <v>396.0179</v>
      </c>
      <c r="HI13" s="166">
        <v>-116.97709999999999</v>
      </c>
      <c r="HJ13" s="166">
        <v>-115.5455</v>
      </c>
      <c r="HK13" s="166">
        <v>-69.387900000000002</v>
      </c>
      <c r="HL13" s="166">
        <v>-61.545499999999997</v>
      </c>
      <c r="HM13" s="166">
        <v>83.694599999999994</v>
      </c>
      <c r="HN13" s="166">
        <v>84.172600000000003</v>
      </c>
      <c r="HO13" s="167"/>
      <c r="HP13" s="167"/>
      <c r="HQ13" s="166">
        <v>33.6434</v>
      </c>
      <c r="HR13" s="166">
        <v>33.203899999999997</v>
      </c>
      <c r="HS13" s="166">
        <v>-36.096299999999999</v>
      </c>
      <c r="HT13" s="166">
        <v>-37.03</v>
      </c>
      <c r="HU13" s="166">
        <v>100.47</v>
      </c>
      <c r="HV13" s="166">
        <v>101.01</v>
      </c>
      <c r="HW13" s="166">
        <v>5.9</v>
      </c>
      <c r="HX13" s="166">
        <v>7.7</v>
      </c>
      <c r="HY13" s="166">
        <v>21.350899999999999</v>
      </c>
      <c r="HZ13" s="166">
        <v>29.04</v>
      </c>
      <c r="IA13" s="166">
        <v>-325.14699999999999</v>
      </c>
      <c r="IB13" s="166">
        <v>100.5218</v>
      </c>
      <c r="IC13" s="166">
        <v>101.53060000000001</v>
      </c>
      <c r="ID13" s="166">
        <v>14</v>
      </c>
      <c r="IE13" s="166">
        <v>-54.8</v>
      </c>
      <c r="IF13" s="166">
        <v>-31.8</v>
      </c>
      <c r="IG13" s="166">
        <v>-31.9</v>
      </c>
      <c r="IH13" s="167"/>
      <c r="II13" s="167"/>
      <c r="IJ13" s="166">
        <v>-391.00790000000001</v>
      </c>
      <c r="IK13" s="166">
        <v>-248.2919</v>
      </c>
      <c r="IL13" s="166">
        <v>409.52109999999999</v>
      </c>
      <c r="IM13" s="166">
        <v>341.57330000000002</v>
      </c>
      <c r="IN13" s="166">
        <v>43.119300000000003</v>
      </c>
      <c r="IO13" s="166">
        <v>-331.89080000000001</v>
      </c>
      <c r="IP13" s="166">
        <v>330.79570000000001</v>
      </c>
      <c r="IQ13" s="166">
        <v>-143.52180000000001</v>
      </c>
      <c r="IR13" s="166">
        <v>-203.83529999999999</v>
      </c>
      <c r="IS13" s="166">
        <v>-328.38490000000002</v>
      </c>
      <c r="IT13" s="166">
        <v>84.3553</v>
      </c>
      <c r="IU13" s="166">
        <v>84.110299999999995</v>
      </c>
      <c r="IV13" s="166">
        <v>146.386</v>
      </c>
      <c r="IW13" s="166">
        <v>-395.7629</v>
      </c>
      <c r="IX13" s="166">
        <v>212.0283</v>
      </c>
      <c r="IY13" s="166">
        <v>-188.5932</v>
      </c>
      <c r="IZ13" s="166">
        <v>189.55179999999999</v>
      </c>
      <c r="JA13" s="166">
        <v>-9.7820999999999998</v>
      </c>
      <c r="JB13" s="167"/>
      <c r="JC13" s="166">
        <v>10.24</v>
      </c>
      <c r="JD13" s="167"/>
      <c r="JE13" s="167"/>
      <c r="JF13" s="166">
        <v>-9.92</v>
      </c>
      <c r="JG13" s="166">
        <v>-13.92</v>
      </c>
      <c r="JH13" s="167"/>
      <c r="JI13" s="166">
        <v>14.4762</v>
      </c>
      <c r="JJ13" s="166">
        <v>-26.2806</v>
      </c>
      <c r="JK13" s="166">
        <v>-41.982100000000003</v>
      </c>
      <c r="JL13" s="166">
        <v>25.9</v>
      </c>
      <c r="JM13" s="166">
        <v>48.286999999999999</v>
      </c>
      <c r="JN13" s="166">
        <v>50.317999999999998</v>
      </c>
      <c r="JO13" s="167"/>
      <c r="JP13" s="166">
        <v>13.4917</v>
      </c>
      <c r="JQ13" s="166">
        <v>53.4315</v>
      </c>
      <c r="JR13" s="166">
        <v>52.420200000000001</v>
      </c>
      <c r="JS13" s="166">
        <v>54.003799999999998</v>
      </c>
      <c r="JT13" s="167"/>
      <c r="JU13" s="166">
        <v>55.2</v>
      </c>
      <c r="JV13" s="166">
        <v>22.0243</v>
      </c>
      <c r="JW13" s="166">
        <v>5.62</v>
      </c>
      <c r="JX13" s="167"/>
      <c r="JY13" s="166">
        <v>-63.886200000000002</v>
      </c>
      <c r="JZ13" s="166">
        <v>85.935299999999998</v>
      </c>
      <c r="KA13" s="166">
        <v>70.000600000000006</v>
      </c>
      <c r="KB13" s="166">
        <v>-64.049199999999999</v>
      </c>
      <c r="KC13" s="166">
        <v>-85.020899999999997</v>
      </c>
      <c r="KD13" s="166">
        <v>60.9375</v>
      </c>
      <c r="KE13" s="166">
        <v>22.8857</v>
      </c>
      <c r="KF13" s="166">
        <v>-62.3</v>
      </c>
      <c r="KG13" s="166">
        <v>62.7</v>
      </c>
      <c r="KH13" s="166">
        <v>2.5943999999999998</v>
      </c>
      <c r="KI13" s="166">
        <v>71.891300000000001</v>
      </c>
    </row>
    <row r="14" spans="1:295" ht="18" customHeight="1" x14ac:dyDescent="0.3">
      <c r="A14" s="162" t="s">
        <v>65</v>
      </c>
      <c r="B14" s="162" t="s">
        <v>697</v>
      </c>
      <c r="C14" s="166">
        <v>0</v>
      </c>
      <c r="D14" s="166">
        <v>13.177</v>
      </c>
      <c r="E14" s="166">
        <v>-19.170500000000001</v>
      </c>
      <c r="F14" s="166">
        <v>8.1670999999999996</v>
      </c>
      <c r="G14" s="167"/>
      <c r="H14" s="167"/>
      <c r="I14" s="166">
        <v>36.187600000000003</v>
      </c>
      <c r="J14" s="166">
        <v>-73.405600000000007</v>
      </c>
      <c r="K14" s="166">
        <v>41.9818</v>
      </c>
      <c r="L14" s="166">
        <v>20.987400000000001</v>
      </c>
      <c r="M14" s="166">
        <v>20.450700000000001</v>
      </c>
      <c r="N14" s="166">
        <v>15.54</v>
      </c>
      <c r="O14" s="166">
        <v>-43.689</v>
      </c>
      <c r="P14" s="166">
        <v>39.6</v>
      </c>
      <c r="Q14" s="166">
        <v>18.216000000000001</v>
      </c>
      <c r="R14" s="166">
        <v>-39.6</v>
      </c>
      <c r="S14" s="166">
        <v>11.6435</v>
      </c>
      <c r="T14" s="166">
        <v>43.970999999999997</v>
      </c>
      <c r="U14" s="166">
        <v>7.2317</v>
      </c>
      <c r="V14" s="166">
        <v>7.1649000000000003</v>
      </c>
      <c r="W14" s="166">
        <v>12.1465</v>
      </c>
      <c r="X14" s="167"/>
      <c r="Y14" s="167"/>
      <c r="Z14" s="167"/>
      <c r="AA14" s="167"/>
      <c r="AB14" s="167"/>
      <c r="AC14" s="166">
        <v>-49.08</v>
      </c>
      <c r="AD14" s="166">
        <v>-49.06</v>
      </c>
      <c r="AE14" s="167"/>
      <c r="AF14" s="166">
        <v>-15.54</v>
      </c>
      <c r="AG14" s="166">
        <v>41.8</v>
      </c>
      <c r="AH14" s="166">
        <v>5.37</v>
      </c>
      <c r="AI14" s="166">
        <v>0.16500000000000001</v>
      </c>
      <c r="AJ14" s="168">
        <v>-18.510000000000002</v>
      </c>
      <c r="AK14" s="166">
        <v>-18.78</v>
      </c>
      <c r="AL14" s="166">
        <v>-41.75</v>
      </c>
      <c r="AM14" s="166">
        <v>18.510000000000002</v>
      </c>
      <c r="AN14" s="166">
        <v>19.7</v>
      </c>
      <c r="AO14" s="166">
        <v>16.348299999999998</v>
      </c>
      <c r="AP14" s="166">
        <v>-0.66300000000000003</v>
      </c>
      <c r="AQ14" s="166">
        <v>48.674100000000003</v>
      </c>
      <c r="AR14" s="166">
        <v>49.814900000000002</v>
      </c>
      <c r="AS14" s="166">
        <v>31.288399999999999</v>
      </c>
      <c r="AT14" s="166">
        <v>0</v>
      </c>
      <c r="AU14" s="166">
        <v>-40.433</v>
      </c>
      <c r="AV14" s="166">
        <v>32.796599999999998</v>
      </c>
      <c r="AW14" s="166">
        <v>29.046099999999999</v>
      </c>
      <c r="AX14" s="166">
        <v>49.887300000000003</v>
      </c>
      <c r="AY14" s="166">
        <v>50.409799999999997</v>
      </c>
      <c r="AZ14" s="166">
        <v>9.6171000000000006</v>
      </c>
      <c r="BA14" s="166">
        <v>7.7156000000000002</v>
      </c>
      <c r="BB14" s="166">
        <v>-402.18860000000001</v>
      </c>
      <c r="BC14" s="166">
        <v>0.91169999999999995</v>
      </c>
      <c r="BD14" s="166">
        <v>-13</v>
      </c>
      <c r="BE14" s="166">
        <v>-13.1</v>
      </c>
      <c r="BF14" s="166">
        <v>0</v>
      </c>
      <c r="BG14" s="166">
        <v>45.585500000000003</v>
      </c>
      <c r="BH14" s="166">
        <v>-4.9819000000000004</v>
      </c>
      <c r="BI14" s="167"/>
      <c r="BJ14" s="166">
        <v>-41.848399999999998</v>
      </c>
      <c r="BK14" s="166">
        <v>4.5721999999999996</v>
      </c>
      <c r="BL14" s="167"/>
      <c r="BM14" s="166">
        <v>2.6192000000000002</v>
      </c>
      <c r="BN14" s="166">
        <v>452.22309999999999</v>
      </c>
      <c r="BO14" s="166">
        <v>88.412099999999995</v>
      </c>
      <c r="BP14" s="166">
        <v>88.595200000000006</v>
      </c>
      <c r="BQ14" s="166">
        <v>-424.0258</v>
      </c>
      <c r="BR14" s="166">
        <v>396.16680000000002</v>
      </c>
      <c r="BS14" s="167"/>
      <c r="BT14" s="166">
        <v>-17.1097</v>
      </c>
      <c r="BU14" s="166">
        <v>17.706</v>
      </c>
      <c r="BV14" s="166">
        <v>73.180099999999996</v>
      </c>
      <c r="BW14" s="166">
        <v>26.74</v>
      </c>
      <c r="BX14" s="166">
        <v>26.23</v>
      </c>
      <c r="BY14" s="166">
        <v>49.98</v>
      </c>
      <c r="BZ14" s="166">
        <v>76.55</v>
      </c>
      <c r="CA14" s="166">
        <v>-13.525499999999999</v>
      </c>
      <c r="CB14" s="166">
        <v>-11.248200000000001</v>
      </c>
      <c r="CC14" s="166">
        <v>62.378100000000003</v>
      </c>
      <c r="CD14" s="166">
        <v>64.245800000000003</v>
      </c>
      <c r="CE14" s="166">
        <v>-5.8398000000000003</v>
      </c>
      <c r="CF14" s="166">
        <v>-59.008800000000001</v>
      </c>
      <c r="CG14" s="166">
        <v>-58.638100000000001</v>
      </c>
      <c r="CH14" s="166">
        <v>-8.9375999999999998</v>
      </c>
      <c r="CI14" s="167"/>
      <c r="CJ14" s="167"/>
      <c r="CK14" s="167"/>
      <c r="CL14" s="166">
        <v>88.1</v>
      </c>
      <c r="CM14" s="166">
        <v>80.099999999999994</v>
      </c>
      <c r="CN14" s="166">
        <v>-12.48</v>
      </c>
      <c r="CO14" s="166">
        <v>67.797700000000006</v>
      </c>
      <c r="CP14" s="166">
        <v>66.009699999999995</v>
      </c>
      <c r="CQ14" s="166">
        <v>64.889899999999997</v>
      </c>
      <c r="CR14" s="166">
        <v>-29.607399999999998</v>
      </c>
      <c r="CS14" s="166">
        <v>-28.799199999999999</v>
      </c>
      <c r="CT14" s="166">
        <v>50.719000000000001</v>
      </c>
      <c r="CU14" s="166">
        <v>-61.3337</v>
      </c>
      <c r="CV14" s="166">
        <v>56.628999999999998</v>
      </c>
      <c r="CW14" s="166">
        <v>10.860200000000001</v>
      </c>
      <c r="CX14" s="166">
        <v>44.61</v>
      </c>
      <c r="CY14" s="166">
        <v>24.77</v>
      </c>
      <c r="CZ14" s="166">
        <v>31.179200000000002</v>
      </c>
      <c r="DA14" s="166">
        <v>30.180399999999999</v>
      </c>
      <c r="DB14" s="166">
        <v>-36.36</v>
      </c>
      <c r="DC14" s="167"/>
      <c r="DD14" s="167"/>
      <c r="DE14" s="167"/>
      <c r="DF14" s="166">
        <v>-110.7349</v>
      </c>
      <c r="DG14" s="167"/>
      <c r="DH14" s="167"/>
      <c r="DI14" s="166">
        <v>-67.2</v>
      </c>
      <c r="DJ14" s="167"/>
      <c r="DK14" s="166">
        <v>21.8765</v>
      </c>
      <c r="DL14" s="166">
        <v>33.993499999999997</v>
      </c>
      <c r="DM14" s="166">
        <v>36.177399999999999</v>
      </c>
      <c r="DN14" s="166">
        <v>48.6511</v>
      </c>
      <c r="DO14" s="166">
        <v>33.65</v>
      </c>
      <c r="DP14" s="166">
        <v>-4.38</v>
      </c>
      <c r="DQ14" s="166">
        <v>55.645000000000003</v>
      </c>
      <c r="DR14" s="166">
        <v>109.92870000000001</v>
      </c>
      <c r="DS14" s="166">
        <v>-19.809999999999999</v>
      </c>
      <c r="DT14" s="166">
        <v>-20.079999999999998</v>
      </c>
      <c r="DU14" s="166">
        <v>77.14</v>
      </c>
      <c r="DV14" s="166">
        <v>45.95</v>
      </c>
      <c r="DW14" s="166">
        <v>109.6545</v>
      </c>
      <c r="DX14" s="166">
        <v>109.4909</v>
      </c>
      <c r="DY14" s="166">
        <v>17.9054</v>
      </c>
      <c r="DZ14" s="166">
        <v>17.054500000000001</v>
      </c>
      <c r="EA14" s="166">
        <v>192.0847</v>
      </c>
      <c r="EB14" s="166">
        <v>150.91059999999999</v>
      </c>
      <c r="EC14" s="166">
        <v>144.9956</v>
      </c>
      <c r="ED14" s="166">
        <v>146.06970000000001</v>
      </c>
      <c r="EE14" s="166">
        <v>77.749799999999993</v>
      </c>
      <c r="EF14" s="166">
        <v>64.920599999999993</v>
      </c>
      <c r="EG14" s="166">
        <v>-25.911999999999999</v>
      </c>
      <c r="EH14" s="166">
        <v>437.04969999999997</v>
      </c>
      <c r="EI14" s="166">
        <v>271.40530000000001</v>
      </c>
      <c r="EJ14" s="167"/>
      <c r="EK14" s="166">
        <v>-29.015499999999999</v>
      </c>
      <c r="EL14" s="166">
        <v>-26.845400000000001</v>
      </c>
      <c r="EM14" s="166">
        <v>9.8140000000000001</v>
      </c>
      <c r="EN14" s="166">
        <v>28.758900000000001</v>
      </c>
      <c r="EO14" s="166">
        <v>26.7956</v>
      </c>
      <c r="EP14" s="166">
        <v>43.055999999999997</v>
      </c>
      <c r="EQ14" s="166">
        <v>-48.711599999999997</v>
      </c>
      <c r="ER14" s="166">
        <v>-50.075699999999998</v>
      </c>
      <c r="ES14" s="166">
        <v>-27.312100000000001</v>
      </c>
      <c r="ET14" s="166">
        <v>0</v>
      </c>
      <c r="EU14" s="166">
        <v>-9.6300000000000008</v>
      </c>
      <c r="EV14" s="166">
        <v>1</v>
      </c>
      <c r="EW14" s="166">
        <v>15.812799999999999</v>
      </c>
      <c r="EX14" s="166">
        <v>-10.3042</v>
      </c>
      <c r="EY14" s="166">
        <v>-34.718200000000003</v>
      </c>
      <c r="EZ14" s="166">
        <v>-34.290100000000002</v>
      </c>
      <c r="FA14" s="166">
        <v>4.4070999999999998</v>
      </c>
      <c r="FB14" s="166">
        <v>-62.7498</v>
      </c>
      <c r="FC14" s="166">
        <v>24.819800000000001</v>
      </c>
      <c r="FD14" s="166">
        <v>23.120999999999999</v>
      </c>
      <c r="FE14" s="167"/>
      <c r="FF14" s="166">
        <v>22.459299999999999</v>
      </c>
      <c r="FG14" s="167"/>
      <c r="FH14" s="167"/>
      <c r="FI14" s="167"/>
      <c r="FJ14" s="166">
        <v>12.559200000000001</v>
      </c>
      <c r="FK14" s="166">
        <v>12.3918</v>
      </c>
      <c r="FL14" s="166">
        <v>79.541700000000006</v>
      </c>
      <c r="FM14" s="166">
        <v>-15.231999999999999</v>
      </c>
      <c r="FN14" s="166">
        <v>-14.895200000000001</v>
      </c>
      <c r="FO14" s="166">
        <v>29.844100000000001</v>
      </c>
      <c r="FP14" s="166">
        <v>30.794499999999999</v>
      </c>
      <c r="FQ14" s="166">
        <v>44.628999999999998</v>
      </c>
      <c r="FR14" s="166">
        <v>-1.33</v>
      </c>
      <c r="FS14" s="166">
        <v>1.0578000000000001</v>
      </c>
      <c r="FT14" s="166">
        <v>0.74009999999999998</v>
      </c>
      <c r="FU14" s="166">
        <v>0.26</v>
      </c>
      <c r="FV14" s="166">
        <v>18.690000000000001</v>
      </c>
      <c r="FW14" s="166">
        <v>44.194299999999998</v>
      </c>
      <c r="FX14" s="167"/>
      <c r="FY14" s="166">
        <v>-3.1850000000000001</v>
      </c>
      <c r="FZ14" s="166">
        <v>1.2869999999999999</v>
      </c>
      <c r="GA14" s="167"/>
      <c r="GB14" s="166">
        <v>45.36</v>
      </c>
      <c r="GC14" s="166">
        <v>-32.635300000000001</v>
      </c>
      <c r="GD14" s="166">
        <v>-28.532299999999999</v>
      </c>
      <c r="GE14" s="166">
        <v>13.11</v>
      </c>
      <c r="GF14" s="166">
        <v>75.930899999999994</v>
      </c>
      <c r="GG14" s="166">
        <v>25</v>
      </c>
      <c r="GH14" s="166">
        <v>-13.322800000000001</v>
      </c>
      <c r="GI14" s="166">
        <v>-2.0236999999999998</v>
      </c>
      <c r="GJ14" s="166">
        <v>-2.1320000000000001</v>
      </c>
      <c r="GK14" s="166">
        <v>1.2782</v>
      </c>
      <c r="GL14" s="167"/>
      <c r="GM14" s="167"/>
      <c r="GN14" s="167"/>
      <c r="GO14" s="166">
        <v>-20.972999999999999</v>
      </c>
      <c r="GP14" s="166">
        <v>18.036200000000001</v>
      </c>
      <c r="GQ14" s="166">
        <v>22.155100000000001</v>
      </c>
      <c r="GR14" s="166">
        <v>55.678199999999997</v>
      </c>
      <c r="GS14" s="166">
        <v>58.041400000000003</v>
      </c>
      <c r="GT14" s="166">
        <v>-99.4696</v>
      </c>
      <c r="GU14" s="166">
        <v>-18.9194</v>
      </c>
      <c r="GV14" s="166">
        <v>29.8964</v>
      </c>
      <c r="GW14" s="166">
        <v>-45.646700000000003</v>
      </c>
      <c r="GX14" s="166">
        <v>12.0624</v>
      </c>
      <c r="GY14" s="166">
        <v>5.7337999999999996</v>
      </c>
      <c r="GZ14" s="166">
        <v>5.4964000000000004</v>
      </c>
      <c r="HA14" s="166">
        <v>14</v>
      </c>
      <c r="HB14" s="166">
        <v>122.0852</v>
      </c>
      <c r="HC14" s="166">
        <v>123.2668</v>
      </c>
      <c r="HD14" s="166">
        <v>152.5</v>
      </c>
      <c r="HE14" s="166">
        <v>-153.77760000000001</v>
      </c>
      <c r="HF14" s="166">
        <v>-390.86040000000003</v>
      </c>
      <c r="HG14" s="166">
        <v>396.32279999999997</v>
      </c>
      <c r="HH14" s="166">
        <v>384.77859999999998</v>
      </c>
      <c r="HI14" s="166">
        <v>-118.3866</v>
      </c>
      <c r="HJ14" s="166">
        <v>-116.22020000000001</v>
      </c>
      <c r="HK14" s="166">
        <v>-63.1051</v>
      </c>
      <c r="HL14" s="166">
        <v>-55.7</v>
      </c>
      <c r="HM14" s="166">
        <v>81.641000000000005</v>
      </c>
      <c r="HN14" s="166">
        <v>80.842699999999994</v>
      </c>
      <c r="HO14" s="167"/>
      <c r="HP14" s="167"/>
      <c r="HQ14" s="166">
        <v>34.478400000000001</v>
      </c>
      <c r="HR14" s="166">
        <v>33.566499999999998</v>
      </c>
      <c r="HS14" s="166">
        <v>-37.021299999999997</v>
      </c>
      <c r="HT14" s="166">
        <v>-35.826900000000002</v>
      </c>
      <c r="HU14" s="166">
        <v>104.21</v>
      </c>
      <c r="HV14" s="166">
        <v>103.67</v>
      </c>
      <c r="HW14" s="166">
        <v>9.8000000000000007</v>
      </c>
      <c r="HX14" s="166">
        <v>9.5</v>
      </c>
      <c r="HY14" s="166">
        <v>21.556000000000001</v>
      </c>
      <c r="HZ14" s="166">
        <v>29.6</v>
      </c>
      <c r="IA14" s="166">
        <v>-322.92860000000002</v>
      </c>
      <c r="IB14" s="166">
        <v>102.3052</v>
      </c>
      <c r="IC14" s="166">
        <v>102.13509999999999</v>
      </c>
      <c r="ID14" s="166">
        <v>13.9</v>
      </c>
      <c r="IE14" s="166">
        <v>-51.3</v>
      </c>
      <c r="IF14" s="166">
        <v>-31</v>
      </c>
      <c r="IG14" s="166">
        <v>-31</v>
      </c>
      <c r="IH14" s="166">
        <v>1.4242999999999999</v>
      </c>
      <c r="II14" s="167"/>
      <c r="IJ14" s="166">
        <v>-377.94569999999999</v>
      </c>
      <c r="IK14" s="166">
        <v>-235.10290000000001</v>
      </c>
      <c r="IL14" s="166">
        <v>427.7124</v>
      </c>
      <c r="IM14" s="166">
        <v>351.55410000000001</v>
      </c>
      <c r="IN14" s="166">
        <v>66.985900000000001</v>
      </c>
      <c r="IO14" s="166">
        <v>-339.13510000000002</v>
      </c>
      <c r="IP14" s="166">
        <v>343.56200000000001</v>
      </c>
      <c r="IQ14" s="166">
        <v>-148.59989999999999</v>
      </c>
      <c r="IR14" s="166">
        <v>-209.18620000000001</v>
      </c>
      <c r="IS14" s="166">
        <v>-335.85469999999998</v>
      </c>
      <c r="IT14" s="166">
        <v>92.527699999999996</v>
      </c>
      <c r="IU14" s="166">
        <v>91.962100000000007</v>
      </c>
      <c r="IV14" s="166">
        <v>149.00720000000001</v>
      </c>
      <c r="IW14" s="166">
        <v>-414.6438</v>
      </c>
      <c r="IX14" s="166">
        <v>212.51169999999999</v>
      </c>
      <c r="IY14" s="166">
        <v>-195.48150000000001</v>
      </c>
      <c r="IZ14" s="166">
        <v>201.59010000000001</v>
      </c>
      <c r="JA14" s="166">
        <v>-8.9114000000000004</v>
      </c>
      <c r="JB14" s="167"/>
      <c r="JC14" s="166">
        <v>9.6</v>
      </c>
      <c r="JD14" s="166">
        <v>8.6920000000000002</v>
      </c>
      <c r="JE14" s="166">
        <v>8.7110000000000003</v>
      </c>
      <c r="JF14" s="166">
        <v>-10.88</v>
      </c>
      <c r="JG14" s="166">
        <v>-12.16</v>
      </c>
      <c r="JH14" s="167"/>
      <c r="JI14" s="166">
        <v>13.2433</v>
      </c>
      <c r="JJ14" s="166">
        <v>-25.340699999999998</v>
      </c>
      <c r="JK14" s="166">
        <v>-41.542700000000004</v>
      </c>
      <c r="JL14" s="166">
        <v>25.9</v>
      </c>
      <c r="JM14" s="166">
        <v>50.523000000000003</v>
      </c>
      <c r="JN14" s="166">
        <v>49.286999999999999</v>
      </c>
      <c r="JO14" s="167"/>
      <c r="JP14" s="166">
        <v>13.5137</v>
      </c>
      <c r="JQ14" s="166">
        <v>51.593299999999999</v>
      </c>
      <c r="JR14" s="166">
        <v>52.943199999999997</v>
      </c>
      <c r="JS14" s="166">
        <v>51.654200000000003</v>
      </c>
      <c r="JT14" s="167"/>
      <c r="JU14" s="166">
        <v>53</v>
      </c>
      <c r="JV14" s="166">
        <v>21.901599999999998</v>
      </c>
      <c r="JW14" s="166">
        <v>5.48</v>
      </c>
      <c r="JX14" s="167"/>
      <c r="JY14" s="166">
        <v>-57.691000000000003</v>
      </c>
      <c r="JZ14" s="166">
        <v>81.642300000000006</v>
      </c>
      <c r="KA14" s="166">
        <v>65.400000000000006</v>
      </c>
      <c r="KB14" s="166">
        <v>-57.503</v>
      </c>
      <c r="KC14" s="166">
        <v>-80.716200000000001</v>
      </c>
      <c r="KD14" s="166">
        <v>54.762300000000003</v>
      </c>
      <c r="KE14" s="166">
        <v>24.2104</v>
      </c>
      <c r="KF14" s="166">
        <v>-60.2</v>
      </c>
      <c r="KG14" s="166">
        <v>60.9</v>
      </c>
      <c r="KH14" s="166">
        <v>-12.4299</v>
      </c>
      <c r="KI14" s="166">
        <v>90.898300000000006</v>
      </c>
    </row>
    <row r="15" spans="1:295" ht="18" customHeight="1" x14ac:dyDescent="0.3">
      <c r="A15" s="162" t="s">
        <v>65</v>
      </c>
      <c r="B15" s="162" t="s">
        <v>698</v>
      </c>
      <c r="C15" s="166">
        <v>0</v>
      </c>
      <c r="D15" s="166">
        <v>13.2959</v>
      </c>
      <c r="E15" s="167"/>
      <c r="F15" s="166">
        <v>8.0507000000000009</v>
      </c>
      <c r="G15" s="166">
        <v>23.591999999999999</v>
      </c>
      <c r="H15" s="167"/>
      <c r="I15" s="166">
        <v>35.750599999999999</v>
      </c>
      <c r="J15" s="166">
        <v>-74.184799999999996</v>
      </c>
      <c r="K15" s="166">
        <v>40.7684</v>
      </c>
      <c r="L15" s="166">
        <v>20.7394</v>
      </c>
      <c r="M15" s="166">
        <v>20.099799999999998</v>
      </c>
      <c r="N15" s="166">
        <v>22.2</v>
      </c>
      <c r="O15" s="166">
        <v>-42.021999999999998</v>
      </c>
      <c r="P15" s="166">
        <v>39.6</v>
      </c>
      <c r="Q15" s="167"/>
      <c r="R15" s="166">
        <v>-39.6</v>
      </c>
      <c r="S15" s="166">
        <v>13.049200000000001</v>
      </c>
      <c r="T15" s="166">
        <v>41.325600000000001</v>
      </c>
      <c r="U15" s="166">
        <v>7.6672000000000002</v>
      </c>
      <c r="V15" s="166">
        <v>7.4340000000000002</v>
      </c>
      <c r="W15" s="166">
        <v>12.557399999999999</v>
      </c>
      <c r="X15" s="167"/>
      <c r="Y15" s="167"/>
      <c r="Z15" s="167"/>
      <c r="AA15" s="167"/>
      <c r="AB15" s="167"/>
      <c r="AC15" s="166">
        <v>-40.07</v>
      </c>
      <c r="AD15" s="166">
        <v>-39.89</v>
      </c>
      <c r="AE15" s="167"/>
      <c r="AF15" s="166">
        <v>-24.42</v>
      </c>
      <c r="AG15" s="166">
        <v>41.8</v>
      </c>
      <c r="AH15" s="166">
        <v>4.6280000000000001</v>
      </c>
      <c r="AI15" s="166">
        <v>0.161</v>
      </c>
      <c r="AJ15" s="168">
        <v>-30.36</v>
      </c>
      <c r="AK15" s="166">
        <v>-31.13</v>
      </c>
      <c r="AL15" s="166">
        <v>-54.01</v>
      </c>
      <c r="AM15" s="166">
        <v>30.36</v>
      </c>
      <c r="AN15" s="166">
        <v>30.05</v>
      </c>
      <c r="AO15" s="166">
        <v>16.3796</v>
      </c>
      <c r="AP15" s="166">
        <v>-0.70889999999999997</v>
      </c>
      <c r="AQ15" s="166">
        <v>47.725200000000001</v>
      </c>
      <c r="AR15" s="166">
        <v>49.92</v>
      </c>
      <c r="AS15" s="166">
        <v>31.355</v>
      </c>
      <c r="AT15" s="166">
        <v>0</v>
      </c>
      <c r="AU15" s="166">
        <v>-42.332900000000002</v>
      </c>
      <c r="AV15" s="166">
        <v>29.072099999999999</v>
      </c>
      <c r="AW15" s="166">
        <v>24.111899999999999</v>
      </c>
      <c r="AX15" s="166">
        <v>51.4343</v>
      </c>
      <c r="AY15" s="166">
        <v>52.007899999999999</v>
      </c>
      <c r="AZ15" s="166">
        <v>10.361000000000001</v>
      </c>
      <c r="BA15" s="166">
        <v>10.059799999999999</v>
      </c>
      <c r="BB15" s="166">
        <v>-400.4504</v>
      </c>
      <c r="BC15" s="166">
        <v>-0.1008</v>
      </c>
      <c r="BD15" s="166">
        <v>-13.3</v>
      </c>
      <c r="BE15" s="166">
        <v>-13.2</v>
      </c>
      <c r="BF15" s="166">
        <v>0</v>
      </c>
      <c r="BG15" s="166">
        <v>47.655700000000003</v>
      </c>
      <c r="BH15" s="166">
        <v>-4.8005000000000004</v>
      </c>
      <c r="BI15" s="167"/>
      <c r="BJ15" s="166">
        <v>-47.590699999999998</v>
      </c>
      <c r="BK15" s="166">
        <v>3.613</v>
      </c>
      <c r="BL15" s="167"/>
      <c r="BM15" s="166">
        <v>2.7875000000000001</v>
      </c>
      <c r="BN15" s="166">
        <v>458.96769999999998</v>
      </c>
      <c r="BO15" s="166">
        <v>83.437600000000003</v>
      </c>
      <c r="BP15" s="166">
        <v>83.254499999999993</v>
      </c>
      <c r="BQ15" s="166">
        <v>-439.83120000000002</v>
      </c>
      <c r="BR15" s="166">
        <v>385.30200000000002</v>
      </c>
      <c r="BS15" s="167"/>
      <c r="BT15" s="166">
        <v>-22.670200000000001</v>
      </c>
      <c r="BU15" s="166">
        <v>23.611699999999999</v>
      </c>
      <c r="BV15" s="166">
        <v>70.874799999999993</v>
      </c>
      <c r="BW15" s="166">
        <v>26.34</v>
      </c>
      <c r="BX15" s="166">
        <v>25.52</v>
      </c>
      <c r="BY15" s="166">
        <v>49.42</v>
      </c>
      <c r="BZ15" s="166">
        <v>75.81</v>
      </c>
      <c r="CA15" s="166">
        <v>-8.4351000000000003</v>
      </c>
      <c r="CB15" s="166">
        <v>-9.3727999999999998</v>
      </c>
      <c r="CC15" s="166">
        <v>59.125300000000003</v>
      </c>
      <c r="CD15" s="166">
        <v>58.667099999999998</v>
      </c>
      <c r="CE15" s="166">
        <v>-5.7401999999999997</v>
      </c>
      <c r="CF15" s="166">
        <v>-57.840699999999998</v>
      </c>
      <c r="CG15" s="166">
        <v>-58.476999999999997</v>
      </c>
      <c r="CH15" s="166">
        <v>-8.0678999999999998</v>
      </c>
      <c r="CI15" s="167"/>
      <c r="CJ15" s="167"/>
      <c r="CK15" s="167"/>
      <c r="CL15" s="166">
        <v>88.5</v>
      </c>
      <c r="CM15" s="166">
        <v>79.8</v>
      </c>
      <c r="CN15" s="166">
        <v>-12.35</v>
      </c>
      <c r="CO15" s="166">
        <v>67.339399999999998</v>
      </c>
      <c r="CP15" s="166">
        <v>65.734700000000004</v>
      </c>
      <c r="CQ15" s="166">
        <v>65.500600000000006</v>
      </c>
      <c r="CR15" s="166">
        <v>-30.7163</v>
      </c>
      <c r="CS15" s="166">
        <v>-30.986699999999999</v>
      </c>
      <c r="CT15" s="166">
        <v>50.565199999999997</v>
      </c>
      <c r="CU15" s="166">
        <v>-56.993899999999996</v>
      </c>
      <c r="CV15" s="166">
        <v>54.615099999999998</v>
      </c>
      <c r="CW15" s="166">
        <v>10.668200000000001</v>
      </c>
      <c r="CX15" s="166">
        <v>42.57</v>
      </c>
      <c r="CY15" s="166">
        <v>23.74</v>
      </c>
      <c r="CZ15" s="166">
        <v>31.179200000000002</v>
      </c>
      <c r="DA15" s="167"/>
      <c r="DB15" s="166">
        <v>-35.909999999999997</v>
      </c>
      <c r="DC15" s="167"/>
      <c r="DD15" s="167"/>
      <c r="DE15" s="167"/>
      <c r="DF15" s="166">
        <v>-106.4055</v>
      </c>
      <c r="DG15" s="167"/>
      <c r="DH15" s="167"/>
      <c r="DI15" s="166">
        <v>-65</v>
      </c>
      <c r="DJ15" s="166">
        <v>-68.3</v>
      </c>
      <c r="DK15" s="166">
        <v>21.717199999999998</v>
      </c>
      <c r="DL15" s="167"/>
      <c r="DM15" s="166">
        <v>34.768500000000003</v>
      </c>
      <c r="DN15" s="167"/>
      <c r="DO15" s="167"/>
      <c r="DP15" s="166">
        <v>-3.9</v>
      </c>
      <c r="DQ15" s="166">
        <v>55.536499999999997</v>
      </c>
      <c r="DR15" s="166">
        <v>104.8035</v>
      </c>
      <c r="DS15" s="166">
        <v>-19.37</v>
      </c>
      <c r="DT15" s="166">
        <v>-19.48</v>
      </c>
      <c r="DU15" s="166">
        <v>74.19</v>
      </c>
      <c r="DV15" s="166">
        <v>45.68</v>
      </c>
      <c r="DW15" s="166">
        <v>107.25449999999999</v>
      </c>
      <c r="DX15" s="166">
        <v>104.0364</v>
      </c>
      <c r="DY15" s="166">
        <v>20.8339</v>
      </c>
      <c r="DZ15" s="166">
        <v>19.9909</v>
      </c>
      <c r="EA15" s="166">
        <v>190.31030000000001</v>
      </c>
      <c r="EB15" s="166">
        <v>148.6739</v>
      </c>
      <c r="EC15" s="166">
        <v>143.4684</v>
      </c>
      <c r="ED15" s="166">
        <v>144.52029999999999</v>
      </c>
      <c r="EE15" s="166">
        <v>102.345</v>
      </c>
      <c r="EF15" s="166">
        <v>90.998000000000005</v>
      </c>
      <c r="EG15" s="166">
        <v>-24.725000000000001</v>
      </c>
      <c r="EH15" s="166">
        <v>454.18119999999999</v>
      </c>
      <c r="EI15" s="166">
        <v>298.08760000000001</v>
      </c>
      <c r="EJ15" s="167"/>
      <c r="EK15" s="166">
        <v>-28.7102</v>
      </c>
      <c r="EL15" s="166">
        <v>-26.6479</v>
      </c>
      <c r="EM15" s="166">
        <v>-12.0837</v>
      </c>
      <c r="EN15" s="166">
        <v>24.469000000000001</v>
      </c>
      <c r="EO15" s="166">
        <v>23.622199999999999</v>
      </c>
      <c r="EP15" s="166">
        <v>152.124</v>
      </c>
      <c r="EQ15" s="166">
        <v>-62.660800000000002</v>
      </c>
      <c r="ER15" s="166">
        <v>-63.744799999999998</v>
      </c>
      <c r="ES15" s="166">
        <v>-52.548000000000002</v>
      </c>
      <c r="ET15" s="166">
        <v>0</v>
      </c>
      <c r="EU15" s="166">
        <v>-15.83</v>
      </c>
      <c r="EV15" s="166">
        <v>103.2</v>
      </c>
      <c r="EW15" s="166">
        <v>15.8832</v>
      </c>
      <c r="EX15" s="166">
        <v>-17.9834</v>
      </c>
      <c r="EY15" s="166">
        <v>-34.2288</v>
      </c>
      <c r="EZ15" s="166">
        <v>-33.743299999999998</v>
      </c>
      <c r="FA15" s="166">
        <v>3.7462</v>
      </c>
      <c r="FB15" s="166">
        <v>-87.557000000000002</v>
      </c>
      <c r="FC15" s="166">
        <v>49.746299999999998</v>
      </c>
      <c r="FD15" s="166">
        <v>22.555099999999999</v>
      </c>
      <c r="FE15" s="167"/>
      <c r="FF15" s="166">
        <v>21.764299999999999</v>
      </c>
      <c r="FG15" s="167"/>
      <c r="FH15" s="167"/>
      <c r="FI15" s="167"/>
      <c r="FJ15" s="166">
        <v>8.5403000000000002</v>
      </c>
      <c r="FK15" s="166">
        <v>6.3632999999999997</v>
      </c>
      <c r="FL15" s="166">
        <v>82.388499999999993</v>
      </c>
      <c r="FM15" s="166">
        <v>-19.762899999999998</v>
      </c>
      <c r="FN15" s="166">
        <v>-19.498899999999999</v>
      </c>
      <c r="FO15" s="166">
        <v>34.572800000000001</v>
      </c>
      <c r="FP15" s="166">
        <v>34.664499999999997</v>
      </c>
      <c r="FQ15" s="166">
        <v>49.140799999999999</v>
      </c>
      <c r="FR15" s="166">
        <v>-7.0000000000000007E-2</v>
      </c>
      <c r="FS15" s="166">
        <v>1.0552999999999999</v>
      </c>
      <c r="FT15" s="166">
        <v>0.74009999999999998</v>
      </c>
      <c r="FU15" s="166">
        <v>0.27</v>
      </c>
      <c r="FV15" s="166">
        <v>19.809999999999999</v>
      </c>
      <c r="FW15" s="166">
        <v>49.150199999999998</v>
      </c>
      <c r="FX15" s="167"/>
      <c r="FY15" s="166">
        <v>-3.2</v>
      </c>
      <c r="FZ15" s="166">
        <v>4.1689999999999996</v>
      </c>
      <c r="GA15" s="167"/>
      <c r="GB15" s="166">
        <v>47.14</v>
      </c>
      <c r="GC15" s="166">
        <v>-35.293900000000001</v>
      </c>
      <c r="GD15" s="166">
        <v>-33.877099999999999</v>
      </c>
      <c r="GE15" s="167"/>
      <c r="GF15" s="166">
        <v>76.776300000000006</v>
      </c>
      <c r="GG15" s="166">
        <v>27.5</v>
      </c>
      <c r="GH15" s="166">
        <v>-13.9163</v>
      </c>
      <c r="GI15" s="166">
        <v>-1.9532</v>
      </c>
      <c r="GJ15" s="166">
        <v>-2.1903999999999999</v>
      </c>
      <c r="GK15" s="166">
        <v>1.2394000000000001</v>
      </c>
      <c r="GL15" s="167"/>
      <c r="GM15" s="167"/>
      <c r="GN15" s="167"/>
      <c r="GO15" s="166">
        <v>-21.534800000000001</v>
      </c>
      <c r="GP15" s="166">
        <v>17.8688</v>
      </c>
      <c r="GQ15" s="166">
        <v>22.3705</v>
      </c>
      <c r="GR15" s="166">
        <v>56.33</v>
      </c>
      <c r="GS15" s="166">
        <v>57.905900000000003</v>
      </c>
      <c r="GT15" s="166">
        <v>-104.2766</v>
      </c>
      <c r="GU15" s="166">
        <v>-18.7315</v>
      </c>
      <c r="GV15" s="166">
        <v>29.7469</v>
      </c>
      <c r="GW15" s="166">
        <v>-44.733199999999997</v>
      </c>
      <c r="GX15" s="166">
        <v>12.386100000000001</v>
      </c>
      <c r="GY15" s="166">
        <v>5.5872999999999999</v>
      </c>
      <c r="GZ15" s="166">
        <v>5.4859</v>
      </c>
      <c r="HA15" s="166">
        <v>14.237</v>
      </c>
      <c r="HB15" s="166">
        <v>124.1056</v>
      </c>
      <c r="HC15" s="166">
        <v>122.2901</v>
      </c>
      <c r="HD15" s="166">
        <v>163.9</v>
      </c>
      <c r="HE15" s="166">
        <v>-163.90039999999999</v>
      </c>
      <c r="HF15" s="166">
        <v>-394.46440000000001</v>
      </c>
      <c r="HG15" s="166">
        <v>401.97370000000001</v>
      </c>
      <c r="HH15" s="166">
        <v>407.00810000000001</v>
      </c>
      <c r="HI15" s="166">
        <v>-119.22620000000001</v>
      </c>
      <c r="HJ15" s="166">
        <v>-116.56440000000001</v>
      </c>
      <c r="HK15" s="166">
        <v>-67.086200000000005</v>
      </c>
      <c r="HL15" s="166">
        <v>-59.677</v>
      </c>
      <c r="HM15" s="166">
        <v>80.907499999999999</v>
      </c>
      <c r="HN15" s="166">
        <v>81.116500000000002</v>
      </c>
      <c r="HO15" s="167"/>
      <c r="HP15" s="167"/>
      <c r="HQ15" s="166">
        <v>33.621400000000001</v>
      </c>
      <c r="HR15" s="166">
        <v>33.1051</v>
      </c>
      <c r="HS15" s="166">
        <v>-39.396799999999999</v>
      </c>
      <c r="HT15" s="166">
        <v>-38.756399999999999</v>
      </c>
      <c r="HU15" s="166">
        <v>101.97</v>
      </c>
      <c r="HV15" s="166">
        <v>101.28</v>
      </c>
      <c r="HW15" s="166">
        <v>9</v>
      </c>
      <c r="HX15" s="166">
        <v>8.6</v>
      </c>
      <c r="HY15" s="166">
        <v>21.372199999999999</v>
      </c>
      <c r="HZ15" s="166">
        <v>30.8</v>
      </c>
      <c r="IA15" s="166">
        <v>-326.755</v>
      </c>
      <c r="IB15" s="166">
        <v>102.4012</v>
      </c>
      <c r="IC15" s="166">
        <v>102.2398</v>
      </c>
      <c r="ID15" s="166">
        <v>14.5</v>
      </c>
      <c r="IE15" s="166">
        <v>-54.3</v>
      </c>
      <c r="IF15" s="166">
        <v>-31.8</v>
      </c>
      <c r="IG15" s="166">
        <v>-31.9</v>
      </c>
      <c r="IH15" s="166">
        <v>1.4839</v>
      </c>
      <c r="II15" s="167"/>
      <c r="IJ15" s="166">
        <v>-398.19979999999998</v>
      </c>
      <c r="IK15" s="166">
        <v>-260.96179999999998</v>
      </c>
      <c r="IL15" s="166">
        <v>426.01760000000002</v>
      </c>
      <c r="IM15" s="166">
        <v>352.39190000000002</v>
      </c>
      <c r="IN15" s="166">
        <v>47.198</v>
      </c>
      <c r="IO15" s="166">
        <v>-341.9717</v>
      </c>
      <c r="IP15" s="166">
        <v>340.8229</v>
      </c>
      <c r="IQ15" s="166">
        <v>-144.26390000000001</v>
      </c>
      <c r="IR15" s="166">
        <v>-207.74799999999999</v>
      </c>
      <c r="IS15" s="166">
        <v>-333.92579999999998</v>
      </c>
      <c r="IT15" s="166">
        <v>88.8506</v>
      </c>
      <c r="IU15" s="166">
        <v>88.651399999999995</v>
      </c>
      <c r="IV15" s="166">
        <v>149.91640000000001</v>
      </c>
      <c r="IW15" s="166">
        <v>-406.84629999999999</v>
      </c>
      <c r="IX15" s="166">
        <v>214.86869999999999</v>
      </c>
      <c r="IY15" s="166">
        <v>-196.6832</v>
      </c>
      <c r="IZ15" s="166">
        <v>196.28899999999999</v>
      </c>
      <c r="JA15" s="166">
        <v>-8.8591999999999995</v>
      </c>
      <c r="JB15" s="167"/>
      <c r="JC15" s="166">
        <v>9.52</v>
      </c>
      <c r="JD15" s="167"/>
      <c r="JE15" s="167"/>
      <c r="JF15" s="166">
        <v>-9.44</v>
      </c>
      <c r="JG15" s="166">
        <v>-13.52</v>
      </c>
      <c r="JH15" s="167"/>
      <c r="JI15" s="166">
        <v>13.9483</v>
      </c>
      <c r="JJ15" s="166">
        <v>-26.2806</v>
      </c>
      <c r="JK15" s="166">
        <v>-42.598599999999998</v>
      </c>
      <c r="JL15" s="166">
        <v>25.9</v>
      </c>
      <c r="JM15" s="166">
        <v>52.204000000000001</v>
      </c>
      <c r="JN15" s="166">
        <v>51.936</v>
      </c>
      <c r="JO15" s="167"/>
      <c r="JP15" s="166">
        <v>13.5488</v>
      </c>
      <c r="JQ15" s="166">
        <v>54.046999999999997</v>
      </c>
      <c r="JR15" s="166">
        <v>54.866700000000002</v>
      </c>
      <c r="JS15" s="166">
        <v>54.2134</v>
      </c>
      <c r="JT15" s="167"/>
      <c r="JU15" s="166">
        <v>54.3</v>
      </c>
      <c r="JV15" s="166">
        <v>22.301500000000001</v>
      </c>
      <c r="JW15" s="166">
        <v>5.43</v>
      </c>
      <c r="JX15" s="167"/>
      <c r="JY15" s="166">
        <v>-61.935499999999998</v>
      </c>
      <c r="JZ15" s="166">
        <v>84.9542</v>
      </c>
      <c r="KA15" s="166">
        <v>69.317499999999995</v>
      </c>
      <c r="KB15" s="166">
        <v>-61.282899999999998</v>
      </c>
      <c r="KC15" s="166">
        <v>-83.416799999999995</v>
      </c>
      <c r="KD15" s="166">
        <v>58.765500000000003</v>
      </c>
      <c r="KE15" s="166">
        <v>24.218499999999999</v>
      </c>
      <c r="KF15" s="166">
        <v>-62.2</v>
      </c>
      <c r="KG15" s="166">
        <v>63.4</v>
      </c>
      <c r="KH15" s="166">
        <v>8.3878000000000004</v>
      </c>
      <c r="KI15" s="166">
        <v>54.496099999999998</v>
      </c>
    </row>
    <row r="16" spans="1:295" ht="18" customHeight="1" x14ac:dyDescent="0.3">
      <c r="A16" s="162" t="s">
        <v>65</v>
      </c>
      <c r="B16" s="162" t="s">
        <v>699</v>
      </c>
      <c r="C16" s="169">
        <v>0</v>
      </c>
      <c r="D16" s="170"/>
      <c r="E16" s="169">
        <v>-19.0838</v>
      </c>
      <c r="F16" s="169">
        <v>8.0283999999999995</v>
      </c>
      <c r="G16" s="169">
        <v>24.111599999999999</v>
      </c>
      <c r="H16" s="170"/>
      <c r="I16" s="169">
        <v>35.646599999999999</v>
      </c>
      <c r="J16" s="169">
        <v>-74.4178</v>
      </c>
      <c r="K16" s="169">
        <v>39.732999999999997</v>
      </c>
      <c r="L16" s="169">
        <v>19.961400000000001</v>
      </c>
      <c r="M16" s="169">
        <v>19.689699999999998</v>
      </c>
      <c r="N16" s="169">
        <v>22.2</v>
      </c>
      <c r="O16" s="169">
        <v>-39.177</v>
      </c>
      <c r="P16" s="169">
        <v>37.4</v>
      </c>
      <c r="Q16" s="170"/>
      <c r="R16" s="169">
        <v>-37.4</v>
      </c>
      <c r="S16" s="169">
        <v>9.5365000000000002</v>
      </c>
      <c r="T16" s="169">
        <v>43.168799999999997</v>
      </c>
      <c r="U16" s="169">
        <v>8.1435999999999993</v>
      </c>
      <c r="V16" s="169">
        <v>8.2500999999999998</v>
      </c>
      <c r="W16" s="169">
        <v>13.9109</v>
      </c>
      <c r="X16" s="170"/>
      <c r="Y16" s="170"/>
      <c r="Z16" s="170"/>
      <c r="AA16" s="170"/>
      <c r="AB16" s="170"/>
      <c r="AC16" s="169">
        <v>-40.6</v>
      </c>
      <c r="AD16" s="169">
        <v>-40.65</v>
      </c>
      <c r="AE16" s="170"/>
      <c r="AF16" s="169">
        <v>-19.98</v>
      </c>
      <c r="AG16" s="169">
        <v>37.4</v>
      </c>
      <c r="AH16" s="169">
        <v>5.266</v>
      </c>
      <c r="AI16" s="169">
        <v>0.16500000000000001</v>
      </c>
      <c r="AJ16" s="171">
        <v>-31.81</v>
      </c>
      <c r="AK16" s="169">
        <v>-32.36</v>
      </c>
      <c r="AL16" s="169">
        <v>-53.78</v>
      </c>
      <c r="AM16" s="169">
        <v>31.81</v>
      </c>
      <c r="AN16" s="169">
        <v>32.11</v>
      </c>
      <c r="AO16" s="169">
        <v>15.9595</v>
      </c>
      <c r="AP16" s="169">
        <v>-0.73440000000000005</v>
      </c>
      <c r="AQ16" s="169">
        <v>48.172499999999999</v>
      </c>
      <c r="AR16" s="169">
        <v>49.688099999999999</v>
      </c>
      <c r="AS16" s="169">
        <v>32.700899999999997</v>
      </c>
      <c r="AT16" s="169">
        <v>0</v>
      </c>
      <c r="AU16" s="169">
        <v>-45.200499999999998</v>
      </c>
      <c r="AV16" s="169">
        <v>16.231200000000001</v>
      </c>
      <c r="AW16" s="169">
        <v>9.5740999999999996</v>
      </c>
      <c r="AX16" s="169">
        <v>54.028100000000002</v>
      </c>
      <c r="AY16" s="169">
        <v>54.739100000000001</v>
      </c>
      <c r="AZ16" s="169">
        <v>0.5776</v>
      </c>
      <c r="BA16" s="169">
        <v>-3.1496</v>
      </c>
      <c r="BB16" s="169">
        <v>-373.7079</v>
      </c>
      <c r="BC16" s="169">
        <v>0.31519999999999998</v>
      </c>
      <c r="BD16" s="169">
        <v>-13.1</v>
      </c>
      <c r="BE16" s="169">
        <v>-13.1</v>
      </c>
      <c r="BF16" s="169">
        <v>0</v>
      </c>
      <c r="BG16" s="169">
        <v>54.136899999999997</v>
      </c>
      <c r="BH16" s="169">
        <v>-4.5370999999999997</v>
      </c>
      <c r="BI16" s="170"/>
      <c r="BJ16" s="169">
        <v>-59.138599999999997</v>
      </c>
      <c r="BK16" s="169">
        <v>5.1449999999999996</v>
      </c>
      <c r="BL16" s="170"/>
      <c r="BM16" s="169">
        <v>3.0722</v>
      </c>
      <c r="BN16" s="169">
        <v>431.07380000000001</v>
      </c>
      <c r="BO16" s="169">
        <v>68.666600000000003</v>
      </c>
      <c r="BP16" s="169">
        <v>68.422499999999999</v>
      </c>
      <c r="BQ16" s="169">
        <v>-425.49919999999997</v>
      </c>
      <c r="BR16" s="169">
        <v>351.18040000000002</v>
      </c>
      <c r="BS16" s="170"/>
      <c r="BT16" s="169">
        <v>-45.0351</v>
      </c>
      <c r="BU16" s="169">
        <v>46.044899999999998</v>
      </c>
      <c r="BV16" s="169">
        <v>70.904700000000005</v>
      </c>
      <c r="BW16" s="169">
        <v>25.81</v>
      </c>
      <c r="BX16" s="169">
        <v>24.88</v>
      </c>
      <c r="BY16" s="169">
        <v>48.36</v>
      </c>
      <c r="BZ16" s="169">
        <v>76.58</v>
      </c>
      <c r="CA16" s="169">
        <v>2.8172999999999999</v>
      </c>
      <c r="CB16" s="169">
        <v>2.0135000000000001</v>
      </c>
      <c r="CC16" s="169">
        <v>53.6175</v>
      </c>
      <c r="CD16" s="169">
        <v>54.085900000000002</v>
      </c>
      <c r="CE16" s="169">
        <v>-5.6657999999999999</v>
      </c>
      <c r="CF16" s="169">
        <v>-53.155200000000001</v>
      </c>
      <c r="CG16" s="169">
        <v>-52.544400000000003</v>
      </c>
      <c r="CH16" s="169">
        <v>-6.3426</v>
      </c>
      <c r="CI16" s="170"/>
      <c r="CJ16" s="170"/>
      <c r="CK16" s="170"/>
      <c r="CL16" s="169">
        <v>89.1</v>
      </c>
      <c r="CM16" s="169">
        <v>80.5</v>
      </c>
      <c r="CN16" s="169">
        <v>-12.33</v>
      </c>
      <c r="CO16" s="169">
        <v>68.382300000000001</v>
      </c>
      <c r="CP16" s="169">
        <v>66.656300000000002</v>
      </c>
      <c r="CQ16" s="169">
        <v>66.518900000000002</v>
      </c>
      <c r="CR16" s="169">
        <v>-26.2242</v>
      </c>
      <c r="CS16" s="169">
        <v>-25.6691</v>
      </c>
      <c r="CT16" s="169">
        <v>25.7014</v>
      </c>
      <c r="CU16" s="169">
        <v>-37.9497</v>
      </c>
      <c r="CV16" s="169">
        <v>29.2182</v>
      </c>
      <c r="CW16" s="169">
        <v>10.472</v>
      </c>
      <c r="CX16" s="169">
        <v>41.99</v>
      </c>
      <c r="CY16" s="169">
        <v>23.65</v>
      </c>
      <c r="CZ16" s="169">
        <v>30.7104</v>
      </c>
      <c r="DA16" s="169">
        <v>28.861999999999998</v>
      </c>
      <c r="DB16" s="169">
        <v>-35.770000000000003</v>
      </c>
      <c r="DC16" s="170"/>
      <c r="DD16" s="170"/>
      <c r="DE16" s="170"/>
      <c r="DF16" s="169">
        <v>-95.369799999999998</v>
      </c>
      <c r="DG16" s="170"/>
      <c r="DH16" s="170"/>
      <c r="DI16" s="170"/>
      <c r="DJ16" s="169">
        <v>-63.5</v>
      </c>
      <c r="DK16" s="169">
        <v>21.783100000000001</v>
      </c>
      <c r="DL16" s="170"/>
      <c r="DM16" s="169">
        <v>33.8292</v>
      </c>
      <c r="DN16" s="169">
        <v>46.893300000000004</v>
      </c>
      <c r="DO16" s="169">
        <v>32.94</v>
      </c>
      <c r="DP16" s="169">
        <v>-3.75</v>
      </c>
      <c r="DQ16" s="169">
        <v>53.970999999999997</v>
      </c>
      <c r="DR16" s="169">
        <v>95.867900000000006</v>
      </c>
      <c r="DS16" s="169">
        <v>-20.36</v>
      </c>
      <c r="DT16" s="169">
        <v>-20.420000000000002</v>
      </c>
      <c r="DU16" s="169">
        <v>76.040000000000006</v>
      </c>
      <c r="DV16" s="169">
        <v>45.31</v>
      </c>
      <c r="DW16" s="169">
        <v>96.090900000000005</v>
      </c>
      <c r="DX16" s="169">
        <v>94.418199999999999</v>
      </c>
      <c r="DY16" s="169">
        <v>25.377400000000002</v>
      </c>
      <c r="DZ16" s="169">
        <v>25.7273</v>
      </c>
      <c r="EA16" s="169">
        <v>186.0197</v>
      </c>
      <c r="EB16" s="169">
        <v>144.58459999999999</v>
      </c>
      <c r="EC16" s="169">
        <v>138.90989999999999</v>
      </c>
      <c r="ED16" s="169">
        <v>140.53960000000001</v>
      </c>
      <c r="EE16" s="169">
        <v>113.0393</v>
      </c>
      <c r="EF16" s="169">
        <v>101.62479999999999</v>
      </c>
      <c r="EG16" s="169">
        <v>-23.433</v>
      </c>
      <c r="EH16" s="169">
        <v>437.26560000000001</v>
      </c>
      <c r="EI16" s="169">
        <v>328.17930000000001</v>
      </c>
      <c r="EJ16" s="170"/>
      <c r="EK16" s="169">
        <v>-28.1708</v>
      </c>
      <c r="EL16" s="169">
        <v>-25.816099999999999</v>
      </c>
      <c r="EM16" s="169">
        <v>-24.470400000000001</v>
      </c>
      <c r="EN16" s="169">
        <v>24.1556</v>
      </c>
      <c r="EO16" s="169">
        <v>23.246300000000002</v>
      </c>
      <c r="EP16" s="169">
        <v>182.84399999999999</v>
      </c>
      <c r="EQ16" s="169">
        <v>-59.051000000000002</v>
      </c>
      <c r="ER16" s="169">
        <v>-60.369700000000002</v>
      </c>
      <c r="ES16" s="169">
        <v>-63.038200000000003</v>
      </c>
      <c r="ET16" s="169">
        <v>15.33</v>
      </c>
      <c r="EU16" s="169">
        <v>-17.41</v>
      </c>
      <c r="EV16" s="169">
        <v>115.9</v>
      </c>
      <c r="EW16" s="169">
        <v>16.003399999999999</v>
      </c>
      <c r="EX16" s="169">
        <v>-19.226299999999998</v>
      </c>
      <c r="EY16" s="169">
        <v>-33.909300000000002</v>
      </c>
      <c r="EZ16" s="169">
        <v>-33.223999999999997</v>
      </c>
      <c r="FA16" s="169">
        <v>3.0097</v>
      </c>
      <c r="FB16" s="169">
        <v>-96.915000000000006</v>
      </c>
      <c r="FC16" s="169">
        <v>60.643000000000001</v>
      </c>
      <c r="FD16" s="169">
        <v>22.125699999999998</v>
      </c>
      <c r="FE16" s="170"/>
      <c r="FF16" s="169">
        <v>21.720700000000001</v>
      </c>
      <c r="FG16" s="170"/>
      <c r="FH16" s="170"/>
      <c r="FI16" s="170"/>
      <c r="FJ16" s="169">
        <v>-3.6840000000000002</v>
      </c>
      <c r="FK16" s="169">
        <v>-4.1863999999999999</v>
      </c>
      <c r="FL16" s="169">
        <v>77.364800000000002</v>
      </c>
      <c r="FM16" s="169">
        <v>-22.305800000000001</v>
      </c>
      <c r="FN16" s="169">
        <v>-22.3123</v>
      </c>
      <c r="FO16" s="169">
        <v>23.6127</v>
      </c>
      <c r="FP16" s="169">
        <v>25.7163</v>
      </c>
      <c r="FQ16" s="169">
        <v>46.167099999999998</v>
      </c>
      <c r="FR16" s="169">
        <v>-1.84</v>
      </c>
      <c r="FS16" s="169">
        <v>0.86980000000000002</v>
      </c>
      <c r="FT16" s="169">
        <v>0.74009999999999998</v>
      </c>
      <c r="FU16" s="169">
        <v>0.28000000000000003</v>
      </c>
      <c r="FV16" s="169">
        <v>19.309999999999999</v>
      </c>
      <c r="FW16" s="169">
        <v>46.072699999999998</v>
      </c>
      <c r="FX16" s="170"/>
      <c r="FY16" s="169">
        <v>-3.2189999999999999</v>
      </c>
      <c r="FZ16" s="169">
        <v>4.33</v>
      </c>
      <c r="GA16" s="170"/>
      <c r="GB16" s="169">
        <v>46.85</v>
      </c>
      <c r="GC16" s="169">
        <v>-24.938300000000002</v>
      </c>
      <c r="GD16" s="169">
        <v>-24.184899999999999</v>
      </c>
      <c r="GE16" s="169">
        <v>12.71</v>
      </c>
      <c r="GF16" s="169">
        <v>77.186099999999996</v>
      </c>
      <c r="GG16" s="169">
        <v>26.7</v>
      </c>
      <c r="GH16" s="169">
        <v>-12.4688</v>
      </c>
      <c r="GI16" s="169">
        <v>-2.1579000000000002</v>
      </c>
      <c r="GJ16" s="169">
        <v>-2.1145999999999998</v>
      </c>
      <c r="GK16" s="169">
        <v>1.2457</v>
      </c>
      <c r="GL16" s="170"/>
      <c r="GM16" s="170"/>
      <c r="GN16" s="169">
        <v>-14.6152</v>
      </c>
      <c r="GO16" s="169">
        <v>-19.691800000000001</v>
      </c>
      <c r="GP16" s="169">
        <v>16.833200000000001</v>
      </c>
      <c r="GQ16" s="169">
        <v>21.2758</v>
      </c>
      <c r="GR16" s="169">
        <v>55.594000000000001</v>
      </c>
      <c r="GS16" s="169">
        <v>53.704700000000003</v>
      </c>
      <c r="GT16" s="169">
        <v>-95.082499999999996</v>
      </c>
      <c r="GU16" s="169">
        <v>-18.418800000000001</v>
      </c>
      <c r="GV16" s="169">
        <v>28.8888</v>
      </c>
      <c r="GW16" s="169">
        <v>-44.6721</v>
      </c>
      <c r="GX16" s="169">
        <v>12.517099999999999</v>
      </c>
      <c r="GY16" s="169">
        <v>5.2553000000000001</v>
      </c>
      <c r="GZ16" s="169">
        <v>5.0521000000000003</v>
      </c>
      <c r="HA16" s="169">
        <v>14</v>
      </c>
      <c r="HB16" s="169">
        <v>119.9135</v>
      </c>
      <c r="HC16" s="169">
        <v>121.0343</v>
      </c>
      <c r="HD16" s="169">
        <v>145.80000000000001</v>
      </c>
      <c r="HE16" s="169">
        <v>-146.00290000000001</v>
      </c>
      <c r="HF16" s="169">
        <v>-352.90570000000002</v>
      </c>
      <c r="HG16" s="169">
        <v>352.97500000000002</v>
      </c>
      <c r="HH16" s="169">
        <v>408.54989999999998</v>
      </c>
      <c r="HI16" s="169">
        <v>-117.04940000000001</v>
      </c>
      <c r="HJ16" s="169">
        <v>-114.5492</v>
      </c>
      <c r="HK16" s="169">
        <v>-65.389700000000005</v>
      </c>
      <c r="HL16" s="169">
        <v>-57.652500000000003</v>
      </c>
      <c r="HM16" s="169">
        <v>83.243200000000002</v>
      </c>
      <c r="HN16" s="169">
        <v>78.993200000000002</v>
      </c>
      <c r="HO16" s="170"/>
      <c r="HP16" s="170"/>
      <c r="HQ16" s="169">
        <v>35.346299999999999</v>
      </c>
      <c r="HR16" s="169">
        <v>35.1815</v>
      </c>
      <c r="HS16" s="169">
        <v>-39.882599999999996</v>
      </c>
      <c r="HT16" s="169">
        <v>-39.085299999999997</v>
      </c>
      <c r="HU16" s="169">
        <v>99.75</v>
      </c>
      <c r="HV16" s="169">
        <v>100.14</v>
      </c>
      <c r="HW16" s="169">
        <v>8.9</v>
      </c>
      <c r="HX16" s="169">
        <v>8.9</v>
      </c>
      <c r="HY16" s="169">
        <v>21.124400000000001</v>
      </c>
      <c r="HZ16" s="169">
        <v>31.36</v>
      </c>
      <c r="IA16" s="169">
        <v>-339.24860000000001</v>
      </c>
      <c r="IB16" s="169">
        <v>106.94070000000001</v>
      </c>
      <c r="IC16" s="169">
        <v>106.1644</v>
      </c>
      <c r="ID16" s="169">
        <v>13.9</v>
      </c>
      <c r="IE16" s="169">
        <v>-51.9</v>
      </c>
      <c r="IF16" s="169">
        <v>-33.5</v>
      </c>
      <c r="IG16" s="169">
        <v>-32.799999999999997</v>
      </c>
      <c r="IH16" s="170"/>
      <c r="II16" s="170"/>
      <c r="IJ16" s="169">
        <v>-399.39350000000002</v>
      </c>
      <c r="IK16" s="169">
        <v>-292.86869999999999</v>
      </c>
      <c r="IL16" s="169">
        <v>437.70209999999997</v>
      </c>
      <c r="IM16" s="169">
        <v>358.9522</v>
      </c>
      <c r="IN16" s="169">
        <v>42.466099999999997</v>
      </c>
      <c r="IO16" s="169">
        <v>-347.82830000000001</v>
      </c>
      <c r="IP16" s="169">
        <v>350.15039999999999</v>
      </c>
      <c r="IQ16" s="169">
        <v>-155.24109999999999</v>
      </c>
      <c r="IR16" s="169">
        <v>-212.18620000000001</v>
      </c>
      <c r="IS16" s="169">
        <v>-340.69220000000001</v>
      </c>
      <c r="IT16" s="169">
        <v>90.34</v>
      </c>
      <c r="IU16" s="169">
        <v>90.813400000000001</v>
      </c>
      <c r="IV16" s="169">
        <v>156.9984</v>
      </c>
      <c r="IW16" s="169">
        <v>-422.06979999999999</v>
      </c>
      <c r="IX16" s="169">
        <v>219.1208</v>
      </c>
      <c r="IY16" s="169">
        <v>-201.45849999999999</v>
      </c>
      <c r="IZ16" s="169">
        <v>202.65809999999999</v>
      </c>
      <c r="JA16" s="169">
        <v>-8.4362999999999992</v>
      </c>
      <c r="JB16" s="170"/>
      <c r="JC16" s="169">
        <v>9.44</v>
      </c>
      <c r="JD16" s="170"/>
      <c r="JE16" s="170"/>
      <c r="JF16" s="169">
        <v>-9.84</v>
      </c>
      <c r="JG16" s="169">
        <v>-13.52</v>
      </c>
      <c r="JH16" s="170"/>
      <c r="JI16" s="169">
        <v>13.9757</v>
      </c>
      <c r="JJ16" s="169">
        <v>-25.136199999999999</v>
      </c>
      <c r="JK16" s="169">
        <v>-41.835700000000003</v>
      </c>
      <c r="JL16" s="169">
        <v>24.4</v>
      </c>
      <c r="JM16" s="169">
        <v>49.207000000000001</v>
      </c>
      <c r="JN16" s="169">
        <v>49.777000000000001</v>
      </c>
      <c r="JO16" s="170"/>
      <c r="JP16" s="169">
        <v>13.547000000000001</v>
      </c>
      <c r="JQ16" s="169">
        <v>53.306699999999999</v>
      </c>
      <c r="JR16" s="169">
        <v>53.218600000000002</v>
      </c>
      <c r="JS16" s="169">
        <v>53.229599999999998</v>
      </c>
      <c r="JT16" s="170"/>
      <c r="JU16" s="169">
        <v>54.3</v>
      </c>
      <c r="JV16" s="169">
        <v>22.1282</v>
      </c>
      <c r="JW16" s="169">
        <v>5.4</v>
      </c>
      <c r="JX16" s="170"/>
      <c r="JY16" s="169">
        <v>-59.378900000000002</v>
      </c>
      <c r="JZ16" s="169">
        <v>83.373199999999997</v>
      </c>
      <c r="KA16" s="169">
        <v>67.103300000000004</v>
      </c>
      <c r="KB16" s="169">
        <v>-58.522199999999998</v>
      </c>
      <c r="KC16" s="169">
        <v>-82.494699999999995</v>
      </c>
      <c r="KD16" s="169">
        <v>57.156500000000001</v>
      </c>
      <c r="KE16" s="169">
        <v>24.050999999999998</v>
      </c>
      <c r="KF16" s="169">
        <v>-62</v>
      </c>
      <c r="KG16" s="169">
        <v>61.4</v>
      </c>
      <c r="KH16" s="169">
        <v>61.123399999999997</v>
      </c>
      <c r="KI16" s="169">
        <v>13.459099999999999</v>
      </c>
    </row>
    <row r="17" spans="1:295" ht="18" customHeight="1" x14ac:dyDescent="0.3">
      <c r="A17" s="162" t="s">
        <v>65</v>
      </c>
      <c r="B17" s="162" t="s">
        <v>700</v>
      </c>
      <c r="C17" s="163">
        <v>0</v>
      </c>
      <c r="D17" s="163">
        <v>13.1516</v>
      </c>
      <c r="E17" s="163">
        <v>-19.532699999999998</v>
      </c>
      <c r="F17" s="163">
        <v>7.9135</v>
      </c>
      <c r="G17" s="163">
        <v>24.581099999999999</v>
      </c>
      <c r="H17" s="164"/>
      <c r="I17" s="163">
        <v>35.728499999999997</v>
      </c>
      <c r="J17" s="163">
        <v>-76.244900000000001</v>
      </c>
      <c r="K17" s="163">
        <v>40.153799999999997</v>
      </c>
      <c r="L17" s="163">
        <v>20.183399999999999</v>
      </c>
      <c r="M17" s="163">
        <v>19.656300000000002</v>
      </c>
      <c r="N17" s="163">
        <v>22.2</v>
      </c>
      <c r="O17" s="163">
        <v>-41.63</v>
      </c>
      <c r="P17" s="163">
        <v>39.6</v>
      </c>
      <c r="Q17" s="163">
        <v>18.216000000000001</v>
      </c>
      <c r="R17" s="163">
        <v>-37.4</v>
      </c>
      <c r="S17" s="163">
        <v>11.4886</v>
      </c>
      <c r="T17" s="163">
        <v>43.626399999999997</v>
      </c>
      <c r="U17" s="163">
        <v>8.2202999999999999</v>
      </c>
      <c r="V17" s="163">
        <v>8.2875999999999994</v>
      </c>
      <c r="W17" s="163">
        <v>13.986000000000001</v>
      </c>
      <c r="X17" s="164"/>
      <c r="Y17" s="164"/>
      <c r="Z17" s="164"/>
      <c r="AA17" s="164"/>
      <c r="AB17" s="164"/>
      <c r="AC17" s="163">
        <v>-40.450000000000003</v>
      </c>
      <c r="AD17" s="163">
        <v>-40.200000000000003</v>
      </c>
      <c r="AE17" s="164"/>
      <c r="AF17" s="163">
        <v>-22.2</v>
      </c>
      <c r="AG17" s="163">
        <v>39.6</v>
      </c>
      <c r="AH17" s="163">
        <v>4.3390000000000004</v>
      </c>
      <c r="AI17" s="163">
        <v>0.161</v>
      </c>
      <c r="AJ17" s="165">
        <v>-31.16</v>
      </c>
      <c r="AK17" s="163">
        <v>-31.26</v>
      </c>
      <c r="AL17" s="163">
        <v>-57.76</v>
      </c>
      <c r="AM17" s="163">
        <v>31.16</v>
      </c>
      <c r="AN17" s="163">
        <v>32.28</v>
      </c>
      <c r="AO17" s="163">
        <v>15.128399999999999</v>
      </c>
      <c r="AP17" s="163">
        <v>-0.3175</v>
      </c>
      <c r="AQ17" s="163">
        <v>49.271599999999999</v>
      </c>
      <c r="AR17" s="163">
        <v>50.336399999999998</v>
      </c>
      <c r="AS17" s="163">
        <v>33.747</v>
      </c>
      <c r="AT17" s="163">
        <v>0</v>
      </c>
      <c r="AU17" s="163">
        <v>-45.588999999999999</v>
      </c>
      <c r="AV17" s="163">
        <v>21.497399999999999</v>
      </c>
      <c r="AW17" s="163">
        <v>28.904699999999998</v>
      </c>
      <c r="AX17" s="163">
        <v>51.136000000000003</v>
      </c>
      <c r="AY17" s="163">
        <v>52.709400000000002</v>
      </c>
      <c r="AZ17" s="163">
        <v>11.3162</v>
      </c>
      <c r="BA17" s="163">
        <v>6.8644999999999996</v>
      </c>
      <c r="BB17" s="163">
        <v>-410.82190000000003</v>
      </c>
      <c r="BC17" s="163">
        <v>0.87129999999999996</v>
      </c>
      <c r="BD17" s="163">
        <v>-13.5</v>
      </c>
      <c r="BE17" s="163">
        <v>-13.6</v>
      </c>
      <c r="BF17" s="163">
        <v>0</v>
      </c>
      <c r="BG17" s="163">
        <v>54.166200000000003</v>
      </c>
      <c r="BH17" s="163">
        <v>-4.6467000000000001</v>
      </c>
      <c r="BI17" s="164"/>
      <c r="BJ17" s="163">
        <v>-55.626300000000001</v>
      </c>
      <c r="BK17" s="163">
        <v>4.7504</v>
      </c>
      <c r="BL17" s="164"/>
      <c r="BM17" s="163">
        <v>3.1497000000000002</v>
      </c>
      <c r="BN17" s="163">
        <v>463.63709999999998</v>
      </c>
      <c r="BO17" s="163">
        <v>71.688000000000002</v>
      </c>
      <c r="BP17" s="163">
        <v>71.626900000000006</v>
      </c>
      <c r="BQ17" s="163">
        <v>-425.4579</v>
      </c>
      <c r="BR17" s="163">
        <v>386.53190000000001</v>
      </c>
      <c r="BS17" s="164"/>
      <c r="BT17" s="163">
        <v>-82.044200000000004</v>
      </c>
      <c r="BU17" s="163">
        <v>84.28</v>
      </c>
      <c r="BV17" s="163">
        <v>71.034499999999994</v>
      </c>
      <c r="BW17" s="163">
        <v>26.93</v>
      </c>
      <c r="BX17" s="163">
        <v>26.26</v>
      </c>
      <c r="BY17" s="163">
        <v>48.87</v>
      </c>
      <c r="BZ17" s="164"/>
      <c r="CA17" s="163">
        <v>5.3624999999999998</v>
      </c>
      <c r="CB17" s="163">
        <v>5.2285000000000004</v>
      </c>
      <c r="CC17" s="163">
        <v>51.430100000000003</v>
      </c>
      <c r="CD17" s="163">
        <v>52.486800000000002</v>
      </c>
      <c r="CE17" s="163">
        <v>-6.2375999999999996</v>
      </c>
      <c r="CF17" s="163">
        <v>-72.665199999999999</v>
      </c>
      <c r="CG17" s="163">
        <v>-71.374200000000002</v>
      </c>
      <c r="CH17" s="163">
        <v>-6.5495000000000001</v>
      </c>
      <c r="CI17" s="164"/>
      <c r="CJ17" s="164"/>
      <c r="CK17" s="164"/>
      <c r="CL17" s="163">
        <v>93.1</v>
      </c>
      <c r="CM17" s="163">
        <v>83.7</v>
      </c>
      <c r="CN17" s="163">
        <v>-12.56</v>
      </c>
      <c r="CO17" s="163">
        <v>62.612900000000003</v>
      </c>
      <c r="CP17" s="163">
        <v>61.878399999999999</v>
      </c>
      <c r="CQ17" s="163">
        <v>61.003100000000003</v>
      </c>
      <c r="CR17" s="163">
        <v>-38.665300000000002</v>
      </c>
      <c r="CS17" s="163">
        <v>-38.5471</v>
      </c>
      <c r="CT17" s="163">
        <v>43.093400000000003</v>
      </c>
      <c r="CU17" s="163">
        <v>-44.216700000000003</v>
      </c>
      <c r="CV17" s="163">
        <v>48.092300000000002</v>
      </c>
      <c r="CW17" s="163">
        <v>10.635999999999999</v>
      </c>
      <c r="CX17" s="163">
        <v>42.08</v>
      </c>
      <c r="CY17" s="163">
        <v>23.79</v>
      </c>
      <c r="CZ17" s="163">
        <v>30.7104</v>
      </c>
      <c r="DA17" s="163">
        <v>29.301500000000001</v>
      </c>
      <c r="DB17" s="163">
        <v>-36.11</v>
      </c>
      <c r="DC17" s="164"/>
      <c r="DD17" s="164"/>
      <c r="DE17" s="164"/>
      <c r="DF17" s="163">
        <v>-93.747900000000001</v>
      </c>
      <c r="DG17" s="164"/>
      <c r="DH17" s="164"/>
      <c r="DI17" s="164"/>
      <c r="DJ17" s="163">
        <v>-61.2</v>
      </c>
      <c r="DK17" s="163">
        <v>22.3874</v>
      </c>
      <c r="DL17" s="164"/>
      <c r="DM17" s="163">
        <v>33.8292</v>
      </c>
      <c r="DN17" s="163">
        <v>47.479199999999999</v>
      </c>
      <c r="DO17" s="164"/>
      <c r="DP17" s="163">
        <v>-3.75</v>
      </c>
      <c r="DQ17" s="163">
        <v>54.343000000000004</v>
      </c>
      <c r="DR17" s="163">
        <v>90.280100000000004</v>
      </c>
      <c r="DS17" s="163">
        <v>-22.8</v>
      </c>
      <c r="DT17" s="163">
        <v>-22.96</v>
      </c>
      <c r="DU17" s="163">
        <v>81.77</v>
      </c>
      <c r="DV17" s="163">
        <v>46.09</v>
      </c>
      <c r="DW17" s="163">
        <v>92.854500000000002</v>
      </c>
      <c r="DX17" s="163">
        <v>89.872699999999995</v>
      </c>
      <c r="DY17" s="163">
        <v>27.159099999999999</v>
      </c>
      <c r="DZ17" s="163">
        <v>25.827300000000001</v>
      </c>
      <c r="EA17" s="163">
        <v>184.983</v>
      </c>
      <c r="EB17" s="163">
        <v>146.40039999999999</v>
      </c>
      <c r="EC17" s="163">
        <v>140.66040000000001</v>
      </c>
      <c r="ED17" s="163">
        <v>141.7679</v>
      </c>
      <c r="EE17" s="163">
        <v>106.3018</v>
      </c>
      <c r="EF17" s="163">
        <v>95.007000000000005</v>
      </c>
      <c r="EG17" s="163">
        <v>-24.332000000000001</v>
      </c>
      <c r="EH17" s="163">
        <v>437.62610000000001</v>
      </c>
      <c r="EI17" s="163">
        <v>340.6377</v>
      </c>
      <c r="EJ17" s="164"/>
      <c r="EK17" s="163">
        <v>-28.910900000000002</v>
      </c>
      <c r="EL17" s="163">
        <v>-27.1571</v>
      </c>
      <c r="EM17" s="163">
        <v>-22.236599999999999</v>
      </c>
      <c r="EN17" s="163">
        <v>26.119900000000001</v>
      </c>
      <c r="EO17" s="163">
        <v>27.329799999999999</v>
      </c>
      <c r="EP17" s="163">
        <v>153.66</v>
      </c>
      <c r="EQ17" s="163">
        <v>-56.061300000000003</v>
      </c>
      <c r="ER17" s="163">
        <v>-55.533200000000001</v>
      </c>
      <c r="ES17" s="163">
        <v>-58.5871</v>
      </c>
      <c r="ET17" s="163">
        <v>0</v>
      </c>
      <c r="EU17" s="163">
        <v>-12.75</v>
      </c>
      <c r="EV17" s="163">
        <v>96.3</v>
      </c>
      <c r="EW17" s="163">
        <v>11.726100000000001</v>
      </c>
      <c r="EX17" s="163">
        <v>2.7160000000000002</v>
      </c>
      <c r="EY17" s="163">
        <v>-33.045299999999997</v>
      </c>
      <c r="EZ17" s="163">
        <v>-32.718899999999998</v>
      </c>
      <c r="FA17" s="163">
        <v>4.5244</v>
      </c>
      <c r="FB17" s="163">
        <v>-94.283000000000001</v>
      </c>
      <c r="FC17" s="163">
        <v>57.012</v>
      </c>
      <c r="FD17" s="163">
        <v>21.090699999999998</v>
      </c>
      <c r="FE17" s="164"/>
      <c r="FF17" s="163">
        <v>20.552800000000001</v>
      </c>
      <c r="FG17" s="164"/>
      <c r="FH17" s="164"/>
      <c r="FI17" s="164"/>
      <c r="FJ17" s="163">
        <v>-6.3632999999999997</v>
      </c>
      <c r="FK17" s="163">
        <v>-6.8657000000000004</v>
      </c>
      <c r="FL17" s="163">
        <v>80.379000000000005</v>
      </c>
      <c r="FM17" s="163">
        <v>-25.860199999999999</v>
      </c>
      <c r="FN17" s="163">
        <v>-25.366399999999999</v>
      </c>
      <c r="FO17" s="163">
        <v>31.764199999999999</v>
      </c>
      <c r="FP17" s="163">
        <v>34.728499999999997</v>
      </c>
      <c r="FQ17" s="163">
        <v>46.167099999999998</v>
      </c>
      <c r="FR17" s="163">
        <v>-0.2</v>
      </c>
      <c r="FS17" s="163">
        <v>0.86980000000000002</v>
      </c>
      <c r="FT17" s="163">
        <v>0.74009999999999998</v>
      </c>
      <c r="FU17" s="163">
        <v>0.28999999999999998</v>
      </c>
      <c r="FV17" s="163">
        <v>19.05</v>
      </c>
      <c r="FW17" s="163">
        <v>46.321300000000001</v>
      </c>
      <c r="FX17" s="164"/>
      <c r="FY17" s="163">
        <v>-3.1840000000000002</v>
      </c>
      <c r="FZ17" s="163">
        <v>4.2759999999999998</v>
      </c>
      <c r="GA17" s="164"/>
      <c r="GB17" s="163">
        <v>46.63</v>
      </c>
      <c r="GC17" s="163">
        <v>-34.391399999999997</v>
      </c>
      <c r="GD17" s="163">
        <v>-29.781400000000001</v>
      </c>
      <c r="GE17" s="164"/>
      <c r="GF17" s="163">
        <v>77.210499999999996</v>
      </c>
      <c r="GG17" s="163">
        <v>25.1</v>
      </c>
      <c r="GH17" s="163">
        <v>-13.759</v>
      </c>
      <c r="GI17" s="163">
        <v>-2.2246999999999999</v>
      </c>
      <c r="GJ17" s="163">
        <v>-2.2871999999999999</v>
      </c>
      <c r="GK17" s="163">
        <v>1.2493000000000001</v>
      </c>
      <c r="GL17" s="164"/>
      <c r="GM17" s="164"/>
      <c r="GN17" s="164"/>
      <c r="GO17" s="163">
        <v>-21.513000000000002</v>
      </c>
      <c r="GP17" s="163">
        <v>16.3965</v>
      </c>
      <c r="GQ17" s="163">
        <v>22.611499999999999</v>
      </c>
      <c r="GR17" s="163">
        <v>54.959800000000001</v>
      </c>
      <c r="GS17" s="163">
        <v>55.946399999999997</v>
      </c>
      <c r="GT17" s="163">
        <v>-101.36960000000001</v>
      </c>
      <c r="GU17" s="163">
        <v>-18.533200000000001</v>
      </c>
      <c r="GV17" s="163">
        <v>29.950199999999999</v>
      </c>
      <c r="GW17" s="163">
        <v>-45.021299999999997</v>
      </c>
      <c r="GX17" s="163">
        <v>12.339499999999999</v>
      </c>
      <c r="GY17" s="163">
        <v>5.6752000000000002</v>
      </c>
      <c r="GZ17" s="163">
        <v>5.3579999999999997</v>
      </c>
      <c r="HA17" s="163">
        <v>13.558199999999999</v>
      </c>
      <c r="HB17" s="163">
        <v>124.9922</v>
      </c>
      <c r="HC17" s="163">
        <v>123.4571</v>
      </c>
      <c r="HD17" s="163">
        <v>162.19999999999999</v>
      </c>
      <c r="HE17" s="163">
        <v>-162.88650000000001</v>
      </c>
      <c r="HF17" s="163">
        <v>-373.5138</v>
      </c>
      <c r="HG17" s="163">
        <v>375.2192</v>
      </c>
      <c r="HH17" s="163">
        <v>427.24770000000001</v>
      </c>
      <c r="HI17" s="163">
        <v>-119.1677</v>
      </c>
      <c r="HJ17" s="163">
        <v>-119.1897</v>
      </c>
      <c r="HK17" s="163">
        <v>-63.5276</v>
      </c>
      <c r="HL17" s="163">
        <v>-55.592799999999997</v>
      </c>
      <c r="HM17" s="163">
        <v>82.520799999999994</v>
      </c>
      <c r="HN17" s="163">
        <v>82.344300000000004</v>
      </c>
      <c r="HO17" s="164"/>
      <c r="HP17" s="164"/>
      <c r="HQ17" s="163">
        <v>35.346299999999999</v>
      </c>
      <c r="HR17" s="163">
        <v>35.313299999999998</v>
      </c>
      <c r="HS17" s="163">
        <v>-42.066600000000001</v>
      </c>
      <c r="HT17" s="163">
        <v>-41.7121</v>
      </c>
      <c r="HU17" s="163">
        <v>102.84</v>
      </c>
      <c r="HV17" s="163">
        <v>102.24</v>
      </c>
      <c r="HW17" s="163">
        <v>9.3000000000000007</v>
      </c>
      <c r="HX17" s="163">
        <v>10.3</v>
      </c>
      <c r="HY17" s="163">
        <v>21.391500000000001</v>
      </c>
      <c r="HZ17" s="163">
        <v>33.119999999999997</v>
      </c>
      <c r="IA17" s="163">
        <v>-335.9984</v>
      </c>
      <c r="IB17" s="163">
        <v>107.8319</v>
      </c>
      <c r="IC17" s="163">
        <v>107.6373</v>
      </c>
      <c r="ID17" s="163">
        <v>14.5</v>
      </c>
      <c r="IE17" s="163">
        <v>-51.9</v>
      </c>
      <c r="IF17" s="163">
        <v>-33.5</v>
      </c>
      <c r="IG17" s="163">
        <v>-33.6</v>
      </c>
      <c r="IH17" s="163">
        <v>1.3973</v>
      </c>
      <c r="II17" s="164"/>
      <c r="IJ17" s="163">
        <v>-420.36450000000002</v>
      </c>
      <c r="IK17" s="163">
        <v>-302.14089999999999</v>
      </c>
      <c r="IL17" s="163">
        <v>443.3725</v>
      </c>
      <c r="IM17" s="163">
        <v>362.77210000000002</v>
      </c>
      <c r="IN17" s="163">
        <v>32.851100000000002</v>
      </c>
      <c r="IO17" s="163">
        <v>-356.4196</v>
      </c>
      <c r="IP17" s="163">
        <v>353.58789999999999</v>
      </c>
      <c r="IQ17" s="163">
        <v>-157.88910000000001</v>
      </c>
      <c r="IR17" s="163">
        <v>-215.04349999999999</v>
      </c>
      <c r="IS17" s="163">
        <v>-345.69900000000001</v>
      </c>
      <c r="IT17" s="163">
        <v>93.249499999999998</v>
      </c>
      <c r="IU17" s="163">
        <v>91.922399999999996</v>
      </c>
      <c r="IV17" s="163">
        <v>161.32409999999999</v>
      </c>
      <c r="IW17" s="163">
        <v>-427.51510000000002</v>
      </c>
      <c r="IX17" s="163">
        <v>220.45330000000001</v>
      </c>
      <c r="IY17" s="163">
        <v>-203.9059</v>
      </c>
      <c r="IZ17" s="163">
        <v>208.2826</v>
      </c>
      <c r="JA17" s="163">
        <v>-9.5981000000000005</v>
      </c>
      <c r="JB17" s="164"/>
      <c r="JC17" s="163">
        <v>9.2799999999999994</v>
      </c>
      <c r="JD17" s="163">
        <v>8.609</v>
      </c>
      <c r="JE17" s="163">
        <v>8.6210000000000004</v>
      </c>
      <c r="JF17" s="163">
        <v>-9.44</v>
      </c>
      <c r="JG17" s="163">
        <v>-13.36</v>
      </c>
      <c r="JH17" s="164"/>
      <c r="JI17" s="163">
        <v>13.7713</v>
      </c>
      <c r="JJ17" s="163">
        <v>-25.548200000000001</v>
      </c>
      <c r="JK17" s="163">
        <v>-42.217100000000002</v>
      </c>
      <c r="JL17" s="163">
        <v>23.8</v>
      </c>
      <c r="JM17" s="163">
        <v>50.62</v>
      </c>
      <c r="JN17" s="163">
        <v>51.262999999999998</v>
      </c>
      <c r="JO17" s="164"/>
      <c r="JP17" s="164"/>
      <c r="JQ17" s="163">
        <v>51.070799999999998</v>
      </c>
      <c r="JR17" s="163">
        <v>53.329799999999999</v>
      </c>
      <c r="JS17" s="163">
        <v>53.666499999999999</v>
      </c>
      <c r="JT17" s="164"/>
      <c r="JU17" s="163">
        <v>52.7</v>
      </c>
      <c r="JV17" s="163">
        <v>21.848099999999999</v>
      </c>
      <c r="JW17" s="163">
        <v>5.49</v>
      </c>
      <c r="JX17" s="164"/>
      <c r="JY17" s="163">
        <v>-58.457900000000002</v>
      </c>
      <c r="JZ17" s="163">
        <v>82.337000000000003</v>
      </c>
      <c r="KA17" s="163">
        <v>65.143699999999995</v>
      </c>
      <c r="KB17" s="163">
        <v>-59.496099999999998</v>
      </c>
      <c r="KC17" s="163">
        <v>-81.072100000000006</v>
      </c>
      <c r="KD17" s="163">
        <v>55.074199999999998</v>
      </c>
      <c r="KE17" s="163">
        <v>25.348299999999998</v>
      </c>
      <c r="KF17" s="163">
        <v>-61.7</v>
      </c>
      <c r="KG17" s="163">
        <v>62</v>
      </c>
      <c r="KH17" s="163">
        <v>54.420499999999997</v>
      </c>
      <c r="KI17" s="163">
        <v>18.3277</v>
      </c>
    </row>
    <row r="18" spans="1:295" ht="18" customHeight="1" x14ac:dyDescent="0.3">
      <c r="A18" s="162" t="s">
        <v>65</v>
      </c>
      <c r="B18" s="162" t="s">
        <v>701</v>
      </c>
      <c r="C18" s="166">
        <v>0</v>
      </c>
      <c r="D18" s="166">
        <v>13.640499999999999</v>
      </c>
      <c r="E18" s="166">
        <v>-19.980499999999999</v>
      </c>
      <c r="F18" s="166">
        <v>7.9827000000000004</v>
      </c>
      <c r="G18" s="166">
        <v>24.841999999999999</v>
      </c>
      <c r="H18" s="167"/>
      <c r="I18" s="166">
        <v>36.308100000000003</v>
      </c>
      <c r="J18" s="166">
        <v>-77.819100000000006</v>
      </c>
      <c r="K18" s="166">
        <v>39.906100000000002</v>
      </c>
      <c r="L18" s="166">
        <v>20.3034</v>
      </c>
      <c r="M18" s="166">
        <v>19.799099999999999</v>
      </c>
      <c r="N18" s="166">
        <v>22.2</v>
      </c>
      <c r="O18" s="166">
        <v>-41.25</v>
      </c>
      <c r="P18" s="167"/>
      <c r="Q18" s="167"/>
      <c r="R18" s="167"/>
      <c r="S18" s="166">
        <v>13.640599999999999</v>
      </c>
      <c r="T18" s="166">
        <v>44.372799999999998</v>
      </c>
      <c r="U18" s="166">
        <v>8.3653999999999993</v>
      </c>
      <c r="V18" s="166">
        <v>8.5355000000000008</v>
      </c>
      <c r="W18" s="166">
        <v>14.164999999999999</v>
      </c>
      <c r="X18" s="167"/>
      <c r="Y18" s="167"/>
      <c r="Z18" s="167"/>
      <c r="AA18" s="167"/>
      <c r="AB18" s="167"/>
      <c r="AC18" s="166">
        <v>-40.51</v>
      </c>
      <c r="AD18" s="166">
        <v>-40.479999999999997</v>
      </c>
      <c r="AE18" s="167"/>
      <c r="AF18" s="166">
        <v>-22.2</v>
      </c>
      <c r="AG18" s="166">
        <v>39.6</v>
      </c>
      <c r="AH18" s="166">
        <v>4.1559999999999997</v>
      </c>
      <c r="AI18" s="166">
        <v>0.16</v>
      </c>
      <c r="AJ18" s="168">
        <v>-27.85</v>
      </c>
      <c r="AK18" s="166">
        <v>-28.35</v>
      </c>
      <c r="AL18" s="166">
        <v>-65.8</v>
      </c>
      <c r="AM18" s="166">
        <v>27.85</v>
      </c>
      <c r="AN18" s="166">
        <v>28.47</v>
      </c>
      <c r="AO18" s="166">
        <v>15.280200000000001</v>
      </c>
      <c r="AP18" s="166">
        <v>-0.50849999999999995</v>
      </c>
      <c r="AQ18" s="166">
        <v>48.507599999999996</v>
      </c>
      <c r="AR18" s="166">
        <v>50.055900000000001</v>
      </c>
      <c r="AS18" s="166">
        <v>33.1509</v>
      </c>
      <c r="AT18" s="166">
        <v>0</v>
      </c>
      <c r="AU18" s="166">
        <v>-42.560200000000002</v>
      </c>
      <c r="AV18" s="166">
        <v>9.0478000000000005</v>
      </c>
      <c r="AW18" s="166">
        <v>8.6448</v>
      </c>
      <c r="AX18" s="166">
        <v>54.866599999999998</v>
      </c>
      <c r="AY18" s="166">
        <v>55.4071</v>
      </c>
      <c r="AZ18" s="166">
        <v>-3.0211999999999999</v>
      </c>
      <c r="BA18" s="166">
        <v>-4.4831000000000003</v>
      </c>
      <c r="BB18" s="166">
        <v>-382.11849999999998</v>
      </c>
      <c r="BC18" s="166">
        <v>1.5305</v>
      </c>
      <c r="BD18" s="166">
        <v>-13.6</v>
      </c>
      <c r="BE18" s="166">
        <v>-13.5</v>
      </c>
      <c r="BF18" s="166">
        <v>0</v>
      </c>
      <c r="BG18" s="166">
        <v>49.116900000000001</v>
      </c>
      <c r="BH18" s="166">
        <v>-4.7385000000000002</v>
      </c>
      <c r="BI18" s="167"/>
      <c r="BJ18" s="166">
        <v>-53.621699999999997</v>
      </c>
      <c r="BK18" s="166">
        <v>5.3550000000000004</v>
      </c>
      <c r="BL18" s="167"/>
      <c r="BM18" s="166">
        <v>3.3281999999999998</v>
      </c>
      <c r="BN18" s="166">
        <v>437.39109999999999</v>
      </c>
      <c r="BO18" s="166">
        <v>70.436700000000002</v>
      </c>
      <c r="BP18" s="166">
        <v>70.345100000000002</v>
      </c>
      <c r="BQ18" s="166">
        <v>-424.077</v>
      </c>
      <c r="BR18" s="166">
        <v>354.48099999999999</v>
      </c>
      <c r="BS18" s="167"/>
      <c r="BT18" s="166">
        <v>-58.265999999999998</v>
      </c>
      <c r="BU18" s="166">
        <v>59.897100000000002</v>
      </c>
      <c r="BV18" s="166">
        <v>72.002499999999998</v>
      </c>
      <c r="BW18" s="166">
        <v>26.63</v>
      </c>
      <c r="BX18" s="166">
        <v>26.27</v>
      </c>
      <c r="BY18" s="166">
        <v>49.37</v>
      </c>
      <c r="BZ18" s="167"/>
      <c r="CA18" s="166">
        <v>3.4870999999999999</v>
      </c>
      <c r="CB18" s="166">
        <v>3.4870999999999999</v>
      </c>
      <c r="CC18" s="166">
        <v>51.080100000000002</v>
      </c>
      <c r="CD18" s="166">
        <v>51.906700000000001</v>
      </c>
      <c r="CE18" s="166">
        <v>-6.8704000000000001</v>
      </c>
      <c r="CF18" s="166">
        <v>-64.638499999999993</v>
      </c>
      <c r="CG18" s="166">
        <v>-64.167000000000002</v>
      </c>
      <c r="CH18" s="166">
        <v>-6.3105000000000002</v>
      </c>
      <c r="CI18" s="167"/>
      <c r="CJ18" s="167"/>
      <c r="CK18" s="167"/>
      <c r="CL18" s="166">
        <v>91.2</v>
      </c>
      <c r="CM18" s="166">
        <v>82.5</v>
      </c>
      <c r="CN18" s="166">
        <v>-12.34</v>
      </c>
      <c r="CO18" s="166">
        <v>66.112399999999994</v>
      </c>
      <c r="CP18" s="166">
        <v>64.835599999999999</v>
      </c>
      <c r="CQ18" s="166">
        <v>64.059399999999997</v>
      </c>
      <c r="CR18" s="166">
        <v>-33.3035</v>
      </c>
      <c r="CS18" s="166">
        <v>-32.548999999999999</v>
      </c>
      <c r="CT18" s="166">
        <v>34.407899999999998</v>
      </c>
      <c r="CU18" s="166">
        <v>-41.028599999999997</v>
      </c>
      <c r="CV18" s="166">
        <v>39.973999999999997</v>
      </c>
      <c r="CW18" s="166">
        <v>10.836399999999999</v>
      </c>
      <c r="CX18" s="166">
        <v>41.84</v>
      </c>
      <c r="CY18" s="166">
        <v>23.57</v>
      </c>
      <c r="CZ18" s="166">
        <v>31.179200000000002</v>
      </c>
      <c r="DA18" s="166">
        <v>29.301500000000001</v>
      </c>
      <c r="DB18" s="166">
        <v>-36.04</v>
      </c>
      <c r="DC18" s="167"/>
      <c r="DD18" s="167"/>
      <c r="DE18" s="167"/>
      <c r="DF18" s="166">
        <v>-103.7119</v>
      </c>
      <c r="DG18" s="167"/>
      <c r="DH18" s="167"/>
      <c r="DI18" s="166">
        <v>-62.7</v>
      </c>
      <c r="DJ18" s="166">
        <v>-63.5</v>
      </c>
      <c r="DK18" s="166">
        <v>22.661999999999999</v>
      </c>
      <c r="DL18" s="166">
        <v>33.993499999999997</v>
      </c>
      <c r="DM18" s="166">
        <v>35.707799999999999</v>
      </c>
      <c r="DN18" s="166">
        <v>48.065199999999997</v>
      </c>
      <c r="DO18" s="166">
        <v>33.61</v>
      </c>
      <c r="DP18" s="166">
        <v>-4.09</v>
      </c>
      <c r="DQ18" s="166">
        <v>54.652999999999999</v>
      </c>
      <c r="DR18" s="166">
        <v>102.9534</v>
      </c>
      <c r="DS18" s="166">
        <v>-22.45</v>
      </c>
      <c r="DT18" s="166">
        <v>-22.82</v>
      </c>
      <c r="DU18" s="166">
        <v>82.95</v>
      </c>
      <c r="DV18" s="166">
        <v>45.49</v>
      </c>
      <c r="DW18" s="166">
        <v>103.2182</v>
      </c>
      <c r="DX18" s="166">
        <v>101.7818</v>
      </c>
      <c r="DY18" s="166">
        <v>29.334800000000001</v>
      </c>
      <c r="DZ18" s="166">
        <v>28.5182</v>
      </c>
      <c r="EA18" s="166">
        <v>194.49029999999999</v>
      </c>
      <c r="EB18" s="166">
        <v>154.34469999999999</v>
      </c>
      <c r="EC18" s="166">
        <v>148.61099999999999</v>
      </c>
      <c r="ED18" s="166">
        <v>149.24959999999999</v>
      </c>
      <c r="EE18" s="166">
        <v>92.552700000000002</v>
      </c>
      <c r="EF18" s="166">
        <v>78.602599999999995</v>
      </c>
      <c r="EG18" s="166">
        <v>-25.013999999999999</v>
      </c>
      <c r="EH18" s="166">
        <v>440.30759999999998</v>
      </c>
      <c r="EI18" s="166">
        <v>354.3537</v>
      </c>
      <c r="EJ18" s="167"/>
      <c r="EK18" s="166">
        <v>-29.7362</v>
      </c>
      <c r="EL18" s="166">
        <v>-27.392199999999999</v>
      </c>
      <c r="EM18" s="166">
        <v>0</v>
      </c>
      <c r="EN18" s="166">
        <v>39.711399999999998</v>
      </c>
      <c r="EO18" s="166">
        <v>37.203400000000002</v>
      </c>
      <c r="EP18" s="166">
        <v>47.664000000000001</v>
      </c>
      <c r="EQ18" s="166">
        <v>-42.728099999999998</v>
      </c>
      <c r="ER18" s="166">
        <v>-43.518099999999997</v>
      </c>
      <c r="ES18" s="166">
        <v>-40.171500000000002</v>
      </c>
      <c r="ET18" s="166">
        <v>0</v>
      </c>
      <c r="EU18" s="166">
        <v>-16.96</v>
      </c>
      <c r="EV18" s="166">
        <v>1</v>
      </c>
      <c r="EW18" s="166">
        <v>12.33</v>
      </c>
      <c r="EX18" s="166">
        <v>24.828700000000001</v>
      </c>
      <c r="EY18" s="166">
        <v>-32.662700000000001</v>
      </c>
      <c r="EZ18" s="166">
        <v>-32.145000000000003</v>
      </c>
      <c r="FA18" s="166">
        <v>4.3456999999999999</v>
      </c>
      <c r="FB18" s="166">
        <v>-76.272599999999997</v>
      </c>
      <c r="FC18" s="166">
        <v>40.333399999999997</v>
      </c>
      <c r="FD18" s="166">
        <v>20.334800000000001</v>
      </c>
      <c r="FE18" s="167"/>
      <c r="FF18" s="166">
        <v>20.166</v>
      </c>
      <c r="FG18" s="167"/>
      <c r="FH18" s="167"/>
      <c r="FI18" s="167"/>
      <c r="FJ18" s="166">
        <v>-3.5165999999999999</v>
      </c>
      <c r="FK18" s="166">
        <v>-4.1863999999999999</v>
      </c>
      <c r="FL18" s="166">
        <v>74.518100000000004</v>
      </c>
      <c r="FM18" s="166">
        <v>-27.635899999999999</v>
      </c>
      <c r="FN18" s="166">
        <v>-27.361599999999999</v>
      </c>
      <c r="FO18" s="166">
        <v>27.005400000000002</v>
      </c>
      <c r="FP18" s="166">
        <v>29.393000000000001</v>
      </c>
      <c r="FQ18" s="166">
        <v>45.332099999999997</v>
      </c>
      <c r="FR18" s="166">
        <v>-0.93</v>
      </c>
      <c r="FS18" s="166">
        <v>0.86980000000000002</v>
      </c>
      <c r="FT18" s="166">
        <v>0.76329999999999998</v>
      </c>
      <c r="FU18" s="166">
        <v>0.28999999999999998</v>
      </c>
      <c r="FV18" s="166">
        <v>18.850000000000001</v>
      </c>
      <c r="FW18" s="166">
        <v>44.585500000000003</v>
      </c>
      <c r="FX18" s="167"/>
      <c r="FY18" s="166">
        <v>-3.1019999999999999</v>
      </c>
      <c r="FZ18" s="166">
        <v>4.2919999999999998</v>
      </c>
      <c r="GA18" s="167"/>
      <c r="GB18" s="166">
        <v>46.38</v>
      </c>
      <c r="GC18" s="166">
        <v>-29.785799999999998</v>
      </c>
      <c r="GD18" s="166">
        <v>-26.709700000000002</v>
      </c>
      <c r="GE18" s="167"/>
      <c r="GF18" s="166">
        <v>77.4786</v>
      </c>
      <c r="GG18" s="166">
        <v>24</v>
      </c>
      <c r="GH18" s="166">
        <v>-12.781000000000001</v>
      </c>
      <c r="GI18" s="166">
        <v>-2.1892999999999998</v>
      </c>
      <c r="GJ18" s="166">
        <v>-2.2974999999999999</v>
      </c>
      <c r="GK18" s="166">
        <v>1.2242999999999999</v>
      </c>
      <c r="GL18" s="167"/>
      <c r="GM18" s="167"/>
      <c r="GN18" s="166">
        <v>-14.277100000000001</v>
      </c>
      <c r="GO18" s="166">
        <v>-21.2059</v>
      </c>
      <c r="GP18" s="166">
        <v>17.553599999999999</v>
      </c>
      <c r="GQ18" s="166">
        <v>21.575199999999999</v>
      </c>
      <c r="GR18" s="166">
        <v>55.769100000000002</v>
      </c>
      <c r="GS18" s="166">
        <v>56.521700000000003</v>
      </c>
      <c r="GT18" s="166">
        <v>-97.075999999999993</v>
      </c>
      <c r="GU18" s="166">
        <v>-18.507200000000001</v>
      </c>
      <c r="GV18" s="166">
        <v>28.7225</v>
      </c>
      <c r="GW18" s="166">
        <v>-45.2547</v>
      </c>
      <c r="GX18" s="166">
        <v>11.9214</v>
      </c>
      <c r="GY18" s="166">
        <v>5.7923999999999998</v>
      </c>
      <c r="GZ18" s="166">
        <v>5.4648000000000003</v>
      </c>
      <c r="HA18" s="166">
        <v>13.1838</v>
      </c>
      <c r="HB18" s="166">
        <v>125.56789999999999</v>
      </c>
      <c r="HC18" s="166">
        <v>128.30250000000001</v>
      </c>
      <c r="HD18" s="166">
        <v>147.9</v>
      </c>
      <c r="HE18" s="166">
        <v>-147.63059999999999</v>
      </c>
      <c r="HF18" s="166">
        <v>-368.80560000000003</v>
      </c>
      <c r="HG18" s="166">
        <v>374.72449999999998</v>
      </c>
      <c r="HH18" s="166">
        <v>440.32089999999999</v>
      </c>
      <c r="HI18" s="166">
        <v>-123.40219999999999</v>
      </c>
      <c r="HJ18" s="166">
        <v>-121.8888</v>
      </c>
      <c r="HK18" s="166">
        <v>-63.307699999999997</v>
      </c>
      <c r="HL18" s="166">
        <v>-55.258400000000002</v>
      </c>
      <c r="HM18" s="166">
        <v>81.968400000000003</v>
      </c>
      <c r="HN18" s="166">
        <v>83.452799999999996</v>
      </c>
      <c r="HO18" s="167"/>
      <c r="HP18" s="167"/>
      <c r="HQ18" s="166">
        <v>36.049399999999999</v>
      </c>
      <c r="HR18" s="166">
        <v>35.335299999999997</v>
      </c>
      <c r="HS18" s="166">
        <v>-41.996299999999998</v>
      </c>
      <c r="HT18" s="166">
        <v>-43.148600000000002</v>
      </c>
      <c r="HU18" s="166">
        <v>100.79</v>
      </c>
      <c r="HV18" s="166">
        <v>101.47</v>
      </c>
      <c r="HW18" s="166">
        <v>8.1999999999999993</v>
      </c>
      <c r="HX18" s="166">
        <v>8.5</v>
      </c>
      <c r="HY18" s="166">
        <v>21.167200000000001</v>
      </c>
      <c r="HZ18" s="166">
        <v>33.6</v>
      </c>
      <c r="IA18" s="166">
        <v>-346.61579999999998</v>
      </c>
      <c r="IB18" s="166">
        <v>107.44970000000001</v>
      </c>
      <c r="IC18" s="166">
        <v>107.256</v>
      </c>
      <c r="ID18" s="166">
        <v>15</v>
      </c>
      <c r="IE18" s="166">
        <v>-51.2</v>
      </c>
      <c r="IF18" s="166">
        <v>-33.5</v>
      </c>
      <c r="IG18" s="166">
        <v>-33.6</v>
      </c>
      <c r="IH18" s="166">
        <v>1.5183</v>
      </c>
      <c r="II18" s="167"/>
      <c r="IJ18" s="166">
        <v>-432.92570000000001</v>
      </c>
      <c r="IK18" s="166">
        <v>-314.09339999999997</v>
      </c>
      <c r="IL18" s="166">
        <v>438.23390000000001</v>
      </c>
      <c r="IM18" s="166">
        <v>367.19959999999998</v>
      </c>
      <c r="IN18" s="166">
        <v>23.7456</v>
      </c>
      <c r="IO18" s="166">
        <v>-358.8698</v>
      </c>
      <c r="IP18" s="166">
        <v>357.0684</v>
      </c>
      <c r="IQ18" s="166">
        <v>-156.9315</v>
      </c>
      <c r="IR18" s="166">
        <v>-218.1157</v>
      </c>
      <c r="IS18" s="166">
        <v>-348.92509999999999</v>
      </c>
      <c r="IT18" s="166">
        <v>91.755600000000001</v>
      </c>
      <c r="IU18" s="166">
        <v>89.703100000000006</v>
      </c>
      <c r="IV18" s="166">
        <v>156.5933</v>
      </c>
      <c r="IW18" s="166">
        <v>-425.79559999999998</v>
      </c>
      <c r="IX18" s="166">
        <v>221.572</v>
      </c>
      <c r="IY18" s="166">
        <v>-204.952</v>
      </c>
      <c r="IZ18" s="166">
        <v>203.26060000000001</v>
      </c>
      <c r="JA18" s="166">
        <v>-8.2797000000000001</v>
      </c>
      <c r="JB18" s="167"/>
      <c r="JC18" s="166">
        <v>8.9600000000000009</v>
      </c>
      <c r="JD18" s="166">
        <v>8.5210000000000008</v>
      </c>
      <c r="JE18" s="166">
        <v>8.5329999999999995</v>
      </c>
      <c r="JF18" s="166">
        <v>-9.6</v>
      </c>
      <c r="JG18" s="166">
        <v>-13.04</v>
      </c>
      <c r="JH18" s="167"/>
      <c r="JI18" s="166">
        <v>13.9483</v>
      </c>
      <c r="JJ18" s="166">
        <v>-24.962199999999999</v>
      </c>
      <c r="JK18" s="166">
        <v>-41.719700000000003</v>
      </c>
      <c r="JL18" s="166">
        <v>22.4</v>
      </c>
      <c r="JM18" s="166">
        <v>48.947000000000003</v>
      </c>
      <c r="JN18" s="166">
        <v>49.304000000000002</v>
      </c>
      <c r="JO18" s="167"/>
      <c r="JP18" s="167"/>
      <c r="JQ18" s="166">
        <v>53.602899999999998</v>
      </c>
      <c r="JR18" s="166">
        <v>52.198599999999999</v>
      </c>
      <c r="JS18" s="166">
        <v>53.528599999999997</v>
      </c>
      <c r="JT18" s="167"/>
      <c r="JU18" s="166">
        <v>53.8</v>
      </c>
      <c r="JV18" s="166">
        <v>21.906700000000001</v>
      </c>
      <c r="JW18" s="166">
        <v>5.57</v>
      </c>
      <c r="JX18" s="167"/>
      <c r="JY18" s="166">
        <v>-56.189900000000002</v>
      </c>
      <c r="JZ18" s="166">
        <v>82.696299999999994</v>
      </c>
      <c r="KA18" s="166">
        <v>64.938800000000001</v>
      </c>
      <c r="KB18" s="166">
        <v>-55.433599999999998</v>
      </c>
      <c r="KC18" s="166">
        <v>-80.453299999999999</v>
      </c>
      <c r="KD18" s="166">
        <v>55.0364</v>
      </c>
      <c r="KE18" s="166">
        <v>25.3432</v>
      </c>
      <c r="KF18" s="166">
        <v>-62.2</v>
      </c>
      <c r="KG18" s="166">
        <v>62</v>
      </c>
      <c r="KH18" s="166">
        <v>66.674400000000006</v>
      </c>
      <c r="KI18" s="166">
        <v>3.9659</v>
      </c>
    </row>
    <row r="19" spans="1:295" ht="18" customHeight="1" x14ac:dyDescent="0.3">
      <c r="A19" s="162" t="s">
        <v>65</v>
      </c>
      <c r="B19" s="162" t="s">
        <v>702</v>
      </c>
      <c r="C19" s="166">
        <v>0</v>
      </c>
      <c r="D19" s="166">
        <v>13.8203</v>
      </c>
      <c r="E19" s="166">
        <v>-20.4512</v>
      </c>
      <c r="F19" s="166">
        <v>8.3605999999999998</v>
      </c>
      <c r="G19" s="166">
        <v>25.046800000000001</v>
      </c>
      <c r="H19" s="167"/>
      <c r="I19" s="166">
        <v>37.464199999999998</v>
      </c>
      <c r="J19" s="166">
        <v>-78.934299999999993</v>
      </c>
      <c r="K19" s="166">
        <v>41.444000000000003</v>
      </c>
      <c r="L19" s="166">
        <v>20.821400000000001</v>
      </c>
      <c r="M19" s="166">
        <v>20.666699999999999</v>
      </c>
      <c r="N19" s="166">
        <v>22.2</v>
      </c>
      <c r="O19" s="166">
        <v>-41.496000000000002</v>
      </c>
      <c r="P19" s="166">
        <v>37.4</v>
      </c>
      <c r="Q19" s="166">
        <v>19.044</v>
      </c>
      <c r="R19" s="166">
        <v>-37.4</v>
      </c>
      <c r="S19" s="166">
        <v>13.392200000000001</v>
      </c>
      <c r="T19" s="166">
        <v>44.368200000000002</v>
      </c>
      <c r="U19" s="166">
        <v>8.7551000000000005</v>
      </c>
      <c r="V19" s="166">
        <v>8.8206000000000007</v>
      </c>
      <c r="W19" s="166">
        <v>14.2971</v>
      </c>
      <c r="X19" s="167"/>
      <c r="Y19" s="167"/>
      <c r="Z19" s="167"/>
      <c r="AA19" s="167"/>
      <c r="AB19" s="167"/>
      <c r="AC19" s="166">
        <v>-42.58</v>
      </c>
      <c r="AD19" s="166">
        <v>-42.39</v>
      </c>
      <c r="AE19" s="167"/>
      <c r="AF19" s="166">
        <v>-19.98</v>
      </c>
      <c r="AG19" s="166">
        <v>39.6</v>
      </c>
      <c r="AH19" s="166">
        <v>5.7569999999999997</v>
      </c>
      <c r="AI19" s="166">
        <v>0.17199999999999999</v>
      </c>
      <c r="AJ19" s="168">
        <v>-32.43</v>
      </c>
      <c r="AK19" s="166">
        <v>-32.520000000000003</v>
      </c>
      <c r="AL19" s="166">
        <v>-60.03</v>
      </c>
      <c r="AM19" s="166">
        <v>32.43</v>
      </c>
      <c r="AN19" s="166">
        <v>32.479999999999997</v>
      </c>
      <c r="AO19" s="166">
        <v>15.7515</v>
      </c>
      <c r="AP19" s="166">
        <v>-0.93359999999999999</v>
      </c>
      <c r="AQ19" s="166">
        <v>50.230600000000003</v>
      </c>
      <c r="AR19" s="166">
        <v>51.668399999999998</v>
      </c>
      <c r="AS19" s="166">
        <v>33.004600000000003</v>
      </c>
      <c r="AT19" s="166">
        <v>0</v>
      </c>
      <c r="AU19" s="166">
        <v>-49.878</v>
      </c>
      <c r="AV19" s="166">
        <v>31.203399999999998</v>
      </c>
      <c r="AW19" s="166">
        <v>29.881599999999999</v>
      </c>
      <c r="AX19" s="166">
        <v>53.017499999999998</v>
      </c>
      <c r="AY19" s="166">
        <v>54.307699999999997</v>
      </c>
      <c r="AZ19" s="166">
        <v>9.8422999999999998</v>
      </c>
      <c r="BA19" s="166">
        <v>8.8155999999999999</v>
      </c>
      <c r="BB19" s="166">
        <v>-409.0181</v>
      </c>
      <c r="BC19" s="166">
        <v>0.74309999999999998</v>
      </c>
      <c r="BD19" s="166">
        <v>-13</v>
      </c>
      <c r="BE19" s="166">
        <v>-13</v>
      </c>
      <c r="BF19" s="166">
        <v>0</v>
      </c>
      <c r="BG19" s="166">
        <v>56.545299999999997</v>
      </c>
      <c r="BH19" s="166">
        <v>-4.9282000000000004</v>
      </c>
      <c r="BI19" s="167"/>
      <c r="BJ19" s="166">
        <v>-58.548099999999998</v>
      </c>
      <c r="BK19" s="166">
        <v>6.7769000000000004</v>
      </c>
      <c r="BL19" s="166">
        <v>3.9996999999999998</v>
      </c>
      <c r="BM19" s="166">
        <v>3.9927999999999999</v>
      </c>
      <c r="BN19" s="166">
        <v>465.8039</v>
      </c>
      <c r="BO19" s="166">
        <v>75.808000000000007</v>
      </c>
      <c r="BP19" s="166">
        <v>75.716399999999993</v>
      </c>
      <c r="BQ19" s="166">
        <v>-416.46409999999997</v>
      </c>
      <c r="BR19" s="166">
        <v>400.68979999999999</v>
      </c>
      <c r="BS19" s="167"/>
      <c r="BT19" s="166">
        <v>-46.7072</v>
      </c>
      <c r="BU19" s="166">
        <v>48.759700000000002</v>
      </c>
      <c r="BV19" s="166">
        <v>75.964399999999998</v>
      </c>
      <c r="BW19" s="166">
        <v>27.59</v>
      </c>
      <c r="BX19" s="166">
        <v>27.38</v>
      </c>
      <c r="BY19" s="166">
        <v>50.97</v>
      </c>
      <c r="BZ19" s="166">
        <v>78.069999999999993</v>
      </c>
      <c r="CA19" s="166">
        <v>-5.6219999999999999</v>
      </c>
      <c r="CB19" s="166">
        <v>-5.7560000000000002</v>
      </c>
      <c r="CC19" s="166">
        <v>61.285800000000002</v>
      </c>
      <c r="CD19" s="166">
        <v>61.976399999999998</v>
      </c>
      <c r="CE19" s="166">
        <v>-6.4127000000000001</v>
      </c>
      <c r="CF19" s="166">
        <v>-64.487200000000001</v>
      </c>
      <c r="CG19" s="166">
        <v>-63.704799999999999</v>
      </c>
      <c r="CH19" s="166">
        <v>-5.1443000000000003</v>
      </c>
      <c r="CI19" s="167"/>
      <c r="CJ19" s="167"/>
      <c r="CK19" s="167"/>
      <c r="CL19" s="166">
        <v>92.2</v>
      </c>
      <c r="CM19" s="166">
        <v>83.6</v>
      </c>
      <c r="CN19" s="166">
        <v>-12.83</v>
      </c>
      <c r="CO19" s="166">
        <v>67.677000000000007</v>
      </c>
      <c r="CP19" s="166">
        <v>66.564300000000003</v>
      </c>
      <c r="CQ19" s="166">
        <v>65.352699999999999</v>
      </c>
      <c r="CR19" s="166">
        <v>-27.4739</v>
      </c>
      <c r="CS19" s="166">
        <v>-26.4712</v>
      </c>
      <c r="CT19" s="166">
        <v>33.190600000000003</v>
      </c>
      <c r="CU19" s="166">
        <v>-46.917200000000001</v>
      </c>
      <c r="CV19" s="166">
        <v>37.514499999999998</v>
      </c>
      <c r="CW19" s="166">
        <v>10.748699999999999</v>
      </c>
      <c r="CX19" s="166">
        <v>44.27</v>
      </c>
      <c r="CY19" s="166">
        <v>24.8</v>
      </c>
      <c r="CZ19" s="166">
        <v>32.5854</v>
      </c>
      <c r="DA19" s="166">
        <v>30.619800000000001</v>
      </c>
      <c r="DB19" s="166">
        <v>-37.130000000000003</v>
      </c>
      <c r="DC19" s="167"/>
      <c r="DD19" s="167"/>
      <c r="DE19" s="167"/>
      <c r="DF19" s="166">
        <v>-99.139899999999997</v>
      </c>
      <c r="DG19" s="167"/>
      <c r="DH19" s="167"/>
      <c r="DI19" s="166">
        <v>-65.599999999999994</v>
      </c>
      <c r="DJ19" s="166">
        <v>-68.900000000000006</v>
      </c>
      <c r="DK19" s="166">
        <v>22.6126</v>
      </c>
      <c r="DL19" s="166">
        <v>35.751300000000001</v>
      </c>
      <c r="DM19" s="166">
        <v>38.055999999999997</v>
      </c>
      <c r="DN19" s="166">
        <v>50.994900000000001</v>
      </c>
      <c r="DO19" s="166">
        <v>35.369999999999997</v>
      </c>
      <c r="DP19" s="166">
        <v>-4.4400000000000004</v>
      </c>
      <c r="DQ19" s="166">
        <v>57.272500000000001</v>
      </c>
      <c r="DR19" s="166">
        <v>96.825500000000005</v>
      </c>
      <c r="DS19" s="166">
        <v>-22.91</v>
      </c>
      <c r="DT19" s="166">
        <v>-22.86</v>
      </c>
      <c r="DU19" s="166">
        <v>86.48</v>
      </c>
      <c r="DV19" s="166">
        <v>48.13</v>
      </c>
      <c r="DW19" s="166">
        <v>97.690899999999999</v>
      </c>
      <c r="DX19" s="166">
        <v>94.945499999999996</v>
      </c>
      <c r="DY19" s="166">
        <v>17.460599999999999</v>
      </c>
      <c r="DZ19" s="166">
        <v>16.100000000000001</v>
      </c>
      <c r="EA19" s="166">
        <v>189.6643</v>
      </c>
      <c r="EB19" s="166">
        <v>148.58860000000001</v>
      </c>
      <c r="EC19" s="166">
        <v>142.84960000000001</v>
      </c>
      <c r="ED19" s="166">
        <v>144.69749999999999</v>
      </c>
      <c r="EE19" s="166">
        <v>103.08369999999999</v>
      </c>
      <c r="EF19" s="166">
        <v>90.818200000000004</v>
      </c>
      <c r="EG19" s="166">
        <v>-24.027999999999999</v>
      </c>
      <c r="EH19" s="166">
        <v>427.3546</v>
      </c>
      <c r="EI19" s="166">
        <v>325.79059999999998</v>
      </c>
      <c r="EJ19" s="167"/>
      <c r="EK19" s="166">
        <v>-29.009499999999999</v>
      </c>
      <c r="EL19" s="166">
        <v>-26.541399999999999</v>
      </c>
      <c r="EM19" s="166">
        <v>-10.647</v>
      </c>
      <c r="EN19" s="166">
        <v>31.561299999999999</v>
      </c>
      <c r="EO19" s="166">
        <v>29.735499999999998</v>
      </c>
      <c r="EP19" s="166">
        <v>142.90799999999999</v>
      </c>
      <c r="EQ19" s="166">
        <v>-65.510400000000004</v>
      </c>
      <c r="ER19" s="166">
        <v>-66.586399999999998</v>
      </c>
      <c r="ES19" s="166">
        <v>-51.220999999999997</v>
      </c>
      <c r="ET19" s="166">
        <v>0</v>
      </c>
      <c r="EU19" s="166">
        <v>-16.059999999999999</v>
      </c>
      <c r="EV19" s="166">
        <v>96.9</v>
      </c>
      <c r="EW19" s="166">
        <v>13.978999999999999</v>
      </c>
      <c r="EX19" s="166">
        <v>3.4241000000000001</v>
      </c>
      <c r="EY19" s="166">
        <v>-32.989400000000003</v>
      </c>
      <c r="EZ19" s="166">
        <v>-32.187399999999997</v>
      </c>
      <c r="FA19" s="166">
        <v>5.5057999999999998</v>
      </c>
      <c r="FB19" s="166">
        <v>-87.395499999999998</v>
      </c>
      <c r="FC19" s="166">
        <v>50.674999999999997</v>
      </c>
      <c r="FD19" s="166">
        <v>20.7803</v>
      </c>
      <c r="FE19" s="167"/>
      <c r="FF19" s="166">
        <v>20.537299999999998</v>
      </c>
      <c r="FG19" s="167"/>
      <c r="FH19" s="167"/>
      <c r="FI19" s="167"/>
      <c r="FJ19" s="166">
        <v>5.1910999999999996</v>
      </c>
      <c r="FK19" s="166">
        <v>5.1910999999999996</v>
      </c>
      <c r="FL19" s="166">
        <v>82.221000000000004</v>
      </c>
      <c r="FM19" s="166">
        <v>-14.584899999999999</v>
      </c>
      <c r="FN19" s="166">
        <v>-14.763199999999999</v>
      </c>
      <c r="FO19" s="166">
        <v>34.098500000000001</v>
      </c>
      <c r="FP19" s="166">
        <v>36.898499999999999</v>
      </c>
      <c r="FQ19" s="166">
        <v>45.119700000000002</v>
      </c>
      <c r="FR19" s="166">
        <v>-0.56999999999999995</v>
      </c>
      <c r="FS19" s="166">
        <v>0.86729999999999996</v>
      </c>
      <c r="FT19" s="166">
        <v>0.84499999999999997</v>
      </c>
      <c r="FU19" s="166">
        <v>0.32</v>
      </c>
      <c r="FV19" s="166">
        <v>18.18</v>
      </c>
      <c r="FW19" s="166">
        <v>44.038800000000002</v>
      </c>
      <c r="FX19" s="167"/>
      <c r="FY19" s="166">
        <v>-2.98</v>
      </c>
      <c r="FZ19" s="166">
        <v>4.4429999999999996</v>
      </c>
      <c r="GA19" s="167"/>
      <c r="GB19" s="166">
        <v>45.9</v>
      </c>
      <c r="GC19" s="166">
        <v>-37.451300000000003</v>
      </c>
      <c r="GD19" s="166">
        <v>-32.920200000000001</v>
      </c>
      <c r="GE19" s="167"/>
      <c r="GF19" s="166">
        <v>78.473399999999998</v>
      </c>
      <c r="GG19" s="166">
        <v>24.5</v>
      </c>
      <c r="GH19" s="166">
        <v>-14.326599999999999</v>
      </c>
      <c r="GI19" s="166">
        <v>-2.2562000000000002</v>
      </c>
      <c r="GJ19" s="166">
        <v>-2.3288000000000002</v>
      </c>
      <c r="GK19" s="166">
        <v>1.2597</v>
      </c>
      <c r="GL19" s="167"/>
      <c r="GM19" s="167"/>
      <c r="GN19" s="167"/>
      <c r="GO19" s="166">
        <v>-21.889500000000002</v>
      </c>
      <c r="GP19" s="166">
        <v>16.293199999999999</v>
      </c>
      <c r="GQ19" s="166">
        <v>23.069099999999999</v>
      </c>
      <c r="GR19" s="166">
        <v>57.235599999999998</v>
      </c>
      <c r="GS19" s="166">
        <v>57.372900000000001</v>
      </c>
      <c r="GT19" s="166">
        <v>-102.82429999999999</v>
      </c>
      <c r="GU19" s="166">
        <v>-18.799499999999998</v>
      </c>
      <c r="GV19" s="166">
        <v>30.3416</v>
      </c>
      <c r="GW19" s="166">
        <v>-46.151299999999999</v>
      </c>
      <c r="GX19" s="166">
        <v>12.301399999999999</v>
      </c>
      <c r="GY19" s="166">
        <v>6.5444000000000004</v>
      </c>
      <c r="GZ19" s="166">
        <v>6.2347000000000001</v>
      </c>
      <c r="HA19" s="166">
        <v>13.414400000000001</v>
      </c>
      <c r="HB19" s="166">
        <v>129.8134</v>
      </c>
      <c r="HC19" s="166">
        <v>129.11750000000001</v>
      </c>
      <c r="HD19" s="166">
        <v>205.8</v>
      </c>
      <c r="HE19" s="166">
        <v>-198.58600000000001</v>
      </c>
      <c r="HF19" s="166">
        <v>-456.55470000000003</v>
      </c>
      <c r="HG19" s="166">
        <v>456.68329999999997</v>
      </c>
      <c r="HH19" s="166">
        <v>454.71350000000001</v>
      </c>
      <c r="HI19" s="166">
        <v>-125.881</v>
      </c>
      <c r="HJ19" s="166">
        <v>-124.9841</v>
      </c>
      <c r="HK19" s="166">
        <v>-61.865699999999997</v>
      </c>
      <c r="HL19" s="166">
        <v>-52.973199999999999</v>
      </c>
      <c r="HM19" s="166">
        <v>79.147900000000007</v>
      </c>
      <c r="HN19" s="166">
        <v>80.296099999999996</v>
      </c>
      <c r="HO19" s="166">
        <v>-90.657300000000006</v>
      </c>
      <c r="HP19" s="167"/>
      <c r="HQ19" s="166">
        <v>35.467199999999998</v>
      </c>
      <c r="HR19" s="166">
        <v>35.192500000000003</v>
      </c>
      <c r="HS19" s="166">
        <v>-40.819299999999998</v>
      </c>
      <c r="HT19" s="166">
        <v>-40.884399999999999</v>
      </c>
      <c r="HU19" s="166">
        <v>102.59</v>
      </c>
      <c r="HV19" s="166">
        <v>101.47</v>
      </c>
      <c r="HW19" s="166">
        <v>7.6</v>
      </c>
      <c r="HX19" s="166">
        <v>7.7</v>
      </c>
      <c r="HY19" s="166">
        <v>20.9194</v>
      </c>
      <c r="HZ19" s="166">
        <v>33.44</v>
      </c>
      <c r="IA19" s="166">
        <v>-337.85899999999998</v>
      </c>
      <c r="IB19" s="166">
        <v>108.4246</v>
      </c>
      <c r="IC19" s="166">
        <v>108.2414</v>
      </c>
      <c r="ID19" s="166">
        <v>15.6</v>
      </c>
      <c r="IE19" s="166">
        <v>-54.7</v>
      </c>
      <c r="IF19" s="166">
        <v>-34.299999999999997</v>
      </c>
      <c r="IG19" s="166">
        <v>-33.9</v>
      </c>
      <c r="IH19" s="167"/>
      <c r="II19" s="167"/>
      <c r="IJ19" s="166">
        <v>-452.0976</v>
      </c>
      <c r="IK19" s="166">
        <v>-282.93650000000002</v>
      </c>
      <c r="IL19" s="166">
        <v>421.52390000000003</v>
      </c>
      <c r="IM19" s="166">
        <v>346.94049999999999</v>
      </c>
      <c r="IN19" s="166">
        <v>17.095099999999999</v>
      </c>
      <c r="IO19" s="166">
        <v>-341.23590000000002</v>
      </c>
      <c r="IP19" s="166">
        <v>340.77269999999999</v>
      </c>
      <c r="IQ19" s="166">
        <v>-150.59620000000001</v>
      </c>
      <c r="IR19" s="166">
        <v>-211.05420000000001</v>
      </c>
      <c r="IS19" s="166">
        <v>-336.09989999999999</v>
      </c>
      <c r="IT19" s="166">
        <v>90.0535</v>
      </c>
      <c r="IU19" s="166">
        <v>89.146799999999999</v>
      </c>
      <c r="IV19" s="166">
        <v>156.96180000000001</v>
      </c>
      <c r="IW19" s="166">
        <v>-410.93520000000001</v>
      </c>
      <c r="IX19" s="166">
        <v>213.84950000000001</v>
      </c>
      <c r="IY19" s="166">
        <v>-196.5214</v>
      </c>
      <c r="IZ19" s="166">
        <v>197.81129999999999</v>
      </c>
      <c r="JA19" s="166">
        <v>-7.4611999999999998</v>
      </c>
      <c r="JB19" s="167"/>
      <c r="JC19" s="166">
        <v>7.28</v>
      </c>
      <c r="JD19" s="166">
        <v>8.7859999999999996</v>
      </c>
      <c r="JE19" s="166">
        <v>8.7989999999999995</v>
      </c>
      <c r="JF19" s="166">
        <v>-7.52</v>
      </c>
      <c r="JG19" s="166">
        <v>-13.12</v>
      </c>
      <c r="JH19" s="167"/>
      <c r="JI19" s="166">
        <v>13.6828</v>
      </c>
      <c r="JJ19" s="166">
        <v>-24.8157</v>
      </c>
      <c r="JK19" s="166">
        <v>-42.745100000000001</v>
      </c>
      <c r="JL19" s="166">
        <v>23.6</v>
      </c>
      <c r="JM19" s="166">
        <v>50.503</v>
      </c>
      <c r="JN19" s="166">
        <v>47.81</v>
      </c>
      <c r="JO19" s="167"/>
      <c r="JP19" s="167"/>
      <c r="JQ19" s="166">
        <v>51.5535</v>
      </c>
      <c r="JR19" s="166">
        <v>52.090200000000003</v>
      </c>
      <c r="JS19" s="166">
        <v>52.3917</v>
      </c>
      <c r="JT19" s="167"/>
      <c r="JU19" s="166">
        <v>54.8</v>
      </c>
      <c r="JV19" s="166">
        <v>22.4162</v>
      </c>
      <c r="JW19" s="166">
        <v>5.0199999999999996</v>
      </c>
      <c r="JX19" s="167"/>
      <c r="JY19" s="166">
        <v>-55.228999999999999</v>
      </c>
      <c r="JZ19" s="166">
        <v>80.250699999999995</v>
      </c>
      <c r="KA19" s="166">
        <v>63.152000000000001</v>
      </c>
      <c r="KB19" s="166">
        <v>-54.675199999999997</v>
      </c>
      <c r="KC19" s="166">
        <v>-79.311700000000002</v>
      </c>
      <c r="KD19" s="166">
        <v>52.946800000000003</v>
      </c>
      <c r="KE19" s="166">
        <v>26.035499999999999</v>
      </c>
      <c r="KF19" s="166">
        <v>-64.7</v>
      </c>
      <c r="KG19" s="166">
        <v>63.9</v>
      </c>
      <c r="KH19" s="166">
        <v>2.46</v>
      </c>
      <c r="KI19" s="166">
        <v>72.235299999999995</v>
      </c>
    </row>
    <row r="20" spans="1:295" ht="18" customHeight="1" x14ac:dyDescent="0.3">
      <c r="A20" s="162" t="s">
        <v>65</v>
      </c>
      <c r="B20" s="162" t="s">
        <v>703</v>
      </c>
      <c r="C20" s="166">
        <v>0</v>
      </c>
      <c r="D20" s="166">
        <v>14.306800000000001</v>
      </c>
      <c r="E20" s="166">
        <v>-21.3261</v>
      </c>
      <c r="F20" s="166">
        <v>8.5475999999999992</v>
      </c>
      <c r="G20" s="166">
        <v>25.4497</v>
      </c>
      <c r="H20" s="167"/>
      <c r="I20" s="166">
        <v>39.366900000000001</v>
      </c>
      <c r="J20" s="166">
        <v>-85.942899999999995</v>
      </c>
      <c r="K20" s="166">
        <v>41.9619</v>
      </c>
      <c r="L20" s="166">
        <v>21.2973</v>
      </c>
      <c r="M20" s="166">
        <v>20.817299999999999</v>
      </c>
      <c r="N20" s="166">
        <v>17.760000000000002</v>
      </c>
      <c r="O20" s="166">
        <v>-40.363</v>
      </c>
      <c r="P20" s="166">
        <v>37.4</v>
      </c>
      <c r="Q20" s="166">
        <v>17.388000000000002</v>
      </c>
      <c r="R20" s="166">
        <v>-37.4</v>
      </c>
      <c r="S20" s="166">
        <v>13.508800000000001</v>
      </c>
      <c r="T20" s="166">
        <v>50.565800000000003</v>
      </c>
      <c r="U20" s="166">
        <v>9.0378000000000007</v>
      </c>
      <c r="V20" s="166">
        <v>9.2359000000000009</v>
      </c>
      <c r="W20" s="166">
        <v>14.7052</v>
      </c>
      <c r="X20" s="167"/>
      <c r="Y20" s="167"/>
      <c r="Z20" s="167"/>
      <c r="AA20" s="167"/>
      <c r="AB20" s="167"/>
      <c r="AC20" s="166">
        <v>-43.82</v>
      </c>
      <c r="AD20" s="166">
        <v>-43.63</v>
      </c>
      <c r="AE20" s="167"/>
      <c r="AF20" s="166">
        <v>-17.760000000000002</v>
      </c>
      <c r="AG20" s="166">
        <v>39.6</v>
      </c>
      <c r="AH20" s="166">
        <v>5.7930000000000001</v>
      </c>
      <c r="AI20" s="166">
        <v>0.17299999999999999</v>
      </c>
      <c r="AJ20" s="168">
        <v>-27.73</v>
      </c>
      <c r="AK20" s="166">
        <v>-27.73</v>
      </c>
      <c r="AL20" s="166">
        <v>-69.38</v>
      </c>
      <c r="AM20" s="166">
        <v>27.73</v>
      </c>
      <c r="AN20" s="166">
        <v>27.84</v>
      </c>
      <c r="AO20" s="166">
        <v>14.283799999999999</v>
      </c>
      <c r="AP20" s="166">
        <v>-0.1416</v>
      </c>
      <c r="AQ20" s="166">
        <v>49.896599999999999</v>
      </c>
      <c r="AR20" s="166">
        <v>51.144599999999997</v>
      </c>
      <c r="AS20" s="166">
        <v>34.292900000000003</v>
      </c>
      <c r="AT20" s="166">
        <v>0</v>
      </c>
      <c r="AU20" s="166">
        <v>-39.039299999999997</v>
      </c>
      <c r="AV20" s="166">
        <v>10.111700000000001</v>
      </c>
      <c r="AW20" s="166">
        <v>10.799300000000001</v>
      </c>
      <c r="AX20" s="166">
        <v>56.880400000000002</v>
      </c>
      <c r="AY20" s="166">
        <v>57.850200000000001</v>
      </c>
      <c r="AZ20" s="166">
        <v>-8.2683</v>
      </c>
      <c r="BA20" s="166">
        <v>-9.8551000000000002</v>
      </c>
      <c r="BB20" s="166">
        <v>-394.74259999999998</v>
      </c>
      <c r="BC20" s="166">
        <v>-2.6215000000000002</v>
      </c>
      <c r="BD20" s="166">
        <v>-11.7</v>
      </c>
      <c r="BE20" s="166">
        <v>-11.5</v>
      </c>
      <c r="BF20" s="166">
        <v>0</v>
      </c>
      <c r="BG20" s="166">
        <v>46.264899999999997</v>
      </c>
      <c r="BH20" s="166">
        <v>-4.8315000000000001</v>
      </c>
      <c r="BI20" s="167"/>
      <c r="BJ20" s="166">
        <v>-46.184399999999997</v>
      </c>
      <c r="BK20" s="166">
        <v>4.7544000000000004</v>
      </c>
      <c r="BL20" s="166">
        <v>0</v>
      </c>
      <c r="BM20" s="166">
        <v>3.5011000000000001</v>
      </c>
      <c r="BN20" s="166">
        <v>450.78879999999998</v>
      </c>
      <c r="BO20" s="166">
        <v>83.346000000000004</v>
      </c>
      <c r="BP20" s="166">
        <v>83.254499999999993</v>
      </c>
      <c r="BQ20" s="166">
        <v>-443.66759999999999</v>
      </c>
      <c r="BR20" s="166">
        <v>378.38479999999998</v>
      </c>
      <c r="BS20" s="167"/>
      <c r="BT20" s="166">
        <v>-36.917200000000001</v>
      </c>
      <c r="BU20" s="166">
        <v>37.838200000000001</v>
      </c>
      <c r="BV20" s="166">
        <v>70.405699999999996</v>
      </c>
      <c r="BW20" s="166">
        <v>25.1</v>
      </c>
      <c r="BX20" s="166">
        <v>24.84</v>
      </c>
      <c r="BY20" s="166">
        <v>49.37</v>
      </c>
      <c r="BZ20" s="166">
        <v>73.86</v>
      </c>
      <c r="CA20" s="166">
        <v>-8.8369999999999997</v>
      </c>
      <c r="CB20" s="166">
        <v>-9.1049000000000007</v>
      </c>
      <c r="CC20" s="166">
        <v>53.842300000000002</v>
      </c>
      <c r="CD20" s="166">
        <v>54.5991</v>
      </c>
      <c r="CE20" s="166">
        <v>-5.9617000000000004</v>
      </c>
      <c r="CF20" s="166">
        <v>-59.358699999999999</v>
      </c>
      <c r="CG20" s="166">
        <v>-59.567999999999998</v>
      </c>
      <c r="CH20" s="166">
        <v>-7.3944000000000001</v>
      </c>
      <c r="CI20" s="167"/>
      <c r="CJ20" s="167"/>
      <c r="CK20" s="167"/>
      <c r="CL20" s="166">
        <v>91.8</v>
      </c>
      <c r="CM20" s="166">
        <v>83.2</v>
      </c>
      <c r="CN20" s="166">
        <v>-12.84</v>
      </c>
      <c r="CO20" s="166">
        <v>66.981399999999994</v>
      </c>
      <c r="CP20" s="166">
        <v>66.622200000000007</v>
      </c>
      <c r="CQ20" s="166">
        <v>65.845299999999995</v>
      </c>
      <c r="CR20" s="166">
        <v>-29.714300000000001</v>
      </c>
      <c r="CS20" s="166">
        <v>-29.9924</v>
      </c>
      <c r="CT20" s="166">
        <v>45.0289</v>
      </c>
      <c r="CU20" s="166">
        <v>-53.365000000000002</v>
      </c>
      <c r="CV20" s="166">
        <v>50.848399999999998</v>
      </c>
      <c r="CW20" s="166">
        <v>10.3627</v>
      </c>
      <c r="CX20" s="166">
        <v>45.59</v>
      </c>
      <c r="CY20" s="166">
        <v>25.11</v>
      </c>
      <c r="CZ20" s="166">
        <v>31.6479</v>
      </c>
      <c r="DA20" s="166">
        <v>30.180399999999999</v>
      </c>
      <c r="DB20" s="166">
        <v>-35.47</v>
      </c>
      <c r="DC20" s="167"/>
      <c r="DD20" s="167"/>
      <c r="DE20" s="167"/>
      <c r="DF20" s="166">
        <v>-104.1863</v>
      </c>
      <c r="DG20" s="167"/>
      <c r="DH20" s="167"/>
      <c r="DI20" s="166">
        <v>-65.8</v>
      </c>
      <c r="DJ20" s="166">
        <v>-66.5</v>
      </c>
      <c r="DK20" s="166">
        <v>22.299499999999998</v>
      </c>
      <c r="DL20" s="166">
        <v>36.337299999999999</v>
      </c>
      <c r="DM20" s="166">
        <v>38.055999999999997</v>
      </c>
      <c r="DN20" s="166">
        <v>51.580800000000004</v>
      </c>
      <c r="DO20" s="166">
        <v>36.17</v>
      </c>
      <c r="DP20" s="166">
        <v>-3.89</v>
      </c>
      <c r="DQ20" s="166">
        <v>54.466999999999999</v>
      </c>
      <c r="DR20" s="166">
        <v>103.08839999999999</v>
      </c>
      <c r="DS20" s="166">
        <v>-22.72</v>
      </c>
      <c r="DT20" s="166">
        <v>-23.17</v>
      </c>
      <c r="DU20" s="166">
        <v>86.47</v>
      </c>
      <c r="DV20" s="166">
        <v>45.57</v>
      </c>
      <c r="DW20" s="166">
        <v>103.2727</v>
      </c>
      <c r="DX20" s="166">
        <v>101.43640000000001</v>
      </c>
      <c r="DY20" s="166">
        <v>19.703800000000001</v>
      </c>
      <c r="DZ20" s="166">
        <v>19.5273</v>
      </c>
      <c r="EA20" s="166">
        <v>191.86240000000001</v>
      </c>
      <c r="EB20" s="166">
        <v>152.501</v>
      </c>
      <c r="EC20" s="166">
        <v>146.9725</v>
      </c>
      <c r="ED20" s="166">
        <v>148.98650000000001</v>
      </c>
      <c r="EE20" s="166">
        <v>102.9752</v>
      </c>
      <c r="EF20" s="166">
        <v>90.831800000000001</v>
      </c>
      <c r="EG20" s="166">
        <v>-23.440999999999999</v>
      </c>
      <c r="EH20" s="166">
        <v>459.20030000000003</v>
      </c>
      <c r="EI20" s="166">
        <v>284.65170000000001</v>
      </c>
      <c r="EJ20" s="167"/>
      <c r="EK20" s="166">
        <v>-28.709800000000001</v>
      </c>
      <c r="EL20" s="166">
        <v>-26.576599999999999</v>
      </c>
      <c r="EM20" s="166">
        <v>-13.0128</v>
      </c>
      <c r="EN20" s="166">
        <v>22.884899999999998</v>
      </c>
      <c r="EO20" s="166">
        <v>21.787299999999998</v>
      </c>
      <c r="EP20" s="166">
        <v>144.44399999999999</v>
      </c>
      <c r="EQ20" s="166">
        <v>-60.238</v>
      </c>
      <c r="ER20" s="166">
        <v>-61.464399999999998</v>
      </c>
      <c r="ES20" s="166">
        <v>-52.267600000000002</v>
      </c>
      <c r="ET20" s="166">
        <v>0</v>
      </c>
      <c r="EU20" s="166">
        <v>-7.37</v>
      </c>
      <c r="EV20" s="166">
        <v>115.7</v>
      </c>
      <c r="EW20" s="166">
        <v>11.820399999999999</v>
      </c>
      <c r="EX20" s="166">
        <v>-4.9089</v>
      </c>
      <c r="EY20" s="166">
        <v>-32.410200000000003</v>
      </c>
      <c r="EZ20" s="166">
        <v>-31.789200000000001</v>
      </c>
      <c r="FA20" s="166">
        <v>5.609</v>
      </c>
      <c r="FB20" s="166">
        <v>-87.882000000000005</v>
      </c>
      <c r="FC20" s="166">
        <v>49.705399999999997</v>
      </c>
      <c r="FD20" s="166">
        <v>20.3735</v>
      </c>
      <c r="FE20" s="167"/>
      <c r="FF20" s="166">
        <v>20.328900000000001</v>
      </c>
      <c r="FG20" s="167"/>
      <c r="FH20" s="167"/>
      <c r="FI20" s="167"/>
      <c r="FJ20" s="166">
        <v>7.7030000000000003</v>
      </c>
      <c r="FK20" s="166">
        <v>5.3586</v>
      </c>
      <c r="FL20" s="166">
        <v>75.522800000000004</v>
      </c>
      <c r="FM20" s="166">
        <v>-18.126899999999999</v>
      </c>
      <c r="FN20" s="166">
        <v>-18.316299999999998</v>
      </c>
      <c r="FO20" s="166">
        <v>28.812200000000001</v>
      </c>
      <c r="FP20" s="166">
        <v>31.2742</v>
      </c>
      <c r="FQ20" s="166">
        <v>42.482900000000001</v>
      </c>
      <c r="FR20" s="166">
        <v>0.31</v>
      </c>
      <c r="FS20" s="166">
        <v>0.86980000000000002</v>
      </c>
      <c r="FT20" s="166">
        <v>0.68640000000000001</v>
      </c>
      <c r="FU20" s="166">
        <v>0.3</v>
      </c>
      <c r="FV20" s="166">
        <v>16.46</v>
      </c>
      <c r="FW20" s="166">
        <v>41.744300000000003</v>
      </c>
      <c r="FX20" s="167"/>
      <c r="FY20" s="166">
        <v>-3.1070000000000002</v>
      </c>
      <c r="FZ20" s="166">
        <v>4.3559999999999999</v>
      </c>
      <c r="GA20" s="167"/>
      <c r="GB20" s="166">
        <v>45.1</v>
      </c>
      <c r="GC20" s="166">
        <v>-31.0808</v>
      </c>
      <c r="GD20" s="166">
        <v>-29.037500000000001</v>
      </c>
      <c r="GE20" s="166">
        <v>13.16</v>
      </c>
      <c r="GF20" s="166">
        <v>76.511899999999997</v>
      </c>
      <c r="GG20" s="166">
        <v>23.6</v>
      </c>
      <c r="GH20" s="166">
        <v>-13.644399999999999</v>
      </c>
      <c r="GI20" s="166">
        <v>-2.2978999999999998</v>
      </c>
      <c r="GJ20" s="166">
        <v>-2.2646999999999999</v>
      </c>
      <c r="GK20" s="166">
        <v>1.2978000000000001</v>
      </c>
      <c r="GL20" s="167"/>
      <c r="GM20" s="167"/>
      <c r="GN20" s="167"/>
      <c r="GO20" s="166">
        <v>-21.8735</v>
      </c>
      <c r="GP20" s="166">
        <v>16.191600000000001</v>
      </c>
      <c r="GQ20" s="166">
        <v>22.965</v>
      </c>
      <c r="GR20" s="166">
        <v>54.3553</v>
      </c>
      <c r="GS20" s="166">
        <v>54.717500000000001</v>
      </c>
      <c r="GT20" s="166">
        <v>-100.0168</v>
      </c>
      <c r="GU20" s="166">
        <v>-18.608499999999999</v>
      </c>
      <c r="GV20" s="166">
        <v>29.500399999999999</v>
      </c>
      <c r="GW20" s="166">
        <v>-45.482799999999997</v>
      </c>
      <c r="GX20" s="166">
        <v>11.8695</v>
      </c>
      <c r="GY20" s="166">
        <v>6.1538000000000004</v>
      </c>
      <c r="GZ20" s="166">
        <v>5.8550000000000004</v>
      </c>
      <c r="HA20" s="166">
        <v>13</v>
      </c>
      <c r="HB20" s="166">
        <v>109.5748</v>
      </c>
      <c r="HC20" s="166">
        <v>109.22450000000001</v>
      </c>
      <c r="HD20" s="166">
        <v>106.4</v>
      </c>
      <c r="HE20" s="166">
        <v>-106.1408</v>
      </c>
      <c r="HF20" s="166">
        <v>-332.66230000000002</v>
      </c>
      <c r="HG20" s="166">
        <v>331.48930000000001</v>
      </c>
      <c r="HH20" s="166">
        <v>356.4255</v>
      </c>
      <c r="HI20" s="166">
        <v>-106.0754</v>
      </c>
      <c r="HJ20" s="166">
        <v>-103.705</v>
      </c>
      <c r="HK20" s="166">
        <v>-67.350300000000004</v>
      </c>
      <c r="HL20" s="166">
        <v>-60.286000000000001</v>
      </c>
      <c r="HM20" s="166">
        <v>78.886499999999998</v>
      </c>
      <c r="HN20" s="166">
        <v>76.5227</v>
      </c>
      <c r="HO20" s="167"/>
      <c r="HP20" s="167"/>
      <c r="HQ20" s="166">
        <v>29.380600000000001</v>
      </c>
      <c r="HR20" s="166">
        <v>28.622599999999998</v>
      </c>
      <c r="HS20" s="166">
        <v>-37.490900000000003</v>
      </c>
      <c r="HT20" s="166">
        <v>-37.402999999999999</v>
      </c>
      <c r="HU20" s="166">
        <v>91.8</v>
      </c>
      <c r="HV20" s="166">
        <v>90.86</v>
      </c>
      <c r="HW20" s="166">
        <v>7.8</v>
      </c>
      <c r="HX20" s="166">
        <v>7.4</v>
      </c>
      <c r="HY20" s="166">
        <v>18.1721</v>
      </c>
      <c r="HZ20" s="166">
        <v>27.84</v>
      </c>
      <c r="IA20" s="166">
        <v>-340.35129999999998</v>
      </c>
      <c r="IB20" s="166">
        <v>101.9143</v>
      </c>
      <c r="IC20" s="166">
        <v>100.9148</v>
      </c>
      <c r="ID20" s="166">
        <v>15.6</v>
      </c>
      <c r="IE20" s="166">
        <v>-53</v>
      </c>
      <c r="IF20" s="166">
        <v>-26.7</v>
      </c>
      <c r="IG20" s="166">
        <v>-26.8</v>
      </c>
      <c r="IH20" s="167"/>
      <c r="II20" s="167"/>
      <c r="IJ20" s="166">
        <v>-350.16579999999999</v>
      </c>
      <c r="IK20" s="166">
        <v>-245.9341</v>
      </c>
      <c r="IL20" s="166">
        <v>359.35910000000001</v>
      </c>
      <c r="IM20" s="166">
        <v>293.76580000000001</v>
      </c>
      <c r="IN20" s="166">
        <v>21.7622</v>
      </c>
      <c r="IO20" s="166">
        <v>-281.77179999999998</v>
      </c>
      <c r="IP20" s="166">
        <v>285.92559999999997</v>
      </c>
      <c r="IQ20" s="166">
        <v>-141.04509999999999</v>
      </c>
      <c r="IR20" s="166">
        <v>-168.2099</v>
      </c>
      <c r="IS20" s="166">
        <v>-279.80250000000001</v>
      </c>
      <c r="IT20" s="166">
        <v>99.696299999999994</v>
      </c>
      <c r="IU20" s="166">
        <v>100.0728</v>
      </c>
      <c r="IV20" s="166">
        <v>148.17500000000001</v>
      </c>
      <c r="IW20" s="166">
        <v>-344.48180000000002</v>
      </c>
      <c r="IX20" s="166">
        <v>172.2792</v>
      </c>
      <c r="IY20" s="166">
        <v>-170.16239999999999</v>
      </c>
      <c r="IZ20" s="166">
        <v>173.45699999999999</v>
      </c>
      <c r="JA20" s="166">
        <v>-9.6502999999999997</v>
      </c>
      <c r="JB20" s="167"/>
      <c r="JC20" s="166">
        <v>8.48</v>
      </c>
      <c r="JD20" s="166">
        <v>8.6059999999999999</v>
      </c>
      <c r="JE20" s="166">
        <v>8.6140000000000008</v>
      </c>
      <c r="JF20" s="166">
        <v>-8.48</v>
      </c>
      <c r="JG20" s="166">
        <v>-12.16</v>
      </c>
      <c r="JH20" s="167"/>
      <c r="JI20" s="166">
        <v>13.6248</v>
      </c>
      <c r="JJ20" s="166">
        <v>-24.7852</v>
      </c>
      <c r="JK20" s="166">
        <v>-42.540599999999998</v>
      </c>
      <c r="JL20" s="166">
        <v>25</v>
      </c>
      <c r="JM20" s="166">
        <v>48.426000000000002</v>
      </c>
      <c r="JN20" s="166">
        <v>48.064</v>
      </c>
      <c r="JO20" s="167"/>
      <c r="JP20" s="166">
        <v>13.4998</v>
      </c>
      <c r="JQ20" s="166">
        <v>49.271500000000003</v>
      </c>
      <c r="JR20" s="166">
        <v>49.066299999999998</v>
      </c>
      <c r="JS20" s="166">
        <v>49.774900000000002</v>
      </c>
      <c r="JT20" s="167"/>
      <c r="JU20" s="166">
        <v>53.2</v>
      </c>
      <c r="JV20" s="166">
        <v>22.214300000000001</v>
      </c>
      <c r="JW20" s="166">
        <v>5.28</v>
      </c>
      <c r="JX20" s="167"/>
      <c r="JY20" s="166">
        <v>-61.813899999999997</v>
      </c>
      <c r="JZ20" s="166">
        <v>84.236900000000006</v>
      </c>
      <c r="KA20" s="166">
        <v>69.638599999999997</v>
      </c>
      <c r="KB20" s="166">
        <v>-61.059600000000003</v>
      </c>
      <c r="KC20" s="166">
        <v>-83.275000000000006</v>
      </c>
      <c r="KD20" s="166">
        <v>60.041200000000003</v>
      </c>
      <c r="KE20" s="166">
        <v>22.838200000000001</v>
      </c>
      <c r="KF20" s="166">
        <v>-61.1</v>
      </c>
      <c r="KG20" s="166">
        <v>62.9</v>
      </c>
      <c r="KH20" s="166">
        <v>23.400700000000001</v>
      </c>
      <c r="KI20" s="166">
        <v>38.288800000000002</v>
      </c>
    </row>
    <row r="21" spans="1:295" ht="18" customHeight="1" x14ac:dyDescent="0.3">
      <c r="A21" s="162" t="s">
        <v>65</v>
      </c>
      <c r="B21" s="162" t="s">
        <v>704</v>
      </c>
      <c r="C21" s="166">
        <v>0</v>
      </c>
      <c r="D21" s="167"/>
      <c r="E21" s="166">
        <v>-21.0596</v>
      </c>
      <c r="F21" s="166">
        <v>8.9463000000000008</v>
      </c>
      <c r="G21" s="166">
        <v>24.789200000000001</v>
      </c>
      <c r="H21" s="167"/>
      <c r="I21" s="166">
        <v>39.503500000000003</v>
      </c>
      <c r="J21" s="166">
        <v>-86.172700000000006</v>
      </c>
      <c r="K21" s="166">
        <v>43.351100000000002</v>
      </c>
      <c r="L21" s="166">
        <v>21.927299999999999</v>
      </c>
      <c r="M21" s="166">
        <v>21.502300000000002</v>
      </c>
      <c r="N21" s="166">
        <v>15.54</v>
      </c>
      <c r="O21" s="166">
        <v>-38.936999999999998</v>
      </c>
      <c r="P21" s="166">
        <v>37.4</v>
      </c>
      <c r="Q21" s="166">
        <v>19.044</v>
      </c>
      <c r="R21" s="166">
        <v>-35.200000000000003</v>
      </c>
      <c r="S21" s="166">
        <v>13.6393</v>
      </c>
      <c r="T21" s="166">
        <v>50.031799999999997</v>
      </c>
      <c r="U21" s="166">
        <v>8.9232999999999993</v>
      </c>
      <c r="V21" s="166">
        <v>8.7927</v>
      </c>
      <c r="W21" s="166">
        <v>14.677</v>
      </c>
      <c r="X21" s="167"/>
      <c r="Y21" s="167"/>
      <c r="Z21" s="167"/>
      <c r="AA21" s="167"/>
      <c r="AB21" s="167"/>
      <c r="AC21" s="166">
        <v>-46.14</v>
      </c>
      <c r="AD21" s="166">
        <v>-46.51</v>
      </c>
      <c r="AE21" s="167"/>
      <c r="AF21" s="166">
        <v>-15.54</v>
      </c>
      <c r="AG21" s="167"/>
      <c r="AH21" s="166">
        <v>5.9939999999999998</v>
      </c>
      <c r="AI21" s="166">
        <v>0.16800000000000001</v>
      </c>
      <c r="AJ21" s="168">
        <v>-37.42</v>
      </c>
      <c r="AK21" s="166">
        <v>-37.380000000000003</v>
      </c>
      <c r="AL21" s="166">
        <v>-53.82</v>
      </c>
      <c r="AM21" s="166">
        <v>37.42</v>
      </c>
      <c r="AN21" s="166">
        <v>37.6</v>
      </c>
      <c r="AO21" s="166">
        <v>13.484299999999999</v>
      </c>
      <c r="AP21" s="166">
        <v>0.40899999999999997</v>
      </c>
      <c r="AQ21" s="166">
        <v>50.627400000000002</v>
      </c>
      <c r="AR21" s="166">
        <v>51.814300000000003</v>
      </c>
      <c r="AS21" s="166">
        <v>32.942999999999998</v>
      </c>
      <c r="AT21" s="166">
        <v>0</v>
      </c>
      <c r="AU21" s="166">
        <v>-46.5565</v>
      </c>
      <c r="AV21" s="166">
        <v>33.2759</v>
      </c>
      <c r="AW21" s="166">
        <v>24.641200000000001</v>
      </c>
      <c r="AX21" s="166">
        <v>55.5062</v>
      </c>
      <c r="AY21" s="166">
        <v>55.479500000000002</v>
      </c>
      <c r="AZ21" s="166">
        <v>-1.9599</v>
      </c>
      <c r="BA21" s="166">
        <v>1.0407</v>
      </c>
      <c r="BB21" s="166">
        <v>-403.15179999999998</v>
      </c>
      <c r="BC21" s="166">
        <v>-1.5228999999999999</v>
      </c>
      <c r="BD21" s="166">
        <v>-12.3</v>
      </c>
      <c r="BE21" s="166">
        <v>-12.3</v>
      </c>
      <c r="BF21" s="166">
        <v>0</v>
      </c>
      <c r="BG21" s="166">
        <v>54.220500000000001</v>
      </c>
      <c r="BH21" s="166">
        <v>-4.8388</v>
      </c>
      <c r="BI21" s="167"/>
      <c r="BJ21" s="166">
        <v>-42.622799999999998</v>
      </c>
      <c r="BK21" s="166">
        <v>5.0815999999999999</v>
      </c>
      <c r="BL21" s="167"/>
      <c r="BM21" s="166">
        <v>3.4432999999999998</v>
      </c>
      <c r="BN21" s="166">
        <v>460.95139999999998</v>
      </c>
      <c r="BO21" s="166">
        <v>81.820099999999996</v>
      </c>
      <c r="BP21" s="166">
        <v>81.026600000000002</v>
      </c>
      <c r="BQ21" s="166">
        <v>-442.51530000000002</v>
      </c>
      <c r="BR21" s="166">
        <v>395.24369999999999</v>
      </c>
      <c r="BS21" s="167"/>
      <c r="BT21" s="166">
        <v>-82.630099999999999</v>
      </c>
      <c r="BU21" s="166">
        <v>84.515000000000001</v>
      </c>
      <c r="BV21" s="166">
        <v>70.495599999999996</v>
      </c>
      <c r="BW21" s="166">
        <v>24.7</v>
      </c>
      <c r="BX21" s="166">
        <v>24.68</v>
      </c>
      <c r="BY21" s="166">
        <v>49.78</v>
      </c>
      <c r="BZ21" s="166">
        <v>72.89</v>
      </c>
      <c r="CA21" s="166">
        <v>-7.4973999999999998</v>
      </c>
      <c r="CB21" s="166">
        <v>-5.7560000000000002</v>
      </c>
      <c r="CC21" s="166">
        <v>56.908299999999997</v>
      </c>
      <c r="CD21" s="166">
        <v>57.469700000000003</v>
      </c>
      <c r="CE21" s="166">
        <v>-6.1592000000000002</v>
      </c>
      <c r="CF21" s="166">
        <v>-72.662899999999993</v>
      </c>
      <c r="CG21" s="166">
        <v>-71.246300000000005</v>
      </c>
      <c r="CH21" s="166">
        <v>-8.3558000000000003</v>
      </c>
      <c r="CI21" s="167"/>
      <c r="CJ21" s="167"/>
      <c r="CK21" s="167"/>
      <c r="CL21" s="166">
        <v>99.5</v>
      </c>
      <c r="CM21" s="166">
        <v>89.5</v>
      </c>
      <c r="CN21" s="166">
        <v>-12.97</v>
      </c>
      <c r="CO21" s="166">
        <v>66.704400000000007</v>
      </c>
      <c r="CP21" s="166">
        <v>65.204099999999997</v>
      </c>
      <c r="CQ21" s="166">
        <v>64.751099999999994</v>
      </c>
      <c r="CR21" s="166">
        <v>-32.7027</v>
      </c>
      <c r="CS21" s="166">
        <v>-33.247599999999998</v>
      </c>
      <c r="CT21" s="166">
        <v>41.784799999999997</v>
      </c>
      <c r="CU21" s="166">
        <v>-47.267800000000001</v>
      </c>
      <c r="CV21" s="166">
        <v>47.197600000000001</v>
      </c>
      <c r="CW21" s="166">
        <v>9.9040999999999997</v>
      </c>
      <c r="CX21" s="166">
        <v>43.7</v>
      </c>
      <c r="CY21" s="166">
        <v>24.18</v>
      </c>
      <c r="CZ21" s="166">
        <v>33.991700000000002</v>
      </c>
      <c r="DA21" s="166">
        <v>31.938199999999998</v>
      </c>
      <c r="DB21" s="166">
        <v>-37.08</v>
      </c>
      <c r="DC21" s="167"/>
      <c r="DD21" s="167"/>
      <c r="DE21" s="167"/>
      <c r="DF21" s="166">
        <v>-80.416600000000003</v>
      </c>
      <c r="DG21" s="167"/>
      <c r="DH21" s="167"/>
      <c r="DI21" s="166">
        <v>-66.099999999999994</v>
      </c>
      <c r="DJ21" s="166">
        <v>-65.8</v>
      </c>
      <c r="DK21" s="166">
        <v>22.837800000000001</v>
      </c>
      <c r="DL21" s="166">
        <v>41.024799999999999</v>
      </c>
      <c r="DM21" s="166">
        <v>40.873899999999999</v>
      </c>
      <c r="DN21" s="166">
        <v>58.612099999999998</v>
      </c>
      <c r="DO21" s="166">
        <v>40.659999999999997</v>
      </c>
      <c r="DP21" s="166">
        <v>-3.99</v>
      </c>
      <c r="DQ21" s="166">
        <v>52.514000000000003</v>
      </c>
      <c r="DR21" s="166">
        <v>79.117000000000004</v>
      </c>
      <c r="DS21" s="166">
        <v>-22.75</v>
      </c>
      <c r="DT21" s="166">
        <v>-22.7</v>
      </c>
      <c r="DU21" s="166">
        <v>86.57</v>
      </c>
      <c r="DV21" s="166">
        <v>47.47</v>
      </c>
      <c r="DW21" s="166">
        <v>81.927300000000002</v>
      </c>
      <c r="DX21" s="166">
        <v>80.563599999999994</v>
      </c>
      <c r="DY21" s="166">
        <v>13.166499999999999</v>
      </c>
      <c r="DZ21" s="166">
        <v>12.7364</v>
      </c>
      <c r="EA21" s="166">
        <v>182.6705</v>
      </c>
      <c r="EB21" s="166">
        <v>142.98259999999999</v>
      </c>
      <c r="EC21" s="166">
        <v>137.9547</v>
      </c>
      <c r="ED21" s="166">
        <v>138.8056</v>
      </c>
      <c r="EE21" s="166">
        <v>106.50579999999999</v>
      </c>
      <c r="EF21" s="166">
        <v>94.4542</v>
      </c>
      <c r="EG21" s="166">
        <v>-22.454000000000001</v>
      </c>
      <c r="EH21" s="166">
        <v>454.9522</v>
      </c>
      <c r="EI21" s="166">
        <v>226.33600000000001</v>
      </c>
      <c r="EJ21" s="167"/>
      <c r="EK21" s="166">
        <v>-28.799600000000002</v>
      </c>
      <c r="EL21" s="166">
        <v>-27.168299999999999</v>
      </c>
      <c r="EM21" s="166">
        <v>-17.3583</v>
      </c>
      <c r="EN21" s="166">
        <v>13.0992</v>
      </c>
      <c r="EO21" s="166">
        <v>13.5288</v>
      </c>
      <c r="EP21" s="166">
        <v>164.41200000000001</v>
      </c>
      <c r="EQ21" s="166">
        <v>-55.633600000000001</v>
      </c>
      <c r="ER21" s="166">
        <v>-56.676099999999998</v>
      </c>
      <c r="ES21" s="166">
        <v>-57.5623</v>
      </c>
      <c r="ET21" s="166">
        <v>15.43</v>
      </c>
      <c r="EU21" s="166">
        <v>-18.47</v>
      </c>
      <c r="EV21" s="166">
        <v>112.2</v>
      </c>
      <c r="EW21" s="166">
        <v>12.9892</v>
      </c>
      <c r="EX21" s="166">
        <v>-28.6922</v>
      </c>
      <c r="EY21" s="166">
        <v>-32.8979</v>
      </c>
      <c r="EZ21" s="166">
        <v>-32.335799999999999</v>
      </c>
      <c r="FA21" s="166">
        <v>7.5749000000000004</v>
      </c>
      <c r="FB21" s="166">
        <v>-90.496799999999993</v>
      </c>
      <c r="FC21" s="166">
        <v>57.326599999999999</v>
      </c>
      <c r="FD21" s="166">
        <v>20.194800000000001</v>
      </c>
      <c r="FE21" s="167"/>
      <c r="FF21" s="166">
        <v>19.695599999999999</v>
      </c>
      <c r="FG21" s="167"/>
      <c r="FH21" s="167"/>
      <c r="FI21" s="167"/>
      <c r="FJ21" s="166">
        <v>4.5213000000000001</v>
      </c>
      <c r="FK21" s="166">
        <v>4.3539000000000003</v>
      </c>
      <c r="FL21" s="166">
        <v>28.3001</v>
      </c>
      <c r="FM21" s="166">
        <v>-10.2501</v>
      </c>
      <c r="FN21" s="166">
        <v>-10.5434</v>
      </c>
      <c r="FO21" s="166">
        <v>-3.5825</v>
      </c>
      <c r="FP21" s="166">
        <v>0</v>
      </c>
      <c r="FQ21" s="166">
        <v>32.126300000000001</v>
      </c>
      <c r="FR21" s="166">
        <v>-5.92</v>
      </c>
      <c r="FS21" s="166">
        <v>1.2286999999999999</v>
      </c>
      <c r="FT21" s="166">
        <v>0.71689999999999998</v>
      </c>
      <c r="FU21" s="166">
        <v>0</v>
      </c>
      <c r="FV21" s="166">
        <v>15.46</v>
      </c>
      <c r="FW21" s="166">
        <v>30.492699999999999</v>
      </c>
      <c r="FX21" s="167"/>
      <c r="FY21" s="166">
        <v>-3.3479999999999999</v>
      </c>
      <c r="FZ21" s="166">
        <v>4.3550000000000004</v>
      </c>
      <c r="GA21" s="167"/>
      <c r="GB21" s="166">
        <v>42.53</v>
      </c>
      <c r="GC21" s="166">
        <v>0.72250000000000003</v>
      </c>
      <c r="GD21" s="166">
        <v>2.9586000000000001</v>
      </c>
      <c r="GE21" s="166">
        <v>11.98</v>
      </c>
      <c r="GF21" s="166">
        <v>76.081800000000001</v>
      </c>
      <c r="GG21" s="166">
        <v>19.899999999999999</v>
      </c>
      <c r="GH21" s="166">
        <v>-16.222000000000001</v>
      </c>
      <c r="GI21" s="166">
        <v>-1.9802999999999999</v>
      </c>
      <c r="GJ21" s="166">
        <v>-2.1326999999999998</v>
      </c>
      <c r="GK21" s="166">
        <v>1.3402000000000001</v>
      </c>
      <c r="GL21" s="167"/>
      <c r="GM21" s="167"/>
      <c r="GN21" s="166">
        <v>-13.7418</v>
      </c>
      <c r="GO21" s="166">
        <v>-24.7685</v>
      </c>
      <c r="GP21" s="166">
        <v>16.2789</v>
      </c>
      <c r="GQ21" s="166">
        <v>25.820699999999999</v>
      </c>
      <c r="GR21" s="166">
        <v>52.204300000000003</v>
      </c>
      <c r="GS21" s="166">
        <v>52.966500000000003</v>
      </c>
      <c r="GT21" s="166">
        <v>-111.20229999999999</v>
      </c>
      <c r="GU21" s="166">
        <v>-19.1919</v>
      </c>
      <c r="GV21" s="166">
        <v>31.355799999999999</v>
      </c>
      <c r="GW21" s="166">
        <v>-46.524999999999999</v>
      </c>
      <c r="GX21" s="166">
        <v>11.1416</v>
      </c>
      <c r="GY21" s="166">
        <v>6.9642999999999997</v>
      </c>
      <c r="GZ21" s="166">
        <v>6.6882000000000001</v>
      </c>
      <c r="HA21" s="167"/>
      <c r="HB21" s="166">
        <v>80.840599999999995</v>
      </c>
      <c r="HC21" s="166">
        <v>82.055400000000006</v>
      </c>
      <c r="HD21" s="166">
        <v>41.9</v>
      </c>
      <c r="HE21" s="166">
        <v>-42.336100000000002</v>
      </c>
      <c r="HF21" s="166">
        <v>-203.47739999999999</v>
      </c>
      <c r="HG21" s="166">
        <v>205.55160000000001</v>
      </c>
      <c r="HH21" s="166">
        <v>243.773</v>
      </c>
      <c r="HI21" s="166">
        <v>-78.542400000000001</v>
      </c>
      <c r="HJ21" s="166">
        <v>-78.574200000000005</v>
      </c>
      <c r="HK21" s="166">
        <v>-68.992400000000004</v>
      </c>
      <c r="HL21" s="166">
        <v>-61.770299999999999</v>
      </c>
      <c r="HM21" s="166">
        <v>77.816299999999998</v>
      </c>
      <c r="HN21" s="166">
        <v>76.8245</v>
      </c>
      <c r="HO21" s="166">
        <v>-65.740399999999994</v>
      </c>
      <c r="HP21" s="166">
        <v>-61.161099999999998</v>
      </c>
      <c r="HQ21" s="166">
        <v>18.471</v>
      </c>
      <c r="HR21" s="166">
        <v>17.493200000000002</v>
      </c>
      <c r="HS21" s="166">
        <v>-33.5488</v>
      </c>
      <c r="HT21" s="166">
        <v>-32.669699999999999</v>
      </c>
      <c r="HU21" s="166">
        <v>70.45</v>
      </c>
      <c r="HV21" s="166">
        <v>69.95</v>
      </c>
      <c r="HW21" s="166">
        <v>5.4</v>
      </c>
      <c r="HX21" s="166">
        <v>5.0999999999999996</v>
      </c>
      <c r="HY21" s="166">
        <v>18.479700000000001</v>
      </c>
      <c r="HZ21" s="166">
        <v>20.239999999999998</v>
      </c>
      <c r="IA21" s="166">
        <v>-336.63709999999998</v>
      </c>
      <c r="IB21" s="166">
        <v>91.540999999999997</v>
      </c>
      <c r="IC21" s="166">
        <v>90.962699999999998</v>
      </c>
      <c r="ID21" s="166">
        <v>16.2</v>
      </c>
      <c r="IE21" s="166">
        <v>-49.6</v>
      </c>
      <c r="IF21" s="166">
        <v>-19</v>
      </c>
      <c r="IG21" s="166">
        <v>-18.899999999999999</v>
      </c>
      <c r="IH21" s="167"/>
      <c r="II21" s="166">
        <v>1.1584000000000001</v>
      </c>
      <c r="IJ21" s="166">
        <v>-237.40799999999999</v>
      </c>
      <c r="IK21" s="166">
        <v>-188.9384</v>
      </c>
      <c r="IL21" s="166">
        <v>259.5994</v>
      </c>
      <c r="IM21" s="166">
        <v>203.06229999999999</v>
      </c>
      <c r="IN21" s="166">
        <v>14.930400000000001</v>
      </c>
      <c r="IO21" s="166">
        <v>-197.13550000000001</v>
      </c>
      <c r="IP21" s="166">
        <v>198.35570000000001</v>
      </c>
      <c r="IQ21" s="166">
        <v>-130.1575</v>
      </c>
      <c r="IR21" s="166">
        <v>-101.15479999999999</v>
      </c>
      <c r="IS21" s="166">
        <v>-190.4599</v>
      </c>
      <c r="IT21" s="166">
        <v>123.94370000000001</v>
      </c>
      <c r="IU21" s="166">
        <v>122.66800000000001</v>
      </c>
      <c r="IV21" s="166">
        <v>132.5565</v>
      </c>
      <c r="IW21" s="166">
        <v>-249.11080000000001</v>
      </c>
      <c r="IX21" s="166">
        <v>101.89960000000001</v>
      </c>
      <c r="IY21" s="166">
        <v>-143.72139999999999</v>
      </c>
      <c r="IZ21" s="166">
        <v>145.827</v>
      </c>
      <c r="JA21" s="166">
        <v>-9.4909999999999997</v>
      </c>
      <c r="JB21" s="167"/>
      <c r="JC21" s="166">
        <v>9.2799999999999994</v>
      </c>
      <c r="JD21" s="166">
        <v>8.3149999999999995</v>
      </c>
      <c r="JE21" s="166">
        <v>8.3119999999999994</v>
      </c>
      <c r="JF21" s="166">
        <v>-9.6</v>
      </c>
      <c r="JG21" s="166">
        <v>-12</v>
      </c>
      <c r="JH21" s="167"/>
      <c r="JI21" s="166">
        <v>12.4254</v>
      </c>
      <c r="JJ21" s="166">
        <v>-20.479099999999999</v>
      </c>
      <c r="JK21" s="166">
        <v>-42.656599999999997</v>
      </c>
      <c r="JL21" s="166">
        <v>22</v>
      </c>
      <c r="JM21" s="166">
        <v>48.712000000000003</v>
      </c>
      <c r="JN21" s="166">
        <v>46.137999999999998</v>
      </c>
      <c r="JO21" s="167"/>
      <c r="JP21" s="167"/>
      <c r="JQ21" s="166">
        <v>49.883000000000003</v>
      </c>
      <c r="JR21" s="166">
        <v>51.287300000000002</v>
      </c>
      <c r="JS21" s="166">
        <v>50.442799999999998</v>
      </c>
      <c r="JT21" s="167"/>
      <c r="JU21" s="166">
        <v>50.4</v>
      </c>
      <c r="JV21" s="166">
        <v>21.329599999999999</v>
      </c>
      <c r="JW21" s="166">
        <v>5.95</v>
      </c>
      <c r="JX21" s="167"/>
      <c r="JY21" s="166">
        <v>-63.249200000000002</v>
      </c>
      <c r="JZ21" s="166">
        <v>85.662800000000004</v>
      </c>
      <c r="KA21" s="166">
        <v>70.606099999999998</v>
      </c>
      <c r="KB21" s="166">
        <v>-62.933900000000001</v>
      </c>
      <c r="KC21" s="166">
        <v>-83.707899999999995</v>
      </c>
      <c r="KD21" s="166">
        <v>60.5884</v>
      </c>
      <c r="KE21" s="166">
        <v>22.376200000000001</v>
      </c>
      <c r="KF21" s="166">
        <v>-59.4</v>
      </c>
      <c r="KG21" s="166">
        <v>58.8</v>
      </c>
      <c r="KH21" s="166">
        <v>39.924399999999999</v>
      </c>
      <c r="KI21" s="166">
        <v>35.224600000000002</v>
      </c>
    </row>
    <row r="22" spans="1:295" ht="18" customHeight="1" x14ac:dyDescent="0.3">
      <c r="A22" s="162" t="s">
        <v>65</v>
      </c>
      <c r="B22" s="162" t="s">
        <v>705</v>
      </c>
      <c r="C22" s="166">
        <v>0</v>
      </c>
      <c r="D22" s="166">
        <v>14.2966</v>
      </c>
      <c r="E22" s="166">
        <v>-21.3078</v>
      </c>
      <c r="F22" s="166">
        <v>8.7235999999999994</v>
      </c>
      <c r="G22" s="166">
        <v>24.7789</v>
      </c>
      <c r="H22" s="167"/>
      <c r="I22" s="166">
        <v>40.317100000000003</v>
      </c>
      <c r="J22" s="166">
        <v>-86.915899999999993</v>
      </c>
      <c r="K22" s="166">
        <v>45.488999999999997</v>
      </c>
      <c r="L22" s="166">
        <v>23.127300000000002</v>
      </c>
      <c r="M22" s="166">
        <v>22.592600000000001</v>
      </c>
      <c r="N22" s="166">
        <v>17.760000000000002</v>
      </c>
      <c r="O22" s="166">
        <v>-44.683999999999997</v>
      </c>
      <c r="P22" s="166">
        <v>41.8</v>
      </c>
      <c r="Q22" s="166">
        <v>19.872</v>
      </c>
      <c r="R22" s="166">
        <v>-41.8</v>
      </c>
      <c r="S22" s="166">
        <v>13.532</v>
      </c>
      <c r="T22" s="166">
        <v>49.117199999999997</v>
      </c>
      <c r="U22" s="166">
        <v>8.9681999999999995</v>
      </c>
      <c r="V22" s="166">
        <v>9.1807999999999996</v>
      </c>
      <c r="W22" s="166">
        <v>15.1882</v>
      </c>
      <c r="X22" s="167"/>
      <c r="Y22" s="167"/>
      <c r="Z22" s="167"/>
      <c r="AA22" s="167"/>
      <c r="AB22" s="167"/>
      <c r="AC22" s="166">
        <v>-45.09</v>
      </c>
      <c r="AD22" s="166">
        <v>-45.19</v>
      </c>
      <c r="AE22" s="167"/>
      <c r="AF22" s="166">
        <v>-17.760000000000002</v>
      </c>
      <c r="AG22" s="166">
        <v>44</v>
      </c>
      <c r="AH22" s="166">
        <v>7.03</v>
      </c>
      <c r="AI22" s="166">
        <v>0.16800000000000001</v>
      </c>
      <c r="AJ22" s="168">
        <v>-32.81</v>
      </c>
      <c r="AK22" s="166">
        <v>-32.94</v>
      </c>
      <c r="AL22" s="166">
        <v>-57.66</v>
      </c>
      <c r="AM22" s="166">
        <v>32.81</v>
      </c>
      <c r="AN22" s="166">
        <v>33.130000000000003</v>
      </c>
      <c r="AO22" s="166">
        <v>14.2935</v>
      </c>
      <c r="AP22" s="166">
        <v>-0.34670000000000001</v>
      </c>
      <c r="AQ22" s="166">
        <v>53.281999999999996</v>
      </c>
      <c r="AR22" s="166">
        <v>55.183999999999997</v>
      </c>
      <c r="AS22" s="166">
        <v>35.093400000000003</v>
      </c>
      <c r="AT22" s="166">
        <v>0</v>
      </c>
      <c r="AU22" s="166">
        <v>-43.519100000000002</v>
      </c>
      <c r="AV22" s="166">
        <v>18.543299999999999</v>
      </c>
      <c r="AW22" s="166">
        <v>11.1584</v>
      </c>
      <c r="AX22" s="166">
        <v>58.136800000000001</v>
      </c>
      <c r="AY22" s="166">
        <v>59.623399999999997</v>
      </c>
      <c r="AZ22" s="166">
        <v>-0.60260000000000002</v>
      </c>
      <c r="BA22" s="166">
        <v>-6.6509</v>
      </c>
      <c r="BB22" s="166">
        <v>-420.00110000000001</v>
      </c>
      <c r="BC22" s="166">
        <v>-1.9071</v>
      </c>
      <c r="BD22" s="166">
        <v>-12.3</v>
      </c>
      <c r="BE22" s="166">
        <v>-12.3</v>
      </c>
      <c r="BF22" s="166">
        <v>0</v>
      </c>
      <c r="BG22" s="166">
        <v>53.716999999999999</v>
      </c>
      <c r="BH22" s="166">
        <v>-5.0420999999999996</v>
      </c>
      <c r="BI22" s="167"/>
      <c r="BJ22" s="166">
        <v>-52.428699999999999</v>
      </c>
      <c r="BK22" s="166">
        <v>5.1761999999999997</v>
      </c>
      <c r="BL22" s="166">
        <v>6.4088000000000003</v>
      </c>
      <c r="BM22" s="166">
        <v>4.2807000000000004</v>
      </c>
      <c r="BN22" s="166">
        <v>472.33479999999997</v>
      </c>
      <c r="BO22" s="166">
        <v>102.9389</v>
      </c>
      <c r="BP22" s="166">
        <v>102.8779</v>
      </c>
      <c r="BQ22" s="166">
        <v>-486.25279999999998</v>
      </c>
      <c r="BR22" s="166">
        <v>440.30279999999999</v>
      </c>
      <c r="BS22" s="167"/>
      <c r="BT22" s="166">
        <v>-56.485399999999998</v>
      </c>
      <c r="BU22" s="166">
        <v>58.668999999999997</v>
      </c>
      <c r="BV22" s="166">
        <v>72.5214</v>
      </c>
      <c r="BW22" s="166">
        <v>24.35</v>
      </c>
      <c r="BX22" s="166">
        <v>21.78</v>
      </c>
      <c r="BY22" s="167"/>
      <c r="BZ22" s="166">
        <v>72.08</v>
      </c>
      <c r="CA22" s="166">
        <v>5.7643000000000004</v>
      </c>
      <c r="CB22" s="166">
        <v>4.8266</v>
      </c>
      <c r="CC22" s="166">
        <v>54.352499999999999</v>
      </c>
      <c r="CD22" s="166">
        <v>55.055900000000001</v>
      </c>
      <c r="CE22" s="166">
        <v>-6.3226000000000004</v>
      </c>
      <c r="CF22" s="166">
        <v>-62.523400000000002</v>
      </c>
      <c r="CG22" s="166">
        <v>-61.642600000000002</v>
      </c>
      <c r="CH22" s="166">
        <v>-6.1300999999999997</v>
      </c>
      <c r="CI22" s="167"/>
      <c r="CJ22" s="167"/>
      <c r="CK22" s="167"/>
      <c r="CL22" s="166">
        <v>100.8</v>
      </c>
      <c r="CM22" s="166">
        <v>90.7</v>
      </c>
      <c r="CN22" s="166">
        <v>-13.1</v>
      </c>
      <c r="CO22" s="166">
        <v>70.137</v>
      </c>
      <c r="CP22" s="166">
        <v>69.359800000000007</v>
      </c>
      <c r="CQ22" s="166">
        <v>68.299700000000001</v>
      </c>
      <c r="CR22" s="166">
        <v>-22.132899999999999</v>
      </c>
      <c r="CS22" s="166">
        <v>-21.118200000000002</v>
      </c>
      <c r="CT22" s="166">
        <v>41.445300000000003</v>
      </c>
      <c r="CU22" s="166">
        <v>-60.311999999999998</v>
      </c>
      <c r="CV22" s="166">
        <v>47.350999999999999</v>
      </c>
      <c r="CW22" s="166">
        <v>10.563499999999999</v>
      </c>
      <c r="CX22" s="166">
        <v>52.35</v>
      </c>
      <c r="CY22" s="166">
        <v>27.51</v>
      </c>
      <c r="CZ22" s="166">
        <v>36.804200000000002</v>
      </c>
      <c r="DA22" s="166">
        <v>35.014299999999999</v>
      </c>
      <c r="DB22" s="166">
        <v>-38.94</v>
      </c>
      <c r="DC22" s="166">
        <v>-3.456</v>
      </c>
      <c r="DD22" s="167"/>
      <c r="DE22" s="167"/>
      <c r="DF22" s="166">
        <v>-78.290499999999994</v>
      </c>
      <c r="DG22" s="167"/>
      <c r="DH22" s="167"/>
      <c r="DI22" s="166">
        <v>-75.900000000000006</v>
      </c>
      <c r="DJ22" s="166">
        <v>-75.599999999999994</v>
      </c>
      <c r="DK22" s="166">
        <v>22.7499</v>
      </c>
      <c r="DL22" s="166">
        <v>46.298200000000001</v>
      </c>
      <c r="DM22" s="166">
        <v>44.631100000000004</v>
      </c>
      <c r="DN22" s="166">
        <v>65.643299999999996</v>
      </c>
      <c r="DO22" s="166">
        <v>45.71</v>
      </c>
      <c r="DP22" s="166">
        <v>-4.21</v>
      </c>
      <c r="DQ22" s="166">
        <v>51.072499999999998</v>
      </c>
      <c r="DR22" s="166">
        <v>78.469499999999996</v>
      </c>
      <c r="DS22" s="166">
        <v>-21.98</v>
      </c>
      <c r="DT22" s="166">
        <v>-22.13</v>
      </c>
      <c r="DU22" s="166">
        <v>90.52</v>
      </c>
      <c r="DV22" s="166">
        <v>49.15</v>
      </c>
      <c r="DW22" s="166">
        <v>80.236400000000003</v>
      </c>
      <c r="DX22" s="166">
        <v>79.109099999999998</v>
      </c>
      <c r="DY22" s="166">
        <v>20.462</v>
      </c>
      <c r="DZ22" s="166">
        <v>20.181799999999999</v>
      </c>
      <c r="EA22" s="166">
        <v>190.20439999999999</v>
      </c>
      <c r="EB22" s="166">
        <v>153.30000000000001</v>
      </c>
      <c r="EC22" s="166">
        <v>147.33539999999999</v>
      </c>
      <c r="ED22" s="166">
        <v>147.57480000000001</v>
      </c>
      <c r="EE22" s="166">
        <v>98.248000000000005</v>
      </c>
      <c r="EF22" s="166">
        <v>85.212199999999996</v>
      </c>
      <c r="EG22" s="166">
        <v>-22.213000000000001</v>
      </c>
      <c r="EH22" s="166">
        <v>498.15339999999998</v>
      </c>
      <c r="EI22" s="166">
        <v>117.0111</v>
      </c>
      <c r="EJ22" s="167"/>
      <c r="EK22" s="166">
        <v>-30.671600000000002</v>
      </c>
      <c r="EL22" s="166">
        <v>-28.478200000000001</v>
      </c>
      <c r="EM22" s="166">
        <v>0</v>
      </c>
      <c r="EN22" s="166">
        <v>3.2256</v>
      </c>
      <c r="EO22" s="166">
        <v>3.5394000000000001</v>
      </c>
      <c r="EP22" s="166">
        <v>139.83600000000001</v>
      </c>
      <c r="EQ22" s="166">
        <v>-49.211199999999998</v>
      </c>
      <c r="ER22" s="166">
        <v>-48.880899999999997</v>
      </c>
      <c r="ES22" s="166">
        <v>-47.073500000000003</v>
      </c>
      <c r="ET22" s="166">
        <v>0</v>
      </c>
      <c r="EU22" s="166">
        <v>-14.2</v>
      </c>
      <c r="EV22" s="166">
        <v>104.1</v>
      </c>
      <c r="EW22" s="166">
        <v>13.993</v>
      </c>
      <c r="EX22" s="166">
        <v>-51.046999999999997</v>
      </c>
      <c r="EY22" s="166">
        <v>-31.316800000000001</v>
      </c>
      <c r="EZ22" s="166">
        <v>-30.3141</v>
      </c>
      <c r="FA22" s="166">
        <v>3.0838999999999999</v>
      </c>
      <c r="FB22" s="166">
        <v>-82.756200000000007</v>
      </c>
      <c r="FC22" s="166">
        <v>49.651200000000003</v>
      </c>
      <c r="FD22" s="166">
        <v>20.931000000000001</v>
      </c>
      <c r="FE22" s="167"/>
      <c r="FF22" s="166">
        <v>20.2498</v>
      </c>
      <c r="FG22" s="167"/>
      <c r="FH22" s="167"/>
      <c r="FI22" s="167"/>
      <c r="FJ22" s="166">
        <v>-7.8704000000000001</v>
      </c>
      <c r="FK22" s="166">
        <v>-7.7030000000000003</v>
      </c>
      <c r="FL22" s="166">
        <v>80.0441</v>
      </c>
      <c r="FM22" s="166">
        <v>-17.674700000000001</v>
      </c>
      <c r="FN22" s="166">
        <v>-17.332799999999999</v>
      </c>
      <c r="FO22" s="166">
        <v>32.910800000000002</v>
      </c>
      <c r="FP22" s="166">
        <v>37.612099999999998</v>
      </c>
      <c r="FQ22" s="166">
        <v>37.238700000000001</v>
      </c>
      <c r="FR22" s="166">
        <v>-0.17</v>
      </c>
      <c r="FS22" s="166">
        <v>1.2702</v>
      </c>
      <c r="FT22" s="166">
        <v>0.74009999999999998</v>
      </c>
      <c r="FU22" s="166">
        <v>0</v>
      </c>
      <c r="FV22" s="166">
        <v>14.78</v>
      </c>
      <c r="FW22" s="166">
        <v>36.293500000000002</v>
      </c>
      <c r="FX22" s="167"/>
      <c r="FY22" s="166">
        <v>-3.4319999999999999</v>
      </c>
      <c r="FZ22" s="166">
        <v>4.3230000000000004</v>
      </c>
      <c r="GA22" s="167"/>
      <c r="GB22" s="166">
        <v>40.159999999999997</v>
      </c>
      <c r="GC22" s="166">
        <v>-42.645600000000002</v>
      </c>
      <c r="GD22" s="166">
        <v>-33.318300000000001</v>
      </c>
      <c r="GE22" s="166">
        <v>11.84</v>
      </c>
      <c r="GF22" s="166">
        <v>72.910399999999996</v>
      </c>
      <c r="GG22" s="166">
        <v>20.399999999999999</v>
      </c>
      <c r="GH22" s="166">
        <v>-15.8964</v>
      </c>
      <c r="GI22" s="166">
        <v>-2.4371999999999998</v>
      </c>
      <c r="GJ22" s="166">
        <v>-2.4693999999999998</v>
      </c>
      <c r="GK22" s="166">
        <v>1.3231999999999999</v>
      </c>
      <c r="GL22" s="167"/>
      <c r="GM22" s="167"/>
      <c r="GN22" s="167"/>
      <c r="GO22" s="166">
        <v>-25.152699999999999</v>
      </c>
      <c r="GP22" s="166">
        <v>15.309900000000001</v>
      </c>
      <c r="GQ22" s="166">
        <v>26.347100000000001</v>
      </c>
      <c r="GR22" s="166">
        <v>54.172400000000003</v>
      </c>
      <c r="GS22" s="166">
        <v>55.009500000000003</v>
      </c>
      <c r="GT22" s="166">
        <v>-100.24469999999999</v>
      </c>
      <c r="GU22" s="166">
        <v>-21.2193</v>
      </c>
      <c r="GV22" s="166">
        <v>31.535799999999998</v>
      </c>
      <c r="GW22" s="166">
        <v>-50.8431</v>
      </c>
      <c r="GX22" s="166">
        <v>12.2324</v>
      </c>
      <c r="GY22" s="166">
        <v>7.8334999999999999</v>
      </c>
      <c r="GZ22" s="166">
        <v>7.6163999999999996</v>
      </c>
      <c r="HA22" s="166">
        <v>13.1981</v>
      </c>
      <c r="HB22" s="166">
        <v>50.071800000000003</v>
      </c>
      <c r="HC22" s="166">
        <v>52.5764</v>
      </c>
      <c r="HD22" s="166">
        <v>48.2</v>
      </c>
      <c r="HE22" s="166">
        <v>-47.4754</v>
      </c>
      <c r="HF22" s="166">
        <v>-153.17019999999999</v>
      </c>
      <c r="HG22" s="166">
        <v>155.01679999999999</v>
      </c>
      <c r="HH22" s="166">
        <v>115.2876</v>
      </c>
      <c r="HI22" s="166">
        <v>-52.124499999999998</v>
      </c>
      <c r="HJ22" s="166">
        <v>-50.0047</v>
      </c>
      <c r="HK22" s="166">
        <v>-62.153700000000001</v>
      </c>
      <c r="HL22" s="166">
        <v>-54.544699999999999</v>
      </c>
      <c r="HM22" s="166">
        <v>79.441199999999995</v>
      </c>
      <c r="HN22" s="166">
        <v>78.876099999999994</v>
      </c>
      <c r="HO22" s="166">
        <v>-46.104900000000001</v>
      </c>
      <c r="HP22" s="167"/>
      <c r="HQ22" s="166">
        <v>6.4627999999999997</v>
      </c>
      <c r="HR22" s="166">
        <v>6.1990999999999996</v>
      </c>
      <c r="HS22" s="166">
        <v>-28.4758</v>
      </c>
      <c r="HT22" s="166">
        <v>-28.6112</v>
      </c>
      <c r="HU22" s="166">
        <v>32.68</v>
      </c>
      <c r="HV22" s="166">
        <v>33.299999999999997</v>
      </c>
      <c r="HW22" s="166">
        <v>7.4</v>
      </c>
      <c r="HX22" s="166">
        <v>7.4</v>
      </c>
      <c r="HY22" s="166">
        <v>18.274699999999999</v>
      </c>
      <c r="HZ22" s="166">
        <v>9.36</v>
      </c>
      <c r="IA22" s="166">
        <v>-323.28579999999999</v>
      </c>
      <c r="IB22" s="166">
        <v>74.772599999999997</v>
      </c>
      <c r="IC22" s="166">
        <v>74.498699999999999</v>
      </c>
      <c r="ID22" s="166">
        <v>16.2</v>
      </c>
      <c r="IE22" s="166">
        <v>-43.2</v>
      </c>
      <c r="IF22" s="166">
        <v>-5.4</v>
      </c>
      <c r="IG22" s="166">
        <v>-5.2</v>
      </c>
      <c r="IH22" s="167"/>
      <c r="II22" s="167"/>
      <c r="IJ22" s="166">
        <v>-108.2191</v>
      </c>
      <c r="IK22" s="166">
        <v>-81.689800000000005</v>
      </c>
      <c r="IL22" s="166">
        <v>133.8092</v>
      </c>
      <c r="IM22" s="166">
        <v>89.199799999999996</v>
      </c>
      <c r="IN22" s="166">
        <v>12.5321</v>
      </c>
      <c r="IO22" s="166">
        <v>-87.266400000000004</v>
      </c>
      <c r="IP22" s="166">
        <v>80.573999999999998</v>
      </c>
      <c r="IQ22" s="166">
        <v>-141.1198</v>
      </c>
      <c r="IR22" s="166">
        <v>0</v>
      </c>
      <c r="IS22" s="166">
        <v>-77.028899999999993</v>
      </c>
      <c r="IT22" s="166">
        <v>164.30510000000001</v>
      </c>
      <c r="IU22" s="166">
        <v>161.2226</v>
      </c>
      <c r="IV22" s="166">
        <v>142.17240000000001</v>
      </c>
      <c r="IW22" s="166">
        <v>-123.84820000000001</v>
      </c>
      <c r="IX22" s="166">
        <v>11.5297</v>
      </c>
      <c r="IY22" s="166">
        <v>-108.6048</v>
      </c>
      <c r="IZ22" s="166">
        <v>111.77</v>
      </c>
      <c r="JA22" s="166">
        <v>-7.0932000000000004</v>
      </c>
      <c r="JB22" s="167"/>
      <c r="JC22" s="166">
        <v>10.64</v>
      </c>
      <c r="JD22" s="166">
        <v>8.2059999999999995</v>
      </c>
      <c r="JE22" s="166">
        <v>8.4039999999999999</v>
      </c>
      <c r="JF22" s="166">
        <v>-10.96</v>
      </c>
      <c r="JG22" s="166">
        <v>-9.44</v>
      </c>
      <c r="JH22" s="167"/>
      <c r="JI22" s="166">
        <v>10.1091</v>
      </c>
      <c r="JJ22" s="166">
        <v>-11.131500000000001</v>
      </c>
      <c r="JK22" s="166">
        <v>-44.033000000000001</v>
      </c>
      <c r="JL22" s="166">
        <v>16.899999999999999</v>
      </c>
      <c r="JM22" s="166">
        <v>47.387999999999998</v>
      </c>
      <c r="JN22" s="166">
        <v>47.878</v>
      </c>
      <c r="JO22" s="166">
        <v>11.2179</v>
      </c>
      <c r="JP22" s="167"/>
      <c r="JQ22" s="166">
        <v>51.580599999999997</v>
      </c>
      <c r="JR22" s="166">
        <v>51.106900000000003</v>
      </c>
      <c r="JS22" s="166">
        <v>51.251199999999997</v>
      </c>
      <c r="JT22" s="167"/>
      <c r="JU22" s="166">
        <v>43.6</v>
      </c>
      <c r="JV22" s="166">
        <v>19.983599999999999</v>
      </c>
      <c r="JW22" s="166">
        <v>6.14</v>
      </c>
      <c r="JX22" s="167"/>
      <c r="JY22" s="166">
        <v>-53.461199999999998</v>
      </c>
      <c r="JZ22" s="166">
        <v>79.866699999999994</v>
      </c>
      <c r="KA22" s="166">
        <v>64.127099999999999</v>
      </c>
      <c r="KB22" s="166">
        <v>-52.624099999999999</v>
      </c>
      <c r="KC22" s="166">
        <v>-78.818100000000001</v>
      </c>
      <c r="KD22" s="166">
        <v>53.706699999999998</v>
      </c>
      <c r="KE22" s="166">
        <v>24.4407</v>
      </c>
      <c r="KF22" s="166">
        <v>-51.9</v>
      </c>
      <c r="KG22" s="166">
        <v>52.3</v>
      </c>
      <c r="KH22" s="166">
        <v>-39.704500000000003</v>
      </c>
      <c r="KI22" s="166">
        <v>88.3583</v>
      </c>
    </row>
    <row r="23" spans="1:295" ht="18" customHeight="1" x14ac:dyDescent="0.3">
      <c r="A23" s="162" t="s">
        <v>65</v>
      </c>
      <c r="B23" s="162" t="s">
        <v>706</v>
      </c>
      <c r="C23" s="166">
        <v>0</v>
      </c>
      <c r="D23" s="166">
        <v>14.9963</v>
      </c>
      <c r="E23" s="166">
        <v>-21.954000000000001</v>
      </c>
      <c r="F23" s="166">
        <v>-11.7674</v>
      </c>
      <c r="G23" s="166">
        <v>25.372499999999999</v>
      </c>
      <c r="H23" s="167"/>
      <c r="I23" s="166">
        <v>42.549900000000001</v>
      </c>
      <c r="J23" s="166">
        <v>-80.802899999999994</v>
      </c>
      <c r="K23" s="166">
        <v>51.302799999999998</v>
      </c>
      <c r="L23" s="166">
        <v>26.027200000000001</v>
      </c>
      <c r="M23" s="166">
        <v>25.296399999999998</v>
      </c>
      <c r="N23" s="166">
        <v>19.98</v>
      </c>
      <c r="O23" s="166">
        <v>-52.063000000000002</v>
      </c>
      <c r="P23" s="166">
        <v>48.4</v>
      </c>
      <c r="Q23" s="166">
        <v>20.7</v>
      </c>
      <c r="R23" s="166">
        <v>-48.4</v>
      </c>
      <c r="S23" s="166">
        <v>13.1088</v>
      </c>
      <c r="T23" s="166">
        <v>41.333399999999997</v>
      </c>
      <c r="U23" s="166">
        <v>9.1295000000000002</v>
      </c>
      <c r="V23" s="166">
        <v>9.266</v>
      </c>
      <c r="W23" s="166">
        <v>15.1226</v>
      </c>
      <c r="X23" s="167"/>
      <c r="Y23" s="167"/>
      <c r="Z23" s="167"/>
      <c r="AA23" s="167"/>
      <c r="AB23" s="167"/>
      <c r="AC23" s="166">
        <v>-46.83</v>
      </c>
      <c r="AD23" s="166">
        <v>-47.04</v>
      </c>
      <c r="AE23" s="167"/>
      <c r="AF23" s="166">
        <v>-17.760000000000002</v>
      </c>
      <c r="AG23" s="166">
        <v>50.6</v>
      </c>
      <c r="AH23" s="166">
        <v>8.3360000000000003</v>
      </c>
      <c r="AI23" s="166">
        <v>0.17199999999999999</v>
      </c>
      <c r="AJ23" s="168">
        <v>-28.38</v>
      </c>
      <c r="AK23" s="166">
        <v>-28.23</v>
      </c>
      <c r="AL23" s="166">
        <v>-70.58</v>
      </c>
      <c r="AM23" s="166">
        <v>28.38</v>
      </c>
      <c r="AN23" s="166">
        <v>28.03</v>
      </c>
      <c r="AO23" s="166">
        <v>15.457700000000001</v>
      </c>
      <c r="AP23" s="166">
        <v>-0.86529999999999996</v>
      </c>
      <c r="AQ23" s="166">
        <v>55.953299999999999</v>
      </c>
      <c r="AR23" s="166">
        <v>57.866100000000003</v>
      </c>
      <c r="AS23" s="166">
        <v>38.860399999999998</v>
      </c>
      <c r="AT23" s="166">
        <v>0</v>
      </c>
      <c r="AU23" s="166">
        <v>-38.4358</v>
      </c>
      <c r="AV23" s="166">
        <v>10.207000000000001</v>
      </c>
      <c r="AW23" s="166">
        <v>8.6836000000000002</v>
      </c>
      <c r="AX23" s="166">
        <v>61.651499999999999</v>
      </c>
      <c r="AY23" s="166">
        <v>62.466700000000003</v>
      </c>
      <c r="AZ23" s="166">
        <v>-5.0971000000000002</v>
      </c>
      <c r="BA23" s="166">
        <v>-6.5705999999999998</v>
      </c>
      <c r="BB23" s="166">
        <v>-432.60629999999998</v>
      </c>
      <c r="BC23" s="166">
        <v>-0.55700000000000005</v>
      </c>
      <c r="BD23" s="166">
        <v>-12.8</v>
      </c>
      <c r="BE23" s="166">
        <v>-13.1</v>
      </c>
      <c r="BF23" s="166">
        <v>0</v>
      </c>
      <c r="BG23" s="166">
        <v>45.0351</v>
      </c>
      <c r="BH23" s="166">
        <v>-5.1501000000000001</v>
      </c>
      <c r="BI23" s="167"/>
      <c r="BJ23" s="166">
        <v>-49.6877</v>
      </c>
      <c r="BK23" s="166">
        <v>6.7866</v>
      </c>
      <c r="BL23" s="166">
        <v>6.8417000000000003</v>
      </c>
      <c r="BM23" s="166">
        <v>4.7595999999999998</v>
      </c>
      <c r="BN23" s="166">
        <v>486.15969999999999</v>
      </c>
      <c r="BO23" s="166">
        <v>125.70569999999999</v>
      </c>
      <c r="BP23" s="166">
        <v>126.255</v>
      </c>
      <c r="BQ23" s="166">
        <v>-510.87169999999998</v>
      </c>
      <c r="BR23" s="166">
        <v>469.59190000000001</v>
      </c>
      <c r="BS23" s="167"/>
      <c r="BT23" s="166">
        <v>-43.1218</v>
      </c>
      <c r="BU23" s="166">
        <v>45.013199999999998</v>
      </c>
      <c r="BV23" s="166">
        <v>79.2376</v>
      </c>
      <c r="BW23" s="166">
        <v>26.35</v>
      </c>
      <c r="BX23" s="166">
        <v>24.54</v>
      </c>
      <c r="BY23" s="166">
        <v>54.83</v>
      </c>
      <c r="BZ23" s="166">
        <v>75.17</v>
      </c>
      <c r="CA23" s="166">
        <v>0.1381</v>
      </c>
      <c r="CB23" s="166">
        <v>0.1381</v>
      </c>
      <c r="CC23" s="166">
        <v>57.318600000000004</v>
      </c>
      <c r="CD23" s="166">
        <v>57.949599999999997</v>
      </c>
      <c r="CE23" s="166">
        <v>-5.9379</v>
      </c>
      <c r="CF23" s="166">
        <v>-74.175600000000003</v>
      </c>
      <c r="CG23" s="166">
        <v>-75.011099999999999</v>
      </c>
      <c r="CH23" s="166">
        <v>-3.8052999999999999</v>
      </c>
      <c r="CI23" s="166">
        <v>0</v>
      </c>
      <c r="CJ23" s="167"/>
      <c r="CK23" s="167"/>
      <c r="CL23" s="166">
        <v>106.3</v>
      </c>
      <c r="CM23" s="166">
        <v>94.6</v>
      </c>
      <c r="CN23" s="166">
        <v>-14.06</v>
      </c>
      <c r="CO23" s="166">
        <v>72.746700000000004</v>
      </c>
      <c r="CP23" s="166">
        <v>70.852699999999999</v>
      </c>
      <c r="CQ23" s="166">
        <v>69.987499999999997</v>
      </c>
      <c r="CR23" s="166">
        <v>-17.964300000000001</v>
      </c>
      <c r="CS23" s="166">
        <v>-17.535900000000002</v>
      </c>
      <c r="CT23" s="166">
        <v>51.877099999999999</v>
      </c>
      <c r="CU23" s="166">
        <v>-77.923500000000004</v>
      </c>
      <c r="CV23" s="166">
        <v>59.779499999999999</v>
      </c>
      <c r="CW23" s="166">
        <v>11.7598</v>
      </c>
      <c r="CX23" s="166">
        <v>52.56</v>
      </c>
      <c r="CY23" s="166">
        <v>28.55</v>
      </c>
      <c r="CZ23" s="166">
        <v>40.0854</v>
      </c>
      <c r="DA23" s="166">
        <v>38.090499999999999</v>
      </c>
      <c r="DB23" s="166">
        <v>-41.26</v>
      </c>
      <c r="DC23" s="166">
        <v>-3.456</v>
      </c>
      <c r="DD23" s="167"/>
      <c r="DE23" s="167"/>
      <c r="DF23" s="166">
        <v>-91.679000000000002</v>
      </c>
      <c r="DG23" s="167"/>
      <c r="DH23" s="167"/>
      <c r="DI23" s="166">
        <v>-81.400000000000006</v>
      </c>
      <c r="DJ23" s="166">
        <v>-81.5</v>
      </c>
      <c r="DK23" s="166">
        <v>23.6508</v>
      </c>
      <c r="DL23" s="166">
        <v>52.743499999999997</v>
      </c>
      <c r="DM23" s="166">
        <v>51.675699999999999</v>
      </c>
      <c r="DN23" s="166">
        <v>73.846400000000003</v>
      </c>
      <c r="DO23" s="166">
        <v>51.85</v>
      </c>
      <c r="DP23" s="166">
        <v>-5.81</v>
      </c>
      <c r="DQ23" s="166">
        <v>53.598999999999997</v>
      </c>
      <c r="DR23" s="166">
        <v>89.387600000000006</v>
      </c>
      <c r="DS23" s="166">
        <v>-18.16</v>
      </c>
      <c r="DT23" s="166">
        <v>-18.399999999999999</v>
      </c>
      <c r="DU23" s="166">
        <v>83.08</v>
      </c>
      <c r="DV23" s="166">
        <v>52.24</v>
      </c>
      <c r="DW23" s="166">
        <v>91.490899999999996</v>
      </c>
      <c r="DX23" s="166">
        <v>90.436400000000006</v>
      </c>
      <c r="DY23" s="166">
        <v>20.062000000000001</v>
      </c>
      <c r="DZ23" s="166">
        <v>19.399999999999999</v>
      </c>
      <c r="EA23" s="166">
        <v>205.87780000000001</v>
      </c>
      <c r="EB23" s="166">
        <v>165.12970000000001</v>
      </c>
      <c r="EC23" s="166">
        <v>158.739</v>
      </c>
      <c r="ED23" s="166">
        <v>161.58330000000001</v>
      </c>
      <c r="EE23" s="166">
        <v>91.118099999999998</v>
      </c>
      <c r="EF23" s="166">
        <v>75.108599999999996</v>
      </c>
      <c r="EG23" s="166">
        <v>-22.818999999999999</v>
      </c>
      <c r="EH23" s="166">
        <v>522.93910000000005</v>
      </c>
      <c r="EI23" s="166">
        <v>53.88</v>
      </c>
      <c r="EJ23" s="167"/>
      <c r="EK23" s="166">
        <v>-31.175599999999999</v>
      </c>
      <c r="EL23" s="166">
        <v>-27.569900000000001</v>
      </c>
      <c r="EM23" s="166">
        <v>8.0289999999999999</v>
      </c>
      <c r="EN23" s="166">
        <v>-5.1405000000000003</v>
      </c>
      <c r="EO23" s="166">
        <v>-2.2218</v>
      </c>
      <c r="EP23" s="166">
        <v>142.90799999999999</v>
      </c>
      <c r="EQ23" s="166">
        <v>-46.474299999999999</v>
      </c>
      <c r="ER23" s="166">
        <v>-47.403399999999998</v>
      </c>
      <c r="ES23" s="166">
        <v>-42.152000000000001</v>
      </c>
      <c r="ET23" s="166">
        <v>0</v>
      </c>
      <c r="EU23" s="166">
        <v>-16.68</v>
      </c>
      <c r="EV23" s="166">
        <v>75.599999999999994</v>
      </c>
      <c r="EW23" s="166">
        <v>14.9742</v>
      </c>
      <c r="EX23" s="166">
        <v>-72.333299999999994</v>
      </c>
      <c r="EY23" s="166">
        <v>-34.3508</v>
      </c>
      <c r="EZ23" s="166">
        <v>-33.988599999999998</v>
      </c>
      <c r="FA23" s="166">
        <v>3.4056999999999999</v>
      </c>
      <c r="FB23" s="166">
        <v>-76.516900000000007</v>
      </c>
      <c r="FC23" s="166">
        <v>39.003500000000003</v>
      </c>
      <c r="FD23" s="166">
        <v>23.397099999999998</v>
      </c>
      <c r="FE23" s="167"/>
      <c r="FF23" s="166">
        <v>22.485700000000001</v>
      </c>
      <c r="FG23" s="166">
        <v>40.912199999999999</v>
      </c>
      <c r="FH23" s="166">
        <v>41.2911</v>
      </c>
      <c r="FI23" s="166">
        <v>39.436399999999999</v>
      </c>
      <c r="FJ23" s="166">
        <v>-2.3443999999999998</v>
      </c>
      <c r="FK23" s="166">
        <v>-2.3443999999999998</v>
      </c>
      <c r="FL23" s="166">
        <v>85.067800000000005</v>
      </c>
      <c r="FM23" s="166">
        <v>-18.471599999999999</v>
      </c>
      <c r="FN23" s="166">
        <v>-17.850100000000001</v>
      </c>
      <c r="FO23" s="166">
        <v>40.562600000000003</v>
      </c>
      <c r="FP23" s="166">
        <v>44.505499999999998</v>
      </c>
      <c r="FQ23" s="166">
        <v>39.670400000000001</v>
      </c>
      <c r="FR23" s="166">
        <v>0.89</v>
      </c>
      <c r="FS23" s="166">
        <v>1.1749000000000001</v>
      </c>
      <c r="FT23" s="166">
        <v>0.84499999999999997</v>
      </c>
      <c r="FU23" s="166">
        <v>0</v>
      </c>
      <c r="FV23" s="166">
        <v>15.44</v>
      </c>
      <c r="FW23" s="166">
        <v>38.981699999999996</v>
      </c>
      <c r="FX23" s="167"/>
      <c r="FY23" s="166">
        <v>-3.2360000000000002</v>
      </c>
      <c r="FZ23" s="166">
        <v>4.5990000000000002</v>
      </c>
      <c r="GA23" s="167"/>
      <c r="GB23" s="166">
        <v>42.62</v>
      </c>
      <c r="GC23" s="166">
        <v>-46.753700000000002</v>
      </c>
      <c r="GD23" s="166">
        <v>-37.707500000000003</v>
      </c>
      <c r="GE23" s="166">
        <v>12.58</v>
      </c>
      <c r="GF23" s="166">
        <v>76.146900000000002</v>
      </c>
      <c r="GG23" s="166">
        <v>20.5</v>
      </c>
      <c r="GH23" s="166">
        <v>-17.3948</v>
      </c>
      <c r="GI23" s="166">
        <v>-2.6141000000000001</v>
      </c>
      <c r="GJ23" s="166">
        <v>-2.5644999999999998</v>
      </c>
      <c r="GK23" s="166">
        <v>1.4623999999999999</v>
      </c>
      <c r="GL23" s="167"/>
      <c r="GM23" s="167"/>
      <c r="GN23" s="166">
        <v>-13.751799999999999</v>
      </c>
      <c r="GO23" s="166">
        <v>-29.393899999999999</v>
      </c>
      <c r="GP23" s="166">
        <v>15.685700000000001</v>
      </c>
      <c r="GQ23" s="166">
        <v>30.035900000000002</v>
      </c>
      <c r="GR23" s="166">
        <v>55.649900000000002</v>
      </c>
      <c r="GS23" s="166">
        <v>56.782200000000003</v>
      </c>
      <c r="GT23" s="166">
        <v>-104.67440000000001</v>
      </c>
      <c r="GU23" s="166">
        <v>-24.560300000000002</v>
      </c>
      <c r="GV23" s="166">
        <v>32.529899999999998</v>
      </c>
      <c r="GW23" s="166">
        <v>-57.957900000000002</v>
      </c>
      <c r="GX23" s="166">
        <v>10.393599999999999</v>
      </c>
      <c r="GY23" s="166">
        <v>8.8783999999999992</v>
      </c>
      <c r="GZ23" s="166">
        <v>8.7133000000000003</v>
      </c>
      <c r="HA23" s="166">
        <v>12</v>
      </c>
      <c r="HB23" s="166">
        <v>39.317900000000002</v>
      </c>
      <c r="HC23" s="166">
        <v>40.302900000000001</v>
      </c>
      <c r="HD23" s="166">
        <v>48.2</v>
      </c>
      <c r="HE23" s="166">
        <v>-47.9206</v>
      </c>
      <c r="HF23" s="166">
        <v>-137.11109999999999</v>
      </c>
      <c r="HG23" s="166">
        <v>137.2064</v>
      </c>
      <c r="HH23" s="166">
        <v>55.156500000000001</v>
      </c>
      <c r="HI23" s="166">
        <v>-40.130000000000003</v>
      </c>
      <c r="HJ23" s="166">
        <v>-37.546999999999997</v>
      </c>
      <c r="HK23" s="166">
        <v>-66.842699999999994</v>
      </c>
      <c r="HL23" s="166">
        <v>-59.213200000000001</v>
      </c>
      <c r="HM23" s="166">
        <v>81.455799999999996</v>
      </c>
      <c r="HN23" s="166">
        <v>81.507099999999994</v>
      </c>
      <c r="HO23" s="167"/>
      <c r="HP23" s="167"/>
      <c r="HQ23" s="166">
        <v>2.1122000000000001</v>
      </c>
      <c r="HR23" s="166">
        <v>1.3210999999999999</v>
      </c>
      <c r="HS23" s="166">
        <v>-20.722200000000001</v>
      </c>
      <c r="HT23" s="166">
        <v>-21.761399999999998</v>
      </c>
      <c r="HU23" s="166">
        <v>24.8</v>
      </c>
      <c r="HV23" s="166">
        <v>24.9</v>
      </c>
      <c r="HW23" s="166">
        <v>9.8000000000000007</v>
      </c>
      <c r="HX23" s="166">
        <v>10.5</v>
      </c>
      <c r="HY23" s="166">
        <v>17.885899999999999</v>
      </c>
      <c r="HZ23" s="166">
        <v>-31.04</v>
      </c>
      <c r="IA23" s="166">
        <v>-313.37959999999998</v>
      </c>
      <c r="IB23" s="166">
        <v>68.9833</v>
      </c>
      <c r="IC23" s="166">
        <v>68.69</v>
      </c>
      <c r="ID23" s="166">
        <v>16.8</v>
      </c>
      <c r="IE23" s="166">
        <v>-38.700000000000003</v>
      </c>
      <c r="IF23" s="166">
        <v>-1</v>
      </c>
      <c r="IG23" s="166">
        <v>-0.2</v>
      </c>
      <c r="IH23" s="167"/>
      <c r="II23" s="167"/>
      <c r="IJ23" s="166">
        <v>-49.739699999999999</v>
      </c>
      <c r="IK23" s="166">
        <v>-15.189500000000001</v>
      </c>
      <c r="IL23" s="166">
        <v>92.115300000000005</v>
      </c>
      <c r="IM23" s="166">
        <v>50.780999999999999</v>
      </c>
      <c r="IN23" s="166">
        <v>28.8903</v>
      </c>
      <c r="IO23" s="166">
        <v>-47.834099999999999</v>
      </c>
      <c r="IP23" s="166">
        <v>44.656100000000002</v>
      </c>
      <c r="IQ23" s="166">
        <v>-131.0241</v>
      </c>
      <c r="IR23" s="166">
        <v>18.488600000000002</v>
      </c>
      <c r="IS23" s="166">
        <v>-44.671700000000001</v>
      </c>
      <c r="IT23" s="166">
        <v>166.27209999999999</v>
      </c>
      <c r="IU23" s="166">
        <v>168.77610000000001</v>
      </c>
      <c r="IV23" s="166">
        <v>132.15209999999999</v>
      </c>
      <c r="IW23" s="166">
        <v>-82.894099999999995</v>
      </c>
      <c r="IX23" s="166">
        <v>-19.077100000000002</v>
      </c>
      <c r="IY23" s="166">
        <v>-95.242900000000006</v>
      </c>
      <c r="IZ23" s="166">
        <v>97.021699999999996</v>
      </c>
      <c r="JA23" s="166">
        <v>-5.7995000000000001</v>
      </c>
      <c r="JB23" s="167"/>
      <c r="JC23" s="166">
        <v>11.44</v>
      </c>
      <c r="JD23" s="167"/>
      <c r="JE23" s="167"/>
      <c r="JF23" s="166">
        <v>-11.28</v>
      </c>
      <c r="JG23" s="166">
        <v>-9.1999999999999993</v>
      </c>
      <c r="JH23" s="167"/>
      <c r="JI23" s="166">
        <v>9.8466000000000005</v>
      </c>
      <c r="JJ23" s="166">
        <v>-11.397</v>
      </c>
      <c r="JK23" s="166">
        <v>-43.535499999999999</v>
      </c>
      <c r="JL23" s="166">
        <v>17.100000000000001</v>
      </c>
      <c r="JM23" s="166">
        <v>50.933999999999997</v>
      </c>
      <c r="JN23" s="166">
        <v>49.338999999999999</v>
      </c>
      <c r="JO23" s="166">
        <v>11.1929</v>
      </c>
      <c r="JP23" s="167"/>
      <c r="JQ23" s="166">
        <v>52.905500000000004</v>
      </c>
      <c r="JR23" s="166">
        <v>52.101100000000002</v>
      </c>
      <c r="JS23" s="166">
        <v>52.640599999999999</v>
      </c>
      <c r="JT23" s="167"/>
      <c r="JU23" s="166">
        <v>39.5</v>
      </c>
      <c r="JV23" s="166">
        <v>19.1873</v>
      </c>
      <c r="JW23" s="166">
        <v>6.39</v>
      </c>
      <c r="JX23" s="167"/>
      <c r="JY23" s="166">
        <v>-62.239699999999999</v>
      </c>
      <c r="JZ23" s="166">
        <v>84.588300000000004</v>
      </c>
      <c r="KA23" s="166">
        <v>68.340999999999994</v>
      </c>
      <c r="KB23" s="166">
        <v>-61.730499999999999</v>
      </c>
      <c r="KC23" s="166">
        <v>-83.241799999999998</v>
      </c>
      <c r="KD23" s="166">
        <v>57.936</v>
      </c>
      <c r="KE23" s="166">
        <v>23.927499999999998</v>
      </c>
      <c r="KF23" s="166">
        <v>-47.3</v>
      </c>
      <c r="KG23" s="166">
        <v>47.4</v>
      </c>
      <c r="KH23" s="166">
        <v>-84.112300000000005</v>
      </c>
      <c r="KI23" s="166">
        <v>138.649</v>
      </c>
    </row>
    <row r="24" spans="1:295" ht="18" customHeight="1" x14ac:dyDescent="0.3">
      <c r="A24" s="162" t="s">
        <v>65</v>
      </c>
      <c r="B24" s="162" t="s">
        <v>707</v>
      </c>
      <c r="C24" s="169">
        <v>0</v>
      </c>
      <c r="D24" s="169">
        <v>15.2506</v>
      </c>
      <c r="E24" s="169">
        <v>-23.46</v>
      </c>
      <c r="F24" s="169">
        <v>-35.313899999999997</v>
      </c>
      <c r="G24" s="169">
        <v>27.323399999999999</v>
      </c>
      <c r="H24" s="170"/>
      <c r="I24" s="169">
        <v>44.150199999999998</v>
      </c>
      <c r="J24" s="169">
        <v>-74.370099999999994</v>
      </c>
      <c r="K24" s="169">
        <v>53.277700000000003</v>
      </c>
      <c r="L24" s="169">
        <v>26.9892</v>
      </c>
      <c r="M24" s="169">
        <v>26.379799999999999</v>
      </c>
      <c r="N24" s="169">
        <v>19.98</v>
      </c>
      <c r="O24" s="169">
        <v>-59.807000000000002</v>
      </c>
      <c r="P24" s="169">
        <v>50.6</v>
      </c>
      <c r="Q24" s="169">
        <v>20.7</v>
      </c>
      <c r="R24" s="169">
        <v>-55</v>
      </c>
      <c r="S24" s="169">
        <v>13.371499999999999</v>
      </c>
      <c r="T24" s="169">
        <v>36.313200000000002</v>
      </c>
      <c r="U24" s="169">
        <v>11.1662</v>
      </c>
      <c r="V24" s="169">
        <v>10.851800000000001</v>
      </c>
      <c r="W24" s="169">
        <v>18.141300000000001</v>
      </c>
      <c r="X24" s="170"/>
      <c r="Y24" s="170"/>
      <c r="Z24" s="170"/>
      <c r="AA24" s="170"/>
      <c r="AB24" s="170"/>
      <c r="AC24" s="169">
        <v>-49.22</v>
      </c>
      <c r="AD24" s="169">
        <v>-49.28</v>
      </c>
      <c r="AE24" s="170"/>
      <c r="AF24" s="169">
        <v>-19.98</v>
      </c>
      <c r="AG24" s="169">
        <v>52.8</v>
      </c>
      <c r="AH24" s="169">
        <v>8.27</v>
      </c>
      <c r="AI24" s="169">
        <v>0.17599999999999999</v>
      </c>
      <c r="AJ24" s="171">
        <v>-31.2</v>
      </c>
      <c r="AK24" s="169">
        <v>-31.24</v>
      </c>
      <c r="AL24" s="169">
        <v>-69.010000000000005</v>
      </c>
      <c r="AM24" s="169">
        <v>31.2</v>
      </c>
      <c r="AN24" s="169">
        <v>31.72</v>
      </c>
      <c r="AO24" s="169">
        <v>16.370899999999999</v>
      </c>
      <c r="AP24" s="169">
        <v>-1.1571</v>
      </c>
      <c r="AQ24" s="169">
        <v>58.8964</v>
      </c>
      <c r="AR24" s="169">
        <v>61.768000000000001</v>
      </c>
      <c r="AS24" s="169">
        <v>42.8889</v>
      </c>
      <c r="AT24" s="169">
        <v>0</v>
      </c>
      <c r="AU24" s="169">
        <v>-38.674500000000002</v>
      </c>
      <c r="AV24" s="169">
        <v>11.19</v>
      </c>
      <c r="AW24" s="169">
        <v>10.2569</v>
      </c>
      <c r="AX24" s="169">
        <v>64.169300000000007</v>
      </c>
      <c r="AY24" s="169">
        <v>65.320400000000006</v>
      </c>
      <c r="AZ24" s="169">
        <v>-0.57530000000000003</v>
      </c>
      <c r="BA24" s="169">
        <v>-1.9652000000000001</v>
      </c>
      <c r="BB24" s="169">
        <v>-466.30560000000003</v>
      </c>
      <c r="BC24" s="169">
        <v>2.9956999999999998</v>
      </c>
      <c r="BD24" s="169">
        <v>-13.4</v>
      </c>
      <c r="BE24" s="169">
        <v>-13.3</v>
      </c>
      <c r="BF24" s="169">
        <v>0</v>
      </c>
      <c r="BG24" s="169">
        <v>43.975999999999999</v>
      </c>
      <c r="BH24" s="169">
        <v>-5.6646000000000001</v>
      </c>
      <c r="BI24" s="170"/>
      <c r="BJ24" s="169">
        <v>-51.680199999999999</v>
      </c>
      <c r="BK24" s="169">
        <v>8.1181000000000001</v>
      </c>
      <c r="BL24" s="169">
        <v>7.4805000000000001</v>
      </c>
      <c r="BM24" s="169">
        <v>5.0545</v>
      </c>
      <c r="BN24" s="169">
        <v>514.57240000000002</v>
      </c>
      <c r="BO24" s="169">
        <v>146.67189999999999</v>
      </c>
      <c r="BP24" s="169">
        <v>146.61089999999999</v>
      </c>
      <c r="BQ24" s="169">
        <v>-532.4153</v>
      </c>
      <c r="BR24" s="169">
        <v>525.20870000000002</v>
      </c>
      <c r="BS24" s="170"/>
      <c r="BT24" s="169">
        <v>-26.786000000000001</v>
      </c>
      <c r="BU24" s="169">
        <v>27.5395</v>
      </c>
      <c r="BV24" s="169">
        <v>86.762200000000007</v>
      </c>
      <c r="BW24" s="169">
        <v>28.48</v>
      </c>
      <c r="BX24" s="169">
        <v>26.19</v>
      </c>
      <c r="BY24" s="169">
        <v>58.39</v>
      </c>
      <c r="BZ24" s="169">
        <v>79.19</v>
      </c>
      <c r="CA24" s="169">
        <v>-10.0426</v>
      </c>
      <c r="CB24" s="169">
        <v>-10.176500000000001</v>
      </c>
      <c r="CC24" s="169">
        <v>58.525700000000001</v>
      </c>
      <c r="CD24" s="169">
        <v>59.173200000000001</v>
      </c>
      <c r="CE24" s="169">
        <v>-5.2510000000000003</v>
      </c>
      <c r="CF24" s="169">
        <v>-81.840599999999995</v>
      </c>
      <c r="CG24" s="169">
        <v>-81.547799999999995</v>
      </c>
      <c r="CH24" s="169">
        <v>-1.1415999999999999</v>
      </c>
      <c r="CI24" s="170"/>
      <c r="CJ24" s="170"/>
      <c r="CK24" s="170"/>
      <c r="CL24" s="169">
        <v>109.9</v>
      </c>
      <c r="CM24" s="169">
        <v>97.1</v>
      </c>
      <c r="CN24" s="169">
        <v>-14.7</v>
      </c>
      <c r="CO24" s="169">
        <v>72.953000000000003</v>
      </c>
      <c r="CP24" s="169">
        <v>70.623999999999995</v>
      </c>
      <c r="CQ24" s="169">
        <v>70.512600000000006</v>
      </c>
      <c r="CR24" s="169">
        <v>-12.6031</v>
      </c>
      <c r="CS24" s="169">
        <v>-11.8132</v>
      </c>
      <c r="CT24" s="169">
        <v>56.954300000000003</v>
      </c>
      <c r="CU24" s="169">
        <v>-94.107399999999998</v>
      </c>
      <c r="CV24" s="169">
        <v>67.717699999999994</v>
      </c>
      <c r="CW24" s="169">
        <v>12.0885</v>
      </c>
      <c r="CX24" s="169">
        <v>60.46</v>
      </c>
      <c r="CY24" s="169">
        <v>32.32</v>
      </c>
      <c r="CZ24" s="169">
        <v>42.429200000000002</v>
      </c>
      <c r="DA24" s="169">
        <v>39.848300000000002</v>
      </c>
      <c r="DB24" s="169">
        <v>-42.79</v>
      </c>
      <c r="DC24" s="170"/>
      <c r="DD24" s="170"/>
      <c r="DE24" s="170"/>
      <c r="DF24" s="169">
        <v>-109.8026</v>
      </c>
      <c r="DG24" s="170"/>
      <c r="DH24" s="170"/>
      <c r="DI24" s="169">
        <v>-89.5</v>
      </c>
      <c r="DJ24" s="169">
        <v>-89.7</v>
      </c>
      <c r="DK24" s="169">
        <v>24.183700000000002</v>
      </c>
      <c r="DL24" s="169">
        <v>56.2592</v>
      </c>
      <c r="DM24" s="169">
        <v>59.190100000000001</v>
      </c>
      <c r="DN24" s="169">
        <v>79.705799999999996</v>
      </c>
      <c r="DO24" s="169">
        <v>55.84</v>
      </c>
      <c r="DP24" s="169">
        <v>-8</v>
      </c>
      <c r="DQ24" s="169">
        <v>57.086500000000001</v>
      </c>
      <c r="DR24" s="169">
        <v>109.2787</v>
      </c>
      <c r="DS24" s="169">
        <v>-20.43</v>
      </c>
      <c r="DT24" s="169">
        <v>-20.46</v>
      </c>
      <c r="DU24" s="169">
        <v>95.4</v>
      </c>
      <c r="DV24" s="169">
        <v>55.49</v>
      </c>
      <c r="DW24" s="169">
        <v>110.3455</v>
      </c>
      <c r="DX24" s="169">
        <v>106.6909</v>
      </c>
      <c r="DY24" s="169">
        <v>17.939399999999999</v>
      </c>
      <c r="DZ24" s="169">
        <v>17.2182</v>
      </c>
      <c r="EA24" s="169">
        <v>226.80070000000001</v>
      </c>
      <c r="EB24" s="169">
        <v>182.27549999999999</v>
      </c>
      <c r="EC24" s="169">
        <v>176.40049999999999</v>
      </c>
      <c r="ED24" s="169">
        <v>179.45140000000001</v>
      </c>
      <c r="EE24" s="169">
        <v>58.070900000000002</v>
      </c>
      <c r="EF24" s="169">
        <v>43.887099999999997</v>
      </c>
      <c r="EG24" s="169">
        <v>-25.407</v>
      </c>
      <c r="EH24" s="169">
        <v>544.68589999999995</v>
      </c>
      <c r="EI24" s="169">
        <v>-13.404999999999999</v>
      </c>
      <c r="EJ24" s="170"/>
      <c r="EK24" s="169">
        <v>-30.6356</v>
      </c>
      <c r="EL24" s="169">
        <v>-27.8474</v>
      </c>
      <c r="EM24" s="169">
        <v>36.247599999999998</v>
      </c>
      <c r="EN24" s="169">
        <v>-29.8752</v>
      </c>
      <c r="EO24" s="169">
        <v>-29.0198</v>
      </c>
      <c r="EP24" s="169">
        <v>47.664000000000001</v>
      </c>
      <c r="EQ24" s="169">
        <v>-30.123200000000001</v>
      </c>
      <c r="ER24" s="169">
        <v>-30.660900000000002</v>
      </c>
      <c r="ES24" s="169">
        <v>-4.7286999999999999</v>
      </c>
      <c r="ET24" s="169">
        <v>0</v>
      </c>
      <c r="EU24" s="169">
        <v>-16.149999999999999</v>
      </c>
      <c r="EV24" s="169">
        <v>1</v>
      </c>
      <c r="EW24" s="169">
        <v>15.6371</v>
      </c>
      <c r="EX24" s="169">
        <v>-122.5406</v>
      </c>
      <c r="EY24" s="169">
        <v>-33.545400000000001</v>
      </c>
      <c r="EZ24" s="169">
        <v>-32.927999999999997</v>
      </c>
      <c r="FA24" s="169">
        <v>1.9705999999999999</v>
      </c>
      <c r="FB24" s="169">
        <v>-41.406300000000002</v>
      </c>
      <c r="FC24" s="169">
        <v>9.8275000000000006</v>
      </c>
      <c r="FD24" s="169">
        <v>21.988099999999999</v>
      </c>
      <c r="FE24" s="170"/>
      <c r="FF24" s="169">
        <v>21.758800000000001</v>
      </c>
      <c r="FG24" s="169">
        <v>39.948500000000003</v>
      </c>
      <c r="FH24" s="169">
        <v>40.255699999999997</v>
      </c>
      <c r="FI24" s="169">
        <v>38.8033</v>
      </c>
      <c r="FJ24" s="169">
        <v>9.0426000000000002</v>
      </c>
      <c r="FK24" s="169">
        <v>11.052099999999999</v>
      </c>
      <c r="FL24" s="169">
        <v>102.4833</v>
      </c>
      <c r="FM24" s="169">
        <v>-14.951000000000001</v>
      </c>
      <c r="FN24" s="169">
        <v>-15.617900000000001</v>
      </c>
      <c r="FO24" s="169">
        <v>51.3172</v>
      </c>
      <c r="FP24" s="169">
        <v>51.908099999999997</v>
      </c>
      <c r="FQ24" s="169">
        <v>43.7134</v>
      </c>
      <c r="FR24" s="169">
        <v>2.14</v>
      </c>
      <c r="FS24" s="169">
        <v>1.2677</v>
      </c>
      <c r="FT24" s="169">
        <v>0.8377</v>
      </c>
      <c r="FU24" s="169">
        <v>0</v>
      </c>
      <c r="FV24" s="169">
        <v>16.8</v>
      </c>
      <c r="FW24" s="169">
        <v>41.239800000000002</v>
      </c>
      <c r="FX24" s="170"/>
      <c r="FY24" s="169">
        <v>-3.0790000000000002</v>
      </c>
      <c r="FZ24" s="169">
        <v>3.0169999999999999</v>
      </c>
      <c r="GA24" s="170"/>
      <c r="GB24" s="169">
        <v>43.28</v>
      </c>
      <c r="GC24" s="169">
        <v>-56.917200000000001</v>
      </c>
      <c r="GD24" s="169">
        <v>-52.0901</v>
      </c>
      <c r="GE24" s="169">
        <v>12.82</v>
      </c>
      <c r="GF24" s="169">
        <v>77.689899999999994</v>
      </c>
      <c r="GG24" s="169">
        <v>20.7</v>
      </c>
      <c r="GH24" s="169">
        <v>-17.2822</v>
      </c>
      <c r="GI24" s="169">
        <v>-1.7661</v>
      </c>
      <c r="GJ24" s="169">
        <v>-1.8646</v>
      </c>
      <c r="GK24" s="169">
        <v>1.5422</v>
      </c>
      <c r="GL24" s="170"/>
      <c r="GM24" s="170"/>
      <c r="GN24" s="169">
        <v>-13.1068</v>
      </c>
      <c r="GO24" s="169">
        <v>-30.715499999999999</v>
      </c>
      <c r="GP24" s="169">
        <v>16.508800000000001</v>
      </c>
      <c r="GQ24" s="169">
        <v>31.3368</v>
      </c>
      <c r="GR24" s="169">
        <v>56.963200000000001</v>
      </c>
      <c r="GS24" s="169">
        <v>55.526299999999999</v>
      </c>
      <c r="GT24" s="169">
        <v>-110.733</v>
      </c>
      <c r="GU24" s="169">
        <v>-26.396100000000001</v>
      </c>
      <c r="GV24" s="169">
        <v>30.2455</v>
      </c>
      <c r="GW24" s="169">
        <v>-61.398899999999998</v>
      </c>
      <c r="GX24" s="169">
        <v>11.070600000000001</v>
      </c>
      <c r="GY24" s="169">
        <v>9.9234000000000009</v>
      </c>
      <c r="GZ24" s="169">
        <v>9.5465</v>
      </c>
      <c r="HA24" s="169">
        <v>12.5547</v>
      </c>
      <c r="HB24" s="169">
        <v>38.763100000000001</v>
      </c>
      <c r="HC24" s="169">
        <v>39.814999999999998</v>
      </c>
      <c r="HD24" s="169">
        <v>66.2</v>
      </c>
      <c r="HE24" s="169">
        <v>-65.030100000000004</v>
      </c>
      <c r="HF24" s="169">
        <v>-172.88800000000001</v>
      </c>
      <c r="HG24" s="169">
        <v>174.66380000000001</v>
      </c>
      <c r="HH24" s="169">
        <v>16.124600000000001</v>
      </c>
      <c r="HI24" s="169">
        <v>-39.915999999999997</v>
      </c>
      <c r="HJ24" s="169">
        <v>-38.401299999999999</v>
      </c>
      <c r="HK24" s="169">
        <v>-60.540900000000001</v>
      </c>
      <c r="HL24" s="169">
        <v>-51.872500000000002</v>
      </c>
      <c r="HM24" s="169">
        <v>77.596699999999998</v>
      </c>
      <c r="HN24" s="169">
        <v>77.030900000000003</v>
      </c>
      <c r="HO24" s="170"/>
      <c r="HP24" s="170"/>
      <c r="HQ24" s="169">
        <v>1.5299</v>
      </c>
      <c r="HR24" s="169">
        <v>1.42</v>
      </c>
      <c r="HS24" s="169">
        <v>-16.020299999999999</v>
      </c>
      <c r="HT24" s="169">
        <v>-14.9078</v>
      </c>
      <c r="HU24" s="169">
        <v>21.69</v>
      </c>
      <c r="HV24" s="169">
        <v>21.08</v>
      </c>
      <c r="HW24" s="169">
        <v>12</v>
      </c>
      <c r="HX24" s="169">
        <v>12.9</v>
      </c>
      <c r="HY24" s="169">
        <v>18.1508</v>
      </c>
      <c r="HZ24" s="169">
        <v>-53.28</v>
      </c>
      <c r="IA24" s="169">
        <v>-322.69200000000001</v>
      </c>
      <c r="IB24" s="169">
        <v>70.877200000000002</v>
      </c>
      <c r="IC24" s="169">
        <v>71.060900000000004</v>
      </c>
      <c r="ID24" s="169">
        <v>17.3</v>
      </c>
      <c r="IE24" s="169">
        <v>-32.5</v>
      </c>
      <c r="IF24" s="169">
        <v>-0.2</v>
      </c>
      <c r="IG24" s="169">
        <v>-0.2</v>
      </c>
      <c r="IH24" s="170"/>
      <c r="II24" s="170"/>
      <c r="IJ24" s="169">
        <v>0</v>
      </c>
      <c r="IK24" s="169">
        <v>40.221600000000002</v>
      </c>
      <c r="IL24" s="169">
        <v>83.043300000000002</v>
      </c>
      <c r="IM24" s="169">
        <v>43.971600000000002</v>
      </c>
      <c r="IN24" s="169">
        <v>62.6402</v>
      </c>
      <c r="IO24" s="169">
        <v>-41.614800000000002</v>
      </c>
      <c r="IP24" s="169">
        <v>33.524900000000002</v>
      </c>
      <c r="IQ24" s="169">
        <v>-138.8587</v>
      </c>
      <c r="IR24" s="169">
        <v>24.336099999999998</v>
      </c>
      <c r="IS24" s="169">
        <v>-34.372199999999999</v>
      </c>
      <c r="IT24" s="169">
        <v>171.21100000000001</v>
      </c>
      <c r="IU24" s="169">
        <v>172.62049999999999</v>
      </c>
      <c r="IV24" s="169">
        <v>138.88329999999999</v>
      </c>
      <c r="IW24" s="169">
        <v>-73.330799999999996</v>
      </c>
      <c r="IX24" s="169">
        <v>-23.750499999999999</v>
      </c>
      <c r="IY24" s="169">
        <v>-91.291899999999998</v>
      </c>
      <c r="IZ24" s="169">
        <v>93.058700000000002</v>
      </c>
      <c r="JA24" s="169">
        <v>-5.3765000000000001</v>
      </c>
      <c r="JB24" s="170"/>
      <c r="JC24" s="169">
        <v>13.2</v>
      </c>
      <c r="JD24" s="169">
        <v>8.1240000000000006</v>
      </c>
      <c r="JE24" s="169">
        <v>8.1120000000000001</v>
      </c>
      <c r="JF24" s="169">
        <v>-12.48</v>
      </c>
      <c r="JG24" s="169">
        <v>-8.64</v>
      </c>
      <c r="JH24" s="170"/>
      <c r="JI24" s="169">
        <v>8.4977</v>
      </c>
      <c r="JJ24" s="169">
        <v>-8.6716999999999995</v>
      </c>
      <c r="JK24" s="169">
        <v>-42.305599999999998</v>
      </c>
      <c r="JL24" s="169">
        <v>15.6</v>
      </c>
      <c r="JM24" s="169">
        <v>46.228999999999999</v>
      </c>
      <c r="JN24" s="169">
        <v>50.697000000000003</v>
      </c>
      <c r="JO24" s="170"/>
      <c r="JP24" s="170"/>
      <c r="JQ24" s="169">
        <v>52.445599999999999</v>
      </c>
      <c r="JR24" s="169">
        <v>51.290700000000001</v>
      </c>
      <c r="JS24" s="169">
        <v>52.554499999999997</v>
      </c>
      <c r="JT24" s="170"/>
      <c r="JU24" s="169">
        <v>34.5</v>
      </c>
      <c r="JV24" s="169">
        <v>17.977399999999999</v>
      </c>
      <c r="JW24" s="169">
        <v>6.89</v>
      </c>
      <c r="JX24" s="170"/>
      <c r="JY24" s="169">
        <v>-52.805</v>
      </c>
      <c r="JZ24" s="169">
        <v>79.954599999999999</v>
      </c>
      <c r="KA24" s="169">
        <v>61.914900000000003</v>
      </c>
      <c r="KB24" s="169">
        <v>-52.619599999999998</v>
      </c>
      <c r="KC24" s="169">
        <v>-78.424899999999994</v>
      </c>
      <c r="KD24" s="169">
        <v>51.3384</v>
      </c>
      <c r="KE24" s="169">
        <v>26.442399999999999</v>
      </c>
      <c r="KF24" s="169">
        <v>-42.6</v>
      </c>
      <c r="KG24" s="169">
        <v>43.9</v>
      </c>
      <c r="KH24" s="169">
        <v>-158.59049999999999</v>
      </c>
      <c r="KI24" s="169">
        <v>189.12209999999999</v>
      </c>
    </row>
    <row r="25" spans="1:295" ht="18" customHeight="1" x14ac:dyDescent="0.3">
      <c r="A25" s="162" t="s">
        <v>65</v>
      </c>
      <c r="B25" s="162" t="s">
        <v>708</v>
      </c>
      <c r="C25" s="163">
        <v>0</v>
      </c>
      <c r="D25" s="163">
        <v>15.8659</v>
      </c>
      <c r="E25" s="163">
        <v>-24.1403</v>
      </c>
      <c r="F25" s="163">
        <v>-34.778100000000002</v>
      </c>
      <c r="G25" s="163">
        <v>28.695900000000002</v>
      </c>
      <c r="H25" s="164"/>
      <c r="I25" s="163">
        <v>47.660800000000002</v>
      </c>
      <c r="J25" s="163">
        <v>-81.591899999999995</v>
      </c>
      <c r="K25" s="163">
        <v>56.352400000000003</v>
      </c>
      <c r="L25" s="163">
        <v>28.659099999999999</v>
      </c>
      <c r="M25" s="163">
        <v>28.192900000000002</v>
      </c>
      <c r="N25" s="163">
        <v>13.32</v>
      </c>
      <c r="O25" s="163">
        <v>-67.811999999999998</v>
      </c>
      <c r="P25" s="163">
        <v>61.6</v>
      </c>
      <c r="Q25" s="163">
        <v>24.012</v>
      </c>
      <c r="R25" s="163">
        <v>-61.6</v>
      </c>
      <c r="S25" s="163">
        <v>13.7761</v>
      </c>
      <c r="T25" s="163">
        <v>40.603999999999999</v>
      </c>
      <c r="U25" s="163">
        <v>12.579800000000001</v>
      </c>
      <c r="V25" s="163">
        <v>12.833399999999999</v>
      </c>
      <c r="W25" s="163">
        <v>20.894100000000002</v>
      </c>
      <c r="X25" s="164"/>
      <c r="Y25" s="164"/>
      <c r="Z25" s="164"/>
      <c r="AA25" s="164"/>
      <c r="AB25" s="164"/>
      <c r="AC25" s="163">
        <v>-56.9</v>
      </c>
      <c r="AD25" s="163">
        <v>-57.04</v>
      </c>
      <c r="AE25" s="164"/>
      <c r="AF25" s="163">
        <v>-13.32</v>
      </c>
      <c r="AG25" s="163">
        <v>66</v>
      </c>
      <c r="AH25" s="163">
        <v>8.516</v>
      </c>
      <c r="AI25" s="163">
        <v>0.17499999999999999</v>
      </c>
      <c r="AJ25" s="165">
        <v>-46.5</v>
      </c>
      <c r="AK25" s="163">
        <v>-46.32</v>
      </c>
      <c r="AL25" s="163">
        <v>-57.84</v>
      </c>
      <c r="AM25" s="163">
        <v>46.5</v>
      </c>
      <c r="AN25" s="163">
        <v>45.94</v>
      </c>
      <c r="AO25" s="163">
        <v>18.076899999999998</v>
      </c>
      <c r="AP25" s="163">
        <v>-1.5133000000000001</v>
      </c>
      <c r="AQ25" s="163">
        <v>62.656199999999998</v>
      </c>
      <c r="AR25" s="163">
        <v>64.841200000000001</v>
      </c>
      <c r="AS25" s="163">
        <v>45.2911</v>
      </c>
      <c r="AT25" s="163">
        <v>0</v>
      </c>
      <c r="AU25" s="163">
        <v>-49.863999999999997</v>
      </c>
      <c r="AV25" s="163">
        <v>28.145199999999999</v>
      </c>
      <c r="AW25" s="163">
        <v>27.345500000000001</v>
      </c>
      <c r="AX25" s="163">
        <v>66.607900000000001</v>
      </c>
      <c r="AY25" s="163">
        <v>66.714200000000005</v>
      </c>
      <c r="AZ25" s="163">
        <v>13.0915</v>
      </c>
      <c r="BA25" s="163">
        <v>15.7197</v>
      </c>
      <c r="BB25" s="163">
        <v>-504.49200000000002</v>
      </c>
      <c r="BC25" s="163">
        <v>2.9531000000000001</v>
      </c>
      <c r="BD25" s="163">
        <v>-13.5</v>
      </c>
      <c r="BE25" s="163">
        <v>-13.8</v>
      </c>
      <c r="BF25" s="163">
        <v>0</v>
      </c>
      <c r="BG25" s="163">
        <v>55.553400000000003</v>
      </c>
      <c r="BH25" s="163">
        <v>-6.1363000000000003</v>
      </c>
      <c r="BI25" s="164"/>
      <c r="BJ25" s="163">
        <v>-50.178600000000003</v>
      </c>
      <c r="BK25" s="163">
        <v>9.0493000000000006</v>
      </c>
      <c r="BL25" s="163">
        <v>8.2257999999999996</v>
      </c>
      <c r="BM25" s="163">
        <v>5.6135999999999999</v>
      </c>
      <c r="BN25" s="163">
        <v>550.4316</v>
      </c>
      <c r="BO25" s="163">
        <v>156.49889999999999</v>
      </c>
      <c r="BP25" s="163">
        <v>156.49889999999999</v>
      </c>
      <c r="BQ25" s="163">
        <v>-540.15740000000005</v>
      </c>
      <c r="BR25" s="163">
        <v>579.96209999999996</v>
      </c>
      <c r="BS25" s="164"/>
      <c r="BT25" s="163">
        <v>-37.649099999999997</v>
      </c>
      <c r="BU25" s="163">
        <v>39.6813</v>
      </c>
      <c r="BV25" s="163">
        <v>93.2988</v>
      </c>
      <c r="BW25" s="163">
        <v>28.67</v>
      </c>
      <c r="BX25" s="163">
        <v>27.53</v>
      </c>
      <c r="BY25" s="163">
        <v>63.07</v>
      </c>
      <c r="BZ25" s="163">
        <v>82.58</v>
      </c>
      <c r="CA25" s="163">
        <v>-19.017700000000001</v>
      </c>
      <c r="CB25" s="163">
        <v>-16.6065</v>
      </c>
      <c r="CC25" s="163">
        <v>75.752799999999993</v>
      </c>
      <c r="CD25" s="163">
        <v>77.9285</v>
      </c>
      <c r="CE25" s="163">
        <v>-3.8304999999999998</v>
      </c>
      <c r="CF25" s="163">
        <v>-94.305300000000003</v>
      </c>
      <c r="CG25" s="163">
        <v>-93.470200000000006</v>
      </c>
      <c r="CH25" s="163">
        <v>-0.86050000000000004</v>
      </c>
      <c r="CI25" s="164"/>
      <c r="CJ25" s="164"/>
      <c r="CK25" s="164"/>
      <c r="CL25" s="163">
        <v>114.6</v>
      </c>
      <c r="CM25" s="163">
        <v>103</v>
      </c>
      <c r="CN25" s="163">
        <v>-15.63</v>
      </c>
      <c r="CO25" s="163">
        <v>73.532899999999998</v>
      </c>
      <c r="CP25" s="163">
        <v>72.9435</v>
      </c>
      <c r="CQ25" s="163">
        <v>72.223600000000005</v>
      </c>
      <c r="CR25" s="163">
        <v>-7.5983000000000001</v>
      </c>
      <c r="CS25" s="163">
        <v>-7.3597000000000001</v>
      </c>
      <c r="CT25" s="163">
        <v>55.903500000000001</v>
      </c>
      <c r="CU25" s="163">
        <v>-100.3998</v>
      </c>
      <c r="CV25" s="163">
        <v>66.998699999999999</v>
      </c>
      <c r="CW25" s="163">
        <v>12.8339</v>
      </c>
      <c r="CX25" s="163">
        <v>66.5</v>
      </c>
      <c r="CY25" s="163">
        <v>35.47</v>
      </c>
      <c r="CZ25" s="163">
        <v>45.7104</v>
      </c>
      <c r="DA25" s="163">
        <v>43.510399999999997</v>
      </c>
      <c r="DB25" s="163">
        <v>-45.78</v>
      </c>
      <c r="DC25" s="164"/>
      <c r="DD25" s="164"/>
      <c r="DE25" s="164"/>
      <c r="DF25" s="163">
        <v>-105.7407</v>
      </c>
      <c r="DG25" s="164"/>
      <c r="DH25" s="164"/>
      <c r="DI25" s="163">
        <v>-97.6</v>
      </c>
      <c r="DJ25" s="163">
        <v>-97.9</v>
      </c>
      <c r="DK25" s="163">
        <v>25.304300000000001</v>
      </c>
      <c r="DL25" s="163">
        <v>60.360700000000001</v>
      </c>
      <c r="DM25" s="163">
        <v>62.008000000000003</v>
      </c>
      <c r="DN25" s="163">
        <v>85.565200000000004</v>
      </c>
      <c r="DO25" s="163">
        <v>60.04</v>
      </c>
      <c r="DP25" s="163">
        <v>-8.1</v>
      </c>
      <c r="DQ25" s="163">
        <v>61.240499999999997</v>
      </c>
      <c r="DR25" s="163">
        <v>103.3784</v>
      </c>
      <c r="DS25" s="163">
        <v>-20.420000000000002</v>
      </c>
      <c r="DT25" s="163">
        <v>-20.61</v>
      </c>
      <c r="DU25" s="163">
        <v>102.48</v>
      </c>
      <c r="DV25" s="163">
        <v>60.17</v>
      </c>
      <c r="DW25" s="163">
        <v>104.1091</v>
      </c>
      <c r="DX25" s="163">
        <v>104.43640000000001</v>
      </c>
      <c r="DY25" s="163">
        <v>1.6466000000000001</v>
      </c>
      <c r="DZ25" s="163">
        <v>0.64549999999999996</v>
      </c>
      <c r="EA25" s="163">
        <v>225.53880000000001</v>
      </c>
      <c r="EB25" s="163">
        <v>180.2319</v>
      </c>
      <c r="EC25" s="163">
        <v>175.74260000000001</v>
      </c>
      <c r="ED25" s="163">
        <v>176.46719999999999</v>
      </c>
      <c r="EE25" s="163">
        <v>76.019400000000005</v>
      </c>
      <c r="EF25" s="163">
        <v>59.742100000000001</v>
      </c>
      <c r="EG25" s="163">
        <v>-26.292000000000002</v>
      </c>
      <c r="EH25" s="163">
        <v>557.49009999999998</v>
      </c>
      <c r="EI25" s="163">
        <v>-42.170400000000001</v>
      </c>
      <c r="EJ25" s="164"/>
      <c r="EK25" s="163">
        <v>-29.517299999999999</v>
      </c>
      <c r="EL25" s="163">
        <v>-26.309100000000001</v>
      </c>
      <c r="EM25" s="163">
        <v>22.316299999999998</v>
      </c>
      <c r="EN25" s="163">
        <v>-51.254800000000003</v>
      </c>
      <c r="EO25" s="163">
        <v>-48.011200000000002</v>
      </c>
      <c r="EP25" s="163">
        <v>175.16399999999999</v>
      </c>
      <c r="EQ25" s="163">
        <v>-50.94</v>
      </c>
      <c r="ER25" s="163">
        <v>-51.855800000000002</v>
      </c>
      <c r="ES25" s="163">
        <v>-20.1294</v>
      </c>
      <c r="ET25" s="163">
        <v>14.92</v>
      </c>
      <c r="EU25" s="163">
        <v>-7.64</v>
      </c>
      <c r="EV25" s="163">
        <v>122.6</v>
      </c>
      <c r="EW25" s="163">
        <v>16.525500000000001</v>
      </c>
      <c r="EX25" s="163">
        <v>-167.90260000000001</v>
      </c>
      <c r="EY25" s="163">
        <v>-33.721800000000002</v>
      </c>
      <c r="EZ25" s="163">
        <v>-32.693800000000003</v>
      </c>
      <c r="FA25" s="163">
        <v>4.4909999999999997</v>
      </c>
      <c r="FB25" s="163">
        <v>-59.168500000000002</v>
      </c>
      <c r="FC25" s="163">
        <v>25.2151</v>
      </c>
      <c r="FD25" s="163">
        <v>21.513300000000001</v>
      </c>
      <c r="FE25" s="164"/>
      <c r="FF25" s="163">
        <v>21.043299999999999</v>
      </c>
      <c r="FG25" s="163">
        <v>40.094099999999997</v>
      </c>
      <c r="FH25" s="163">
        <v>40.252000000000002</v>
      </c>
      <c r="FI25" s="163">
        <v>39.005200000000002</v>
      </c>
      <c r="FJ25" s="163">
        <v>21.266999999999999</v>
      </c>
      <c r="FK25" s="163">
        <v>20.931999999999999</v>
      </c>
      <c r="FL25" s="163">
        <v>75.522800000000004</v>
      </c>
      <c r="FM25" s="163">
        <v>-0.42109999999999997</v>
      </c>
      <c r="FN25" s="163">
        <v>0.24260000000000001</v>
      </c>
      <c r="FO25" s="163">
        <v>30.240300000000001</v>
      </c>
      <c r="FP25" s="164"/>
      <c r="FQ25" s="163">
        <v>42.893099999999997</v>
      </c>
      <c r="FR25" s="163">
        <v>-0.2</v>
      </c>
      <c r="FS25" s="163">
        <v>1.2677</v>
      </c>
      <c r="FT25" s="163">
        <v>0.87429999999999997</v>
      </c>
      <c r="FU25" s="163">
        <v>0.24</v>
      </c>
      <c r="FV25" s="163">
        <v>17.07</v>
      </c>
      <c r="FW25" s="164"/>
      <c r="FX25" s="164"/>
      <c r="FY25" s="163">
        <v>-2.819</v>
      </c>
      <c r="FZ25" s="163">
        <v>3.4380000000000002</v>
      </c>
      <c r="GA25" s="164"/>
      <c r="GB25" s="163">
        <v>46.26</v>
      </c>
      <c r="GC25" s="163">
        <v>-35.960299999999997</v>
      </c>
      <c r="GD25" s="163">
        <v>-29.525099999999998</v>
      </c>
      <c r="GE25" s="163">
        <v>13.01</v>
      </c>
      <c r="GF25" s="163">
        <v>77.069800000000001</v>
      </c>
      <c r="GG25" s="163">
        <v>21.7</v>
      </c>
      <c r="GH25" s="163">
        <v>-10.167199999999999</v>
      </c>
      <c r="GI25" s="163">
        <v>-7.1429999999999998</v>
      </c>
      <c r="GJ25" s="163">
        <v>-7.8578999999999999</v>
      </c>
      <c r="GK25" s="163">
        <v>1.7307999999999999</v>
      </c>
      <c r="GL25" s="164"/>
      <c r="GM25" s="164"/>
      <c r="GN25" s="163">
        <v>-14.105600000000001</v>
      </c>
      <c r="GO25" s="163">
        <v>-24.0472</v>
      </c>
      <c r="GP25" s="163">
        <v>17.558299999999999</v>
      </c>
      <c r="GQ25" s="163">
        <v>24.950099999999999</v>
      </c>
      <c r="GR25" s="163">
        <v>56.162199999999999</v>
      </c>
      <c r="GS25" s="163">
        <v>58.109299999999998</v>
      </c>
      <c r="GT25" s="163">
        <v>-112.7009</v>
      </c>
      <c r="GU25" s="163">
        <v>-28.773800000000001</v>
      </c>
      <c r="GV25" s="163">
        <v>33.229599999999998</v>
      </c>
      <c r="GW25" s="163">
        <v>-32.2179</v>
      </c>
      <c r="GX25" s="163">
        <v>9.8658000000000001</v>
      </c>
      <c r="GY25" s="163">
        <v>10.7645</v>
      </c>
      <c r="GZ25" s="163">
        <v>10.443</v>
      </c>
      <c r="HA25" s="163">
        <v>11.3325</v>
      </c>
      <c r="HB25" s="163">
        <v>38.332999999999998</v>
      </c>
      <c r="HC25" s="163">
        <v>40.099600000000002</v>
      </c>
      <c r="HD25" s="163">
        <v>69.099999999999994</v>
      </c>
      <c r="HE25" s="163">
        <v>-68.773200000000003</v>
      </c>
      <c r="HF25" s="163">
        <v>-196.505</v>
      </c>
      <c r="HG25" s="163">
        <v>195.791</v>
      </c>
      <c r="HH25" s="163">
        <v>4.5891999999999999</v>
      </c>
      <c r="HI25" s="163">
        <v>-38.502200000000002</v>
      </c>
      <c r="HJ25" s="163">
        <v>-38.078699999999998</v>
      </c>
      <c r="HK25" s="163">
        <v>-62.865699999999997</v>
      </c>
      <c r="HL25" s="163">
        <v>-54.120600000000003</v>
      </c>
      <c r="HM25" s="163">
        <v>81.210599999999999</v>
      </c>
      <c r="HN25" s="163">
        <v>80.462500000000006</v>
      </c>
      <c r="HO25" s="164"/>
      <c r="HP25" s="164"/>
      <c r="HQ25" s="163">
        <v>0.17849999999999999</v>
      </c>
      <c r="HR25" s="163">
        <v>-0.39279999999999998</v>
      </c>
      <c r="HS25" s="163">
        <v>-15.204599999999999</v>
      </c>
      <c r="HT25" s="163">
        <v>-14.854100000000001</v>
      </c>
      <c r="HU25" s="163">
        <v>19.8</v>
      </c>
      <c r="HV25" s="163">
        <v>19.75</v>
      </c>
      <c r="HW25" s="163">
        <v>12.4</v>
      </c>
      <c r="HX25" s="163">
        <v>12.6</v>
      </c>
      <c r="HY25" s="163">
        <v>18.131499999999999</v>
      </c>
      <c r="HZ25" s="163">
        <v>-60</v>
      </c>
      <c r="IA25" s="163">
        <v>-315.95580000000001</v>
      </c>
      <c r="IB25" s="163">
        <v>66.3292</v>
      </c>
      <c r="IC25" s="163">
        <v>66.041499999999999</v>
      </c>
      <c r="ID25" s="163">
        <v>16.2</v>
      </c>
      <c r="IE25" s="163">
        <v>-32.4</v>
      </c>
      <c r="IF25" s="163">
        <v>2.2000000000000002</v>
      </c>
      <c r="IG25" s="163">
        <v>2.2999999999999998</v>
      </c>
      <c r="IH25" s="163">
        <v>1.4896</v>
      </c>
      <c r="II25" s="164"/>
      <c r="IJ25" s="164"/>
      <c r="IK25" s="163">
        <v>71.506100000000004</v>
      </c>
      <c r="IL25" s="163">
        <v>56.246299999999998</v>
      </c>
      <c r="IM25" s="163">
        <v>29.165400000000002</v>
      </c>
      <c r="IN25" s="163">
        <v>58.652299999999997</v>
      </c>
      <c r="IO25" s="163">
        <v>-20.265599999999999</v>
      </c>
      <c r="IP25" s="163">
        <v>11.4984</v>
      </c>
      <c r="IQ25" s="163">
        <v>-132.24100000000001</v>
      </c>
      <c r="IR25" s="163">
        <v>40.288800000000002</v>
      </c>
      <c r="IS25" s="163">
        <v>-17.4756</v>
      </c>
      <c r="IT25" s="163">
        <v>172.9675</v>
      </c>
      <c r="IU25" s="163">
        <v>172.07300000000001</v>
      </c>
      <c r="IV25" s="163">
        <v>133.14340000000001</v>
      </c>
      <c r="IW25" s="163">
        <v>-51.6813</v>
      </c>
      <c r="IX25" s="163">
        <v>-37.264200000000002</v>
      </c>
      <c r="IY25" s="163">
        <v>-82.954700000000003</v>
      </c>
      <c r="IZ25" s="163">
        <v>82.101600000000005</v>
      </c>
      <c r="JA25" s="163">
        <v>-5.7198000000000002</v>
      </c>
      <c r="JB25" s="164"/>
      <c r="JC25" s="163">
        <v>13.28</v>
      </c>
      <c r="JD25" s="163">
        <v>7.9580000000000002</v>
      </c>
      <c r="JE25" s="163">
        <v>8.0259999999999998</v>
      </c>
      <c r="JF25" s="163">
        <v>-13.76</v>
      </c>
      <c r="JG25" s="163">
        <v>-7.84</v>
      </c>
      <c r="JH25" s="164"/>
      <c r="JI25" s="163">
        <v>8.1163000000000007</v>
      </c>
      <c r="JJ25" s="163">
        <v>-9.1386000000000003</v>
      </c>
      <c r="JK25" s="163">
        <v>-43.273099999999999</v>
      </c>
      <c r="JL25" s="163">
        <v>14.6</v>
      </c>
      <c r="JM25" s="163">
        <v>52.978999999999999</v>
      </c>
      <c r="JN25" s="163">
        <v>50.965000000000003</v>
      </c>
      <c r="JO25" s="163">
        <v>11.220499999999999</v>
      </c>
      <c r="JP25" s="164"/>
      <c r="JQ25" s="163">
        <v>52.462499999999999</v>
      </c>
      <c r="JR25" s="163">
        <v>52.711300000000001</v>
      </c>
      <c r="JS25" s="163">
        <v>51.558</v>
      </c>
      <c r="JT25" s="164"/>
      <c r="JU25" s="163">
        <v>35.1</v>
      </c>
      <c r="JV25" s="163">
        <v>18.9923</v>
      </c>
      <c r="JW25" s="163">
        <v>7.04</v>
      </c>
      <c r="JX25" s="164"/>
      <c r="JY25" s="163">
        <v>-59.022199999999998</v>
      </c>
      <c r="JZ25" s="163">
        <v>83.327600000000004</v>
      </c>
      <c r="KA25" s="163">
        <v>64.929000000000002</v>
      </c>
      <c r="KB25" s="163">
        <v>-57.557299999999998</v>
      </c>
      <c r="KC25" s="163">
        <v>-81.382499999999993</v>
      </c>
      <c r="KD25" s="163">
        <v>53.784399999999998</v>
      </c>
      <c r="KE25" s="163">
        <v>27.437100000000001</v>
      </c>
      <c r="KF25" s="163">
        <v>-43</v>
      </c>
      <c r="KG25" s="163">
        <v>44.2</v>
      </c>
      <c r="KH25" s="163">
        <v>-188.65629999999999</v>
      </c>
      <c r="KI25" s="163">
        <v>241.3477</v>
      </c>
    </row>
    <row r="26" spans="1:295" ht="18" customHeight="1" x14ac:dyDescent="0.3">
      <c r="A26" s="162" t="s">
        <v>65</v>
      </c>
      <c r="B26" s="162" t="s">
        <v>709</v>
      </c>
      <c r="C26" s="166">
        <v>0</v>
      </c>
      <c r="D26" s="166">
        <v>16.254999999999999</v>
      </c>
      <c r="E26" s="166">
        <v>-24.515899999999998</v>
      </c>
      <c r="F26" s="166">
        <v>-34.056800000000003</v>
      </c>
      <c r="G26" s="166">
        <v>29.109100000000002</v>
      </c>
      <c r="H26" s="167"/>
      <c r="I26" s="166">
        <v>50.188600000000001</v>
      </c>
      <c r="J26" s="166">
        <v>-87.873500000000007</v>
      </c>
      <c r="K26" s="166">
        <v>59.232500000000002</v>
      </c>
      <c r="L26" s="166">
        <v>29.957100000000001</v>
      </c>
      <c r="M26" s="166">
        <v>29.334900000000001</v>
      </c>
      <c r="N26" s="166">
        <v>8.8800000000000008</v>
      </c>
      <c r="O26" s="166">
        <v>-72.793000000000006</v>
      </c>
      <c r="P26" s="166">
        <v>68.2</v>
      </c>
      <c r="Q26" s="166">
        <v>25.667999999999999</v>
      </c>
      <c r="R26" s="166">
        <v>-66</v>
      </c>
      <c r="S26" s="166">
        <v>13.5465</v>
      </c>
      <c r="T26" s="166">
        <v>44.482599999999998</v>
      </c>
      <c r="U26" s="166">
        <v>13.678000000000001</v>
      </c>
      <c r="V26" s="166">
        <v>13.3828</v>
      </c>
      <c r="W26" s="166">
        <v>22.817299999999999</v>
      </c>
      <c r="X26" s="167"/>
      <c r="Y26" s="167"/>
      <c r="Z26" s="167"/>
      <c r="AA26" s="167"/>
      <c r="AB26" s="167"/>
      <c r="AC26" s="166">
        <v>-60.26</v>
      </c>
      <c r="AD26" s="166">
        <v>-60.39</v>
      </c>
      <c r="AE26" s="167"/>
      <c r="AF26" s="166">
        <v>-8.8800000000000008</v>
      </c>
      <c r="AG26" s="166">
        <v>70.400000000000006</v>
      </c>
      <c r="AH26" s="166">
        <v>9.1140000000000008</v>
      </c>
      <c r="AI26" s="166">
        <v>0.17</v>
      </c>
      <c r="AJ26" s="168">
        <v>-46.33</v>
      </c>
      <c r="AK26" s="166">
        <v>-46.72</v>
      </c>
      <c r="AL26" s="166">
        <v>-63.35</v>
      </c>
      <c r="AM26" s="166">
        <v>46.33</v>
      </c>
      <c r="AN26" s="166">
        <v>46.99</v>
      </c>
      <c r="AO26" s="166">
        <v>19.126799999999999</v>
      </c>
      <c r="AP26" s="166">
        <v>-1.9581999999999999</v>
      </c>
      <c r="AQ26" s="166">
        <v>65.210899999999995</v>
      </c>
      <c r="AR26" s="166">
        <v>67.601100000000002</v>
      </c>
      <c r="AS26" s="166">
        <v>49.180199999999999</v>
      </c>
      <c r="AT26" s="166">
        <v>0</v>
      </c>
      <c r="AU26" s="166">
        <v>-50.116900000000001</v>
      </c>
      <c r="AV26" s="166">
        <v>9.5202000000000009</v>
      </c>
      <c r="AW26" s="166">
        <v>8.2027000000000001</v>
      </c>
      <c r="AX26" s="166">
        <v>72.861599999999996</v>
      </c>
      <c r="AY26" s="166">
        <v>74.157899999999998</v>
      </c>
      <c r="AZ26" s="166">
        <v>0.37169999999999997</v>
      </c>
      <c r="BA26" s="166">
        <v>-0.77339999999999998</v>
      </c>
      <c r="BB26" s="166">
        <v>-518.28359999999998</v>
      </c>
      <c r="BC26" s="166">
        <v>3.4028</v>
      </c>
      <c r="BD26" s="166">
        <v>-13.8</v>
      </c>
      <c r="BE26" s="166">
        <v>-13.6</v>
      </c>
      <c r="BF26" s="166">
        <v>0</v>
      </c>
      <c r="BG26" s="166">
        <v>55.853000000000002</v>
      </c>
      <c r="BH26" s="166">
        <v>-6.3845000000000001</v>
      </c>
      <c r="BI26" s="167"/>
      <c r="BJ26" s="166">
        <v>-53.068399999999997</v>
      </c>
      <c r="BK26" s="166">
        <v>10.0708</v>
      </c>
      <c r="BL26" s="166">
        <v>9.0343</v>
      </c>
      <c r="BM26" s="166">
        <v>6.0637999999999996</v>
      </c>
      <c r="BN26" s="166">
        <v>559.58720000000005</v>
      </c>
      <c r="BO26" s="166">
        <v>158.5436</v>
      </c>
      <c r="BP26" s="166">
        <v>159.70330000000001</v>
      </c>
      <c r="BQ26" s="166">
        <v>-548.52470000000005</v>
      </c>
      <c r="BR26" s="166">
        <v>587.65200000000004</v>
      </c>
      <c r="BS26" s="167"/>
      <c r="BT26" s="166">
        <v>-45.447499999999998</v>
      </c>
      <c r="BU26" s="166">
        <v>49.9116</v>
      </c>
      <c r="BV26" s="166">
        <v>96.482299999999995</v>
      </c>
      <c r="BW26" s="166">
        <v>30.24</v>
      </c>
      <c r="BX26" s="166">
        <v>29.37</v>
      </c>
      <c r="BY26" s="166">
        <v>65.010000000000005</v>
      </c>
      <c r="BZ26" s="166">
        <v>85.08</v>
      </c>
      <c r="CA26" s="166">
        <v>-21.562899999999999</v>
      </c>
      <c r="CB26" s="166">
        <v>-20.8931</v>
      </c>
      <c r="CC26" s="166">
        <v>73.992599999999996</v>
      </c>
      <c r="CD26" s="166">
        <v>74.425899999999999</v>
      </c>
      <c r="CE26" s="166">
        <v>-6.2289000000000003</v>
      </c>
      <c r="CF26" s="166">
        <v>-106.6451</v>
      </c>
      <c r="CG26" s="166">
        <v>-105.122</v>
      </c>
      <c r="CH26" s="166">
        <v>0.40799999999999997</v>
      </c>
      <c r="CI26" s="167"/>
      <c r="CJ26" s="167"/>
      <c r="CK26" s="167"/>
      <c r="CL26" s="166">
        <v>119.6</v>
      </c>
      <c r="CM26" s="166">
        <v>107.2</v>
      </c>
      <c r="CN26" s="166">
        <v>-15.77</v>
      </c>
      <c r="CO26" s="166">
        <v>70.581299999999999</v>
      </c>
      <c r="CP26" s="166">
        <v>70.049199999999999</v>
      </c>
      <c r="CQ26" s="166">
        <v>68.410799999999995</v>
      </c>
      <c r="CR26" s="166">
        <v>-8.3585999999999991</v>
      </c>
      <c r="CS26" s="166">
        <v>-7.2682000000000002</v>
      </c>
      <c r="CT26" s="166">
        <v>56.001600000000003</v>
      </c>
      <c r="CU26" s="166">
        <v>-102.0544</v>
      </c>
      <c r="CV26" s="166">
        <v>67.950800000000001</v>
      </c>
      <c r="CW26" s="166">
        <v>13.175000000000001</v>
      </c>
      <c r="CX26" s="166">
        <v>68.900000000000006</v>
      </c>
      <c r="CY26" s="166">
        <v>36.82</v>
      </c>
      <c r="CZ26" s="166">
        <v>47.819800000000001</v>
      </c>
      <c r="DA26" s="166">
        <v>45.707700000000003</v>
      </c>
      <c r="DB26" s="166">
        <v>-48.25</v>
      </c>
      <c r="DC26" s="167"/>
      <c r="DD26" s="167"/>
      <c r="DE26" s="167"/>
      <c r="DF26" s="166">
        <v>-121.8095</v>
      </c>
      <c r="DG26" s="167"/>
      <c r="DH26" s="167"/>
      <c r="DI26" s="166">
        <v>-97.4</v>
      </c>
      <c r="DJ26" s="166">
        <v>-97.6</v>
      </c>
      <c r="DK26" s="166">
        <v>26.095300000000002</v>
      </c>
      <c r="DL26" s="166">
        <v>63.876300000000001</v>
      </c>
      <c r="DM26" s="166">
        <v>66.704400000000007</v>
      </c>
      <c r="DN26" s="166">
        <v>90.252700000000004</v>
      </c>
      <c r="DO26" s="166">
        <v>63.93</v>
      </c>
      <c r="DP26" s="166">
        <v>-9.2899999999999991</v>
      </c>
      <c r="DQ26" s="166">
        <v>61.116500000000002</v>
      </c>
      <c r="DR26" s="166">
        <v>119.8668</v>
      </c>
      <c r="DS26" s="166">
        <v>-21.57</v>
      </c>
      <c r="DT26" s="166">
        <v>-21.58</v>
      </c>
      <c r="DU26" s="166">
        <v>95.76</v>
      </c>
      <c r="DV26" s="166">
        <v>62.05</v>
      </c>
      <c r="DW26" s="166">
        <v>122</v>
      </c>
      <c r="DX26" s="166">
        <v>117.4182</v>
      </c>
      <c r="DY26" s="166">
        <v>8.9575999999999993</v>
      </c>
      <c r="DZ26" s="166">
        <v>8.2363999999999997</v>
      </c>
      <c r="EA26" s="166">
        <v>241.50720000000001</v>
      </c>
      <c r="EB26" s="166">
        <v>195.5086</v>
      </c>
      <c r="EC26" s="166">
        <v>190.56190000000001</v>
      </c>
      <c r="ED26" s="166">
        <v>191.33789999999999</v>
      </c>
      <c r="EE26" s="166">
        <v>53.4664</v>
      </c>
      <c r="EF26" s="166">
        <v>37.294199999999996</v>
      </c>
      <c r="EG26" s="166">
        <v>-28.006</v>
      </c>
      <c r="EH26" s="166">
        <v>559.92380000000003</v>
      </c>
      <c r="EI26" s="166">
        <v>-38.103099999999998</v>
      </c>
      <c r="EJ26" s="167"/>
      <c r="EK26" s="166">
        <v>-26.448399999999999</v>
      </c>
      <c r="EL26" s="166">
        <v>-23.928100000000001</v>
      </c>
      <c r="EM26" s="166">
        <v>47.119199999999999</v>
      </c>
      <c r="EN26" s="166">
        <v>-35.808599999999998</v>
      </c>
      <c r="EO26" s="166">
        <v>-33.611899999999999</v>
      </c>
      <c r="EP26" s="166">
        <v>38.448</v>
      </c>
      <c r="EQ26" s="166">
        <v>-29.577200000000001</v>
      </c>
      <c r="ER26" s="166">
        <v>-30.1662</v>
      </c>
      <c r="ES26" s="166">
        <v>4.1132999999999997</v>
      </c>
      <c r="ET26" s="166">
        <v>0</v>
      </c>
      <c r="EU26" s="166">
        <v>-8.1999999999999993</v>
      </c>
      <c r="EV26" s="166">
        <v>0.9</v>
      </c>
      <c r="EW26" s="166">
        <v>17.576499999999999</v>
      </c>
      <c r="EX26" s="166">
        <v>-141.38300000000001</v>
      </c>
      <c r="EY26" s="166">
        <v>-33.138100000000001</v>
      </c>
      <c r="EZ26" s="166">
        <v>-32.744100000000003</v>
      </c>
      <c r="FA26" s="166">
        <v>3.1168999999999998</v>
      </c>
      <c r="FB26" s="166">
        <v>-35.696399999999997</v>
      </c>
      <c r="FC26" s="166">
        <v>0</v>
      </c>
      <c r="FD26" s="166">
        <v>21.417400000000001</v>
      </c>
      <c r="FE26" s="167"/>
      <c r="FF26" s="166">
        <v>21.1981</v>
      </c>
      <c r="FG26" s="166">
        <v>39.3566</v>
      </c>
      <c r="FH26" s="166">
        <v>40.029299999999999</v>
      </c>
      <c r="FI26" s="166">
        <v>38.406999999999996</v>
      </c>
      <c r="FJ26" s="166">
        <v>20.2622</v>
      </c>
      <c r="FK26" s="166">
        <v>21.4344</v>
      </c>
      <c r="FL26" s="166">
        <v>86.909800000000004</v>
      </c>
      <c r="FM26" s="166">
        <v>-6.5061</v>
      </c>
      <c r="FN26" s="166">
        <v>-6.0728</v>
      </c>
      <c r="FO26" s="166">
        <v>34.2941</v>
      </c>
      <c r="FP26" s="167"/>
      <c r="FQ26" s="166">
        <v>45.925400000000003</v>
      </c>
      <c r="FR26" s="166">
        <v>1.75</v>
      </c>
      <c r="FS26" s="166">
        <v>1.2702</v>
      </c>
      <c r="FT26" s="166">
        <v>0.97440000000000004</v>
      </c>
      <c r="FU26" s="166">
        <v>0.27</v>
      </c>
      <c r="FV26" s="166">
        <v>17.91</v>
      </c>
      <c r="FW26" s="167"/>
      <c r="FX26" s="167"/>
      <c r="FY26" s="166">
        <v>-2.6429999999999998</v>
      </c>
      <c r="FZ26" s="166">
        <v>4.5049999999999999</v>
      </c>
      <c r="GA26" s="167"/>
      <c r="GB26" s="166">
        <v>48.91</v>
      </c>
      <c r="GC26" s="166">
        <v>-37.692599999999999</v>
      </c>
      <c r="GD26" s="166">
        <v>-34.372</v>
      </c>
      <c r="GE26" s="166">
        <v>13.63</v>
      </c>
      <c r="GF26" s="166">
        <v>80.219200000000001</v>
      </c>
      <c r="GG26" s="166">
        <v>22.8</v>
      </c>
      <c r="GH26" s="166">
        <v>-10.263999999999999</v>
      </c>
      <c r="GI26" s="166">
        <v>-7.1345000000000001</v>
      </c>
      <c r="GJ26" s="166">
        <v>-7.6307</v>
      </c>
      <c r="GK26" s="166">
        <v>1.8245</v>
      </c>
      <c r="GL26" s="167"/>
      <c r="GM26" s="167"/>
      <c r="GN26" s="166">
        <v>-15.43</v>
      </c>
      <c r="GO26" s="166">
        <v>-25.969899999999999</v>
      </c>
      <c r="GP26" s="166">
        <v>17.882999999999999</v>
      </c>
      <c r="GQ26" s="166">
        <v>27.220700000000001</v>
      </c>
      <c r="GR26" s="166">
        <v>55.741999999999997</v>
      </c>
      <c r="GS26" s="166">
        <v>57.4221</v>
      </c>
      <c r="GT26" s="166">
        <v>-116.8013</v>
      </c>
      <c r="GU26" s="166">
        <v>-31.093399999999999</v>
      </c>
      <c r="GV26" s="166">
        <v>33.689100000000003</v>
      </c>
      <c r="GW26" s="166">
        <v>-37.3444</v>
      </c>
      <c r="GX26" s="167"/>
      <c r="GY26" s="166">
        <v>11.5848</v>
      </c>
      <c r="GZ26" s="166">
        <v>11.203799999999999</v>
      </c>
      <c r="HA26" s="166">
        <v>11.19</v>
      </c>
      <c r="HB26" s="166">
        <v>42.664700000000003</v>
      </c>
      <c r="HC26" s="166">
        <v>43.415999999999997</v>
      </c>
      <c r="HD26" s="166">
        <v>47.8</v>
      </c>
      <c r="HE26" s="166">
        <v>-48.7271</v>
      </c>
      <c r="HF26" s="166">
        <v>-182.3424</v>
      </c>
      <c r="HG26" s="166">
        <v>188.06720000000001</v>
      </c>
      <c r="HH26" s="166">
        <v>0</v>
      </c>
      <c r="HI26" s="166">
        <v>-43.981999999999999</v>
      </c>
      <c r="HJ26" s="166">
        <v>-41.373199999999997</v>
      </c>
      <c r="HK26" s="166">
        <v>-58.8855</v>
      </c>
      <c r="HL26" s="166">
        <v>-50.260800000000003</v>
      </c>
      <c r="HM26" s="166">
        <v>82.316299999999998</v>
      </c>
      <c r="HN26" s="166">
        <v>78.394900000000007</v>
      </c>
      <c r="HO26" s="167"/>
      <c r="HP26" s="167"/>
      <c r="HQ26" s="166">
        <v>0.56310000000000004</v>
      </c>
      <c r="HR26" s="166">
        <v>1.1563000000000001</v>
      </c>
      <c r="HS26" s="166">
        <v>-16.797599999999999</v>
      </c>
      <c r="HT26" s="166">
        <v>-17.156099999999999</v>
      </c>
      <c r="HU26" s="166">
        <v>18.84</v>
      </c>
      <c r="HV26" s="166">
        <v>17.64</v>
      </c>
      <c r="HW26" s="166">
        <v>14.2</v>
      </c>
      <c r="HX26" s="166">
        <v>14</v>
      </c>
      <c r="HY26" s="166">
        <v>18.131499999999999</v>
      </c>
      <c r="HZ26" s="166">
        <v>-63.44</v>
      </c>
      <c r="IA26" s="166">
        <v>-307.541</v>
      </c>
      <c r="IB26" s="166">
        <v>65.6233</v>
      </c>
      <c r="IC26" s="166">
        <v>65.336500000000001</v>
      </c>
      <c r="ID26" s="166">
        <v>16.2</v>
      </c>
      <c r="IE26" s="166">
        <v>-30.8</v>
      </c>
      <c r="IF26" s="166">
        <v>0.9</v>
      </c>
      <c r="IG26" s="166">
        <v>1.5</v>
      </c>
      <c r="IH26" s="167"/>
      <c r="II26" s="166">
        <v>1.3255999999999999</v>
      </c>
      <c r="IJ26" s="167"/>
      <c r="IK26" s="166">
        <v>66.807500000000005</v>
      </c>
      <c r="IL26" s="166">
        <v>65.975200000000001</v>
      </c>
      <c r="IM26" s="166">
        <v>31.437100000000001</v>
      </c>
      <c r="IN26" s="166">
        <v>60.332299999999996</v>
      </c>
      <c r="IO26" s="166">
        <v>-29.927600000000002</v>
      </c>
      <c r="IP26" s="166">
        <v>17.243300000000001</v>
      </c>
      <c r="IQ26" s="166">
        <v>-134.3476</v>
      </c>
      <c r="IR26" s="166">
        <v>37.209499999999998</v>
      </c>
      <c r="IS26" s="166">
        <v>-23.227399999999999</v>
      </c>
      <c r="IT26" s="166">
        <v>177.60050000000001</v>
      </c>
      <c r="IU26" s="166">
        <v>175.12710000000001</v>
      </c>
      <c r="IV26" s="166">
        <v>136.0745</v>
      </c>
      <c r="IW26" s="166">
        <v>-52.325000000000003</v>
      </c>
      <c r="IX26" s="166">
        <v>-33.866399999999999</v>
      </c>
      <c r="IY26" s="166">
        <v>-88.843000000000004</v>
      </c>
      <c r="IZ26" s="166">
        <v>89.7393</v>
      </c>
      <c r="JA26" s="166">
        <v>-5.9313000000000002</v>
      </c>
      <c r="JB26" s="167"/>
      <c r="JC26" s="166">
        <v>14.48</v>
      </c>
      <c r="JD26" s="166">
        <v>7.86</v>
      </c>
      <c r="JE26" s="166">
        <v>7.8540000000000001</v>
      </c>
      <c r="JF26" s="166">
        <v>-13.76</v>
      </c>
      <c r="JG26" s="166">
        <v>-7.2</v>
      </c>
      <c r="JH26" s="167"/>
      <c r="JI26" s="166">
        <v>7.8232999999999997</v>
      </c>
      <c r="JJ26" s="166">
        <v>-8.1743000000000006</v>
      </c>
      <c r="JK26" s="166">
        <v>-42.275100000000002</v>
      </c>
      <c r="JL26" s="166">
        <v>13</v>
      </c>
      <c r="JM26" s="166">
        <v>50.548000000000002</v>
      </c>
      <c r="JN26" s="166">
        <v>49.393999999999998</v>
      </c>
      <c r="JO26" s="167"/>
      <c r="JP26" s="167"/>
      <c r="JQ26" s="166">
        <v>52.452399999999997</v>
      </c>
      <c r="JR26" s="166">
        <v>50.823300000000003</v>
      </c>
      <c r="JS26" s="166">
        <v>51.959499999999998</v>
      </c>
      <c r="JT26" s="167"/>
      <c r="JU26" s="166">
        <v>32.1</v>
      </c>
      <c r="JV26" s="166">
        <v>17.944500000000001</v>
      </c>
      <c r="JW26" s="166">
        <v>7.3</v>
      </c>
      <c r="JX26" s="167"/>
      <c r="JY26" s="166">
        <v>-53.859200000000001</v>
      </c>
      <c r="JZ26" s="166">
        <v>80.424700000000001</v>
      </c>
      <c r="KA26" s="166">
        <v>61.185600000000001</v>
      </c>
      <c r="KB26" s="166">
        <v>-53.734999999999999</v>
      </c>
      <c r="KC26" s="166">
        <v>-80.005799999999994</v>
      </c>
      <c r="KD26" s="166">
        <v>49.451000000000001</v>
      </c>
      <c r="KE26" s="166">
        <v>29.332599999999999</v>
      </c>
      <c r="KF26" s="166">
        <v>-40.200000000000003</v>
      </c>
      <c r="KG26" s="166">
        <v>39.799999999999997</v>
      </c>
      <c r="KH26" s="166">
        <v>-181.84180000000001</v>
      </c>
      <c r="KI26" s="166">
        <v>225.25399999999999</v>
      </c>
    </row>
    <row r="27" spans="1:295" ht="18" customHeight="1" x14ac:dyDescent="0.3">
      <c r="A27" s="162" t="s">
        <v>65</v>
      </c>
      <c r="B27" s="162" t="s">
        <v>710</v>
      </c>
      <c r="C27" s="166">
        <v>0</v>
      </c>
      <c r="D27" s="166">
        <v>16.674900000000001</v>
      </c>
      <c r="E27" s="166">
        <v>-24.782299999999999</v>
      </c>
      <c r="F27" s="166">
        <v>-33.885399999999997</v>
      </c>
      <c r="G27" s="166">
        <v>30.611899999999999</v>
      </c>
      <c r="H27" s="167"/>
      <c r="I27" s="166">
        <v>53.061599999999999</v>
      </c>
      <c r="J27" s="166">
        <v>-93.623099999999994</v>
      </c>
      <c r="K27" s="166">
        <v>62.338799999999999</v>
      </c>
      <c r="L27" s="166">
        <v>31.745000000000001</v>
      </c>
      <c r="M27" s="166">
        <v>31.290199999999999</v>
      </c>
      <c r="N27" s="166">
        <v>8.8800000000000008</v>
      </c>
      <c r="O27" s="166">
        <v>-75.353999999999999</v>
      </c>
      <c r="P27" s="166">
        <v>70.400000000000006</v>
      </c>
      <c r="Q27" s="166">
        <v>26.495999999999999</v>
      </c>
      <c r="R27" s="166">
        <v>-68.2</v>
      </c>
      <c r="S27" s="166">
        <v>12.620799999999999</v>
      </c>
      <c r="T27" s="166">
        <v>51.190199999999997</v>
      </c>
      <c r="U27" s="166">
        <v>14.3581</v>
      </c>
      <c r="V27" s="166">
        <v>14.460800000000001</v>
      </c>
      <c r="W27" s="166">
        <v>23.9755</v>
      </c>
      <c r="X27" s="167"/>
      <c r="Y27" s="167"/>
      <c r="Z27" s="167"/>
      <c r="AA27" s="167"/>
      <c r="AB27" s="167"/>
      <c r="AC27" s="166">
        <v>-62.12</v>
      </c>
      <c r="AD27" s="166">
        <v>-62.02</v>
      </c>
      <c r="AE27" s="167"/>
      <c r="AF27" s="166">
        <v>-8.8800000000000008</v>
      </c>
      <c r="AG27" s="166">
        <v>72.599999999999994</v>
      </c>
      <c r="AH27" s="166">
        <v>9.4440000000000008</v>
      </c>
      <c r="AI27" s="166">
        <v>0.17399999999999999</v>
      </c>
      <c r="AJ27" s="168">
        <v>-49.46</v>
      </c>
      <c r="AK27" s="166">
        <v>-49.53</v>
      </c>
      <c r="AL27" s="166">
        <v>-62.11</v>
      </c>
      <c r="AM27" s="166">
        <v>49.46</v>
      </c>
      <c r="AN27" s="166">
        <v>49.64</v>
      </c>
      <c r="AO27" s="166">
        <v>20.127300000000002</v>
      </c>
      <c r="AP27" s="166">
        <v>-2.2978000000000001</v>
      </c>
      <c r="AQ27" s="166">
        <v>65.674400000000006</v>
      </c>
      <c r="AR27" s="166">
        <v>68.368799999999993</v>
      </c>
      <c r="AS27" s="166">
        <v>46.785400000000003</v>
      </c>
      <c r="AT27" s="166">
        <v>0</v>
      </c>
      <c r="AU27" s="166">
        <v>-61.092300000000002</v>
      </c>
      <c r="AV27" s="166">
        <v>9.7971000000000004</v>
      </c>
      <c r="AW27" s="166">
        <v>9.2940000000000005</v>
      </c>
      <c r="AX27" s="166">
        <v>74.305099999999996</v>
      </c>
      <c r="AY27" s="166">
        <v>75.364800000000002</v>
      </c>
      <c r="AZ27" s="166">
        <v>3.1513</v>
      </c>
      <c r="BA27" s="166">
        <v>1.4029</v>
      </c>
      <c r="BB27" s="166">
        <v>-517.39729999999997</v>
      </c>
      <c r="BC27" s="166">
        <v>1.8815999999999999</v>
      </c>
      <c r="BD27" s="166">
        <v>-13.2</v>
      </c>
      <c r="BE27" s="166">
        <v>-13.1</v>
      </c>
      <c r="BF27" s="166">
        <v>0</v>
      </c>
      <c r="BG27" s="166">
        <v>67.567300000000003</v>
      </c>
      <c r="BH27" s="166">
        <v>-6.6871</v>
      </c>
      <c r="BI27" s="167"/>
      <c r="BJ27" s="166">
        <v>-68.475999999999999</v>
      </c>
      <c r="BK27" s="166">
        <v>12.3969</v>
      </c>
      <c r="BL27" s="166">
        <v>10.3287</v>
      </c>
      <c r="BM27" s="166">
        <v>6.9432999999999998</v>
      </c>
      <c r="BN27" s="166">
        <v>563.28</v>
      </c>
      <c r="BO27" s="166">
        <v>156.92609999999999</v>
      </c>
      <c r="BP27" s="166">
        <v>156.95660000000001</v>
      </c>
      <c r="BQ27" s="166">
        <v>-570.88390000000004</v>
      </c>
      <c r="BR27" s="166">
        <v>575.6848</v>
      </c>
      <c r="BS27" s="167"/>
      <c r="BT27" s="166">
        <v>-74.155100000000004</v>
      </c>
      <c r="BU27" s="166">
        <v>76.028800000000004</v>
      </c>
      <c r="BV27" s="166">
        <v>99.416300000000007</v>
      </c>
      <c r="BW27" s="166">
        <v>29.62</v>
      </c>
      <c r="BX27" s="166">
        <v>29.19</v>
      </c>
      <c r="BY27" s="166">
        <v>67.72</v>
      </c>
      <c r="BZ27" s="166">
        <v>86.77</v>
      </c>
      <c r="CA27" s="166">
        <v>-13.391500000000001</v>
      </c>
      <c r="CB27" s="166">
        <v>-12.453799999999999</v>
      </c>
      <c r="CC27" s="166">
        <v>68.593000000000004</v>
      </c>
      <c r="CD27" s="166">
        <v>69.558199999999999</v>
      </c>
      <c r="CE27" s="166">
        <v>-2.4817999999999998</v>
      </c>
      <c r="CF27" s="166">
        <v>-102.626</v>
      </c>
      <c r="CG27" s="166">
        <v>-102.1297</v>
      </c>
      <c r="CH27" s="166">
        <v>5.3879000000000001</v>
      </c>
      <c r="CI27" s="167"/>
      <c r="CJ27" s="167"/>
      <c r="CK27" s="167"/>
      <c r="CL27" s="166">
        <v>121.2</v>
      </c>
      <c r="CM27" s="166">
        <v>109.5</v>
      </c>
      <c r="CN27" s="166">
        <v>-16.29</v>
      </c>
      <c r="CO27" s="166">
        <v>76.505799999999994</v>
      </c>
      <c r="CP27" s="166">
        <v>75.213300000000004</v>
      </c>
      <c r="CQ27" s="166">
        <v>75.252099999999999</v>
      </c>
      <c r="CR27" s="166">
        <v>4.7903000000000002</v>
      </c>
      <c r="CS27" s="166">
        <v>5.0446</v>
      </c>
      <c r="CT27" s="166">
        <v>28.150200000000002</v>
      </c>
      <c r="CU27" s="166">
        <v>-88.014099999999999</v>
      </c>
      <c r="CV27" s="166">
        <v>38.9054</v>
      </c>
      <c r="CW27" s="166">
        <v>13.5022</v>
      </c>
      <c r="CX27" s="166">
        <v>75.569999999999993</v>
      </c>
      <c r="CY27" s="166">
        <v>40.64</v>
      </c>
      <c r="CZ27" s="166">
        <v>49.929200000000002</v>
      </c>
      <c r="DA27" s="166">
        <v>46.879600000000003</v>
      </c>
      <c r="DB27" s="166">
        <v>-49.66</v>
      </c>
      <c r="DC27" s="167"/>
      <c r="DD27" s="167"/>
      <c r="DE27" s="167"/>
      <c r="DF27" s="166">
        <v>-97.833500000000001</v>
      </c>
      <c r="DG27" s="167"/>
      <c r="DH27" s="167"/>
      <c r="DI27" s="166">
        <v>-105.7</v>
      </c>
      <c r="DJ27" s="166">
        <v>-105.2</v>
      </c>
      <c r="DK27" s="166">
        <v>26.051300000000001</v>
      </c>
      <c r="DL27" s="166">
        <v>65.634200000000007</v>
      </c>
      <c r="DM27" s="166">
        <v>66.704400000000007</v>
      </c>
      <c r="DN27" s="166">
        <v>94.940200000000004</v>
      </c>
      <c r="DO27" s="166">
        <v>65.25</v>
      </c>
      <c r="DP27" s="166">
        <v>-8.91</v>
      </c>
      <c r="DQ27" s="166">
        <v>62.728499999999997</v>
      </c>
      <c r="DR27" s="166">
        <v>97.825599999999994</v>
      </c>
      <c r="DS27" s="166">
        <v>-22.48</v>
      </c>
      <c r="DT27" s="166">
        <v>-22.62</v>
      </c>
      <c r="DU27" s="166">
        <v>98.48</v>
      </c>
      <c r="DV27" s="166">
        <v>65.319999999999993</v>
      </c>
      <c r="DW27" s="166">
        <v>96.909099999999995</v>
      </c>
      <c r="DX27" s="166">
        <v>94.927300000000002</v>
      </c>
      <c r="DY27" s="166">
        <v>7.3113999999999999</v>
      </c>
      <c r="DZ27" s="166">
        <v>5.9363999999999999</v>
      </c>
      <c r="EA27" s="166">
        <v>236.3741</v>
      </c>
      <c r="EB27" s="166">
        <v>188.32480000000001</v>
      </c>
      <c r="EC27" s="166">
        <v>182.8443</v>
      </c>
      <c r="ED27" s="166">
        <v>185.83150000000001</v>
      </c>
      <c r="EE27" s="166">
        <v>86.347700000000003</v>
      </c>
      <c r="EF27" s="166">
        <v>70.811599999999999</v>
      </c>
      <c r="EG27" s="166">
        <v>-27.154</v>
      </c>
      <c r="EH27" s="166">
        <v>586.02189999999996</v>
      </c>
      <c r="EI27" s="166">
        <v>-6.6032999999999999</v>
      </c>
      <c r="EJ27" s="167"/>
      <c r="EK27" s="166">
        <v>-27.402799999999999</v>
      </c>
      <c r="EL27" s="166">
        <v>-24.305299999999999</v>
      </c>
      <c r="EM27" s="166">
        <v>16.3704</v>
      </c>
      <c r="EN27" s="166">
        <v>-37.961100000000002</v>
      </c>
      <c r="EO27" s="166">
        <v>-34.4178</v>
      </c>
      <c r="EP27" s="166">
        <v>155.196</v>
      </c>
      <c r="EQ27" s="166">
        <v>-47.792299999999997</v>
      </c>
      <c r="ER27" s="166">
        <v>-48.514000000000003</v>
      </c>
      <c r="ES27" s="166">
        <v>-28.3322</v>
      </c>
      <c r="ET27" s="166">
        <v>0</v>
      </c>
      <c r="EU27" s="166">
        <v>-17.170000000000002</v>
      </c>
      <c r="EV27" s="166">
        <v>126.8</v>
      </c>
      <c r="EW27" s="166">
        <v>18.0547</v>
      </c>
      <c r="EX27" s="166">
        <v>-148.5086</v>
      </c>
      <c r="EY27" s="166">
        <v>-36.302</v>
      </c>
      <c r="EZ27" s="166">
        <v>-35.427399999999999</v>
      </c>
      <c r="FA27" s="166">
        <v>6.8259999999999996</v>
      </c>
      <c r="FB27" s="166">
        <v>-68.316500000000005</v>
      </c>
      <c r="FC27" s="166">
        <v>32.614600000000003</v>
      </c>
      <c r="FD27" s="166">
        <v>22.167200000000001</v>
      </c>
      <c r="FE27" s="167"/>
      <c r="FF27" s="166">
        <v>21.877099999999999</v>
      </c>
      <c r="FG27" s="166">
        <v>40.715200000000003</v>
      </c>
      <c r="FH27" s="166">
        <v>41.886800000000001</v>
      </c>
      <c r="FI27" s="166">
        <v>39.446100000000001</v>
      </c>
      <c r="FJ27" s="166">
        <v>11.2196</v>
      </c>
      <c r="FK27" s="166">
        <v>10.8847</v>
      </c>
      <c r="FL27" s="166">
        <v>80.713899999999995</v>
      </c>
      <c r="FM27" s="166">
        <v>-5.2561999999999998</v>
      </c>
      <c r="FN27" s="166">
        <v>-5.3311000000000002</v>
      </c>
      <c r="FO27" s="166">
        <v>29.238900000000001</v>
      </c>
      <c r="FP27" s="167"/>
      <c r="FQ27" s="166">
        <v>45.676400000000001</v>
      </c>
      <c r="FR27" s="166">
        <v>1.1299999999999999</v>
      </c>
      <c r="FS27" s="166">
        <v>1.2702</v>
      </c>
      <c r="FT27" s="166">
        <v>0.98660000000000003</v>
      </c>
      <c r="FU27" s="166">
        <v>0.26</v>
      </c>
      <c r="FV27" s="166">
        <v>18.05</v>
      </c>
      <c r="FW27" s="167"/>
      <c r="FX27" s="167"/>
      <c r="FY27" s="166">
        <v>-2.403</v>
      </c>
      <c r="FZ27" s="166">
        <v>4.3449999999999998</v>
      </c>
      <c r="GA27" s="167"/>
      <c r="GB27" s="166">
        <v>49.56</v>
      </c>
      <c r="GC27" s="166">
        <v>-31.9025</v>
      </c>
      <c r="GD27" s="166">
        <v>-28.9391</v>
      </c>
      <c r="GE27" s="167"/>
      <c r="GF27" s="166">
        <v>82.073400000000007</v>
      </c>
      <c r="GG27" s="166">
        <v>22.1</v>
      </c>
      <c r="GH27" s="166">
        <v>-9.6212999999999997</v>
      </c>
      <c r="GI27" s="166">
        <v>-8.0127000000000006</v>
      </c>
      <c r="GJ27" s="166">
        <v>-8.3495000000000008</v>
      </c>
      <c r="GK27" s="166">
        <v>1.9105000000000001</v>
      </c>
      <c r="GL27" s="167"/>
      <c r="GM27" s="167"/>
      <c r="GN27" s="167"/>
      <c r="GO27" s="166">
        <v>-26.444299999999998</v>
      </c>
      <c r="GP27" s="166">
        <v>17.941700000000001</v>
      </c>
      <c r="GQ27" s="166">
        <v>27.3203</v>
      </c>
      <c r="GR27" s="166">
        <v>54.380099999999999</v>
      </c>
      <c r="GS27" s="166">
        <v>60.0441</v>
      </c>
      <c r="GT27" s="166">
        <v>-111.9079</v>
      </c>
      <c r="GU27" s="166">
        <v>-32.274500000000003</v>
      </c>
      <c r="GV27" s="166">
        <v>33.762900000000002</v>
      </c>
      <c r="GW27" s="166">
        <v>-41.532600000000002</v>
      </c>
      <c r="GX27" s="167"/>
      <c r="GY27" s="166">
        <v>12.004799999999999</v>
      </c>
      <c r="GZ27" s="166">
        <v>11.520200000000001</v>
      </c>
      <c r="HA27" s="166">
        <v>11</v>
      </c>
      <c r="HB27" s="166">
        <v>33.906100000000002</v>
      </c>
      <c r="HC27" s="166">
        <v>35.266100000000002</v>
      </c>
      <c r="HD27" s="166">
        <v>62.4</v>
      </c>
      <c r="HE27" s="166">
        <v>-61.929000000000002</v>
      </c>
      <c r="HF27" s="166">
        <v>-162.71549999999999</v>
      </c>
      <c r="HG27" s="166">
        <v>163.13900000000001</v>
      </c>
      <c r="HH27" s="166">
        <v>5.7393999999999998</v>
      </c>
      <c r="HI27" s="166">
        <v>-34.971600000000002</v>
      </c>
      <c r="HJ27" s="166">
        <v>-33.440899999999999</v>
      </c>
      <c r="HK27" s="166">
        <v>-60.3553</v>
      </c>
      <c r="HL27" s="166">
        <v>-51.277500000000003</v>
      </c>
      <c r="HM27" s="166">
        <v>78.880799999999994</v>
      </c>
      <c r="HN27" s="166">
        <v>77.484300000000005</v>
      </c>
      <c r="HO27" s="167"/>
      <c r="HP27" s="167"/>
      <c r="HQ27" s="166">
        <v>-2.8647</v>
      </c>
      <c r="HR27" s="166">
        <v>-3.6777000000000002</v>
      </c>
      <c r="HS27" s="166">
        <v>-17.755099999999999</v>
      </c>
      <c r="HT27" s="166">
        <v>-17.222200000000001</v>
      </c>
      <c r="HU27" s="166">
        <v>14.82</v>
      </c>
      <c r="HV27" s="166">
        <v>14.89</v>
      </c>
      <c r="HW27" s="166">
        <v>10</v>
      </c>
      <c r="HX27" s="166">
        <v>11.3</v>
      </c>
      <c r="HY27" s="166">
        <v>18.458400000000001</v>
      </c>
      <c r="HZ27" s="166">
        <v>-65.760000000000005</v>
      </c>
      <c r="IA27" s="166">
        <v>-310.46539999999999</v>
      </c>
      <c r="IB27" s="166">
        <v>67.987200000000001</v>
      </c>
      <c r="IC27" s="166">
        <v>67.711600000000004</v>
      </c>
      <c r="ID27" s="166">
        <v>13.4</v>
      </c>
      <c r="IE27" s="166">
        <v>-34.200000000000003</v>
      </c>
      <c r="IF27" s="166">
        <v>4</v>
      </c>
      <c r="IG27" s="166">
        <v>4</v>
      </c>
      <c r="IH27" s="166">
        <v>1.4137</v>
      </c>
      <c r="II27" s="167"/>
      <c r="IJ27" s="167"/>
      <c r="IK27" s="166">
        <v>35.320799999999998</v>
      </c>
      <c r="IL27" s="166">
        <v>44.510899999999999</v>
      </c>
      <c r="IM27" s="166">
        <v>19.180199999999999</v>
      </c>
      <c r="IN27" s="166">
        <v>39.900700000000001</v>
      </c>
      <c r="IO27" s="166">
        <v>-11.6896</v>
      </c>
      <c r="IP27" s="166">
        <v>3.7349999999999999</v>
      </c>
      <c r="IQ27" s="166">
        <v>-124.708</v>
      </c>
      <c r="IR27" s="166">
        <v>47.9499</v>
      </c>
      <c r="IS27" s="166">
        <v>-10.138</v>
      </c>
      <c r="IT27" s="166">
        <v>175.3056</v>
      </c>
      <c r="IU27" s="166">
        <v>174.40649999999999</v>
      </c>
      <c r="IV27" s="166">
        <v>126.7484</v>
      </c>
      <c r="IW27" s="166">
        <v>-38.277099999999997</v>
      </c>
      <c r="IX27" s="166">
        <v>-50.339599999999997</v>
      </c>
      <c r="IY27" s="166">
        <v>-84.385199999999998</v>
      </c>
      <c r="IZ27" s="166">
        <v>86.25</v>
      </c>
      <c r="JA27" s="166">
        <v>-7.3567999999999998</v>
      </c>
      <c r="JB27" s="167"/>
      <c r="JC27" s="166">
        <v>12.8</v>
      </c>
      <c r="JD27" s="166">
        <v>7.694</v>
      </c>
      <c r="JE27" s="166">
        <v>7.7549999999999999</v>
      </c>
      <c r="JF27" s="166">
        <v>-12.72</v>
      </c>
      <c r="JG27" s="166">
        <v>-9.52</v>
      </c>
      <c r="JH27" s="167"/>
      <c r="JI27" s="166">
        <v>9.2027000000000001</v>
      </c>
      <c r="JJ27" s="166">
        <v>-5.8884999999999996</v>
      </c>
      <c r="JK27" s="166">
        <v>-45.790799999999997</v>
      </c>
      <c r="JL27" s="166">
        <v>13.6</v>
      </c>
      <c r="JM27" s="166">
        <v>50.457999999999998</v>
      </c>
      <c r="JN27" s="166">
        <v>50.481000000000002</v>
      </c>
      <c r="JO27" s="167"/>
      <c r="JP27" s="167"/>
      <c r="JQ27" s="166">
        <v>51.331099999999999</v>
      </c>
      <c r="JR27" s="166">
        <v>53.372</v>
      </c>
      <c r="JS27" s="166">
        <v>51.412999999999997</v>
      </c>
      <c r="JT27" s="167"/>
      <c r="JU27" s="166">
        <v>36.9</v>
      </c>
      <c r="JV27" s="166">
        <v>16.943300000000001</v>
      </c>
      <c r="JW27" s="166">
        <v>7.52</v>
      </c>
      <c r="JX27" s="167"/>
      <c r="JY27" s="166">
        <v>-53.556699999999999</v>
      </c>
      <c r="JZ27" s="166">
        <v>82.366299999999995</v>
      </c>
      <c r="KA27" s="166">
        <v>61.7318</v>
      </c>
      <c r="KB27" s="166">
        <v>-53.032899999999998</v>
      </c>
      <c r="KC27" s="166">
        <v>-81.586500000000001</v>
      </c>
      <c r="KD27" s="166">
        <v>51.4895</v>
      </c>
      <c r="KE27" s="166">
        <v>29.740600000000001</v>
      </c>
      <c r="KF27" s="166">
        <v>-45.4</v>
      </c>
      <c r="KG27" s="166">
        <v>46.1</v>
      </c>
      <c r="KH27" s="166">
        <v>-155.3442</v>
      </c>
      <c r="KI27" s="166">
        <v>203.5479</v>
      </c>
    </row>
    <row r="28" spans="1:295" ht="18" customHeight="1" x14ac:dyDescent="0.3">
      <c r="A28" s="162" t="s">
        <v>65</v>
      </c>
      <c r="B28" s="162" t="s">
        <v>711</v>
      </c>
      <c r="C28" s="166">
        <v>0</v>
      </c>
      <c r="D28" s="166">
        <v>17.013200000000001</v>
      </c>
      <c r="E28" s="167"/>
      <c r="F28" s="166">
        <v>-32.764899999999997</v>
      </c>
      <c r="G28" s="166">
        <v>30.7974</v>
      </c>
      <c r="H28" s="167"/>
      <c r="I28" s="166">
        <v>55.724499999999999</v>
      </c>
      <c r="J28" s="166">
        <v>-101.8922</v>
      </c>
      <c r="K28" s="166">
        <v>65.256500000000003</v>
      </c>
      <c r="L28" s="166">
        <v>32.749000000000002</v>
      </c>
      <c r="M28" s="166">
        <v>32.323799999999999</v>
      </c>
      <c r="N28" s="166">
        <v>8.8800000000000008</v>
      </c>
      <c r="O28" s="166">
        <v>-78.83</v>
      </c>
      <c r="P28" s="166">
        <v>72.599999999999994</v>
      </c>
      <c r="Q28" s="166">
        <v>27.324000000000002</v>
      </c>
      <c r="R28" s="166">
        <v>-72.599999999999994</v>
      </c>
      <c r="S28" s="166">
        <v>13.9069</v>
      </c>
      <c r="T28" s="166">
        <v>56.363999999999997</v>
      </c>
      <c r="U28" s="166">
        <v>14.764200000000001</v>
      </c>
      <c r="V28" s="166">
        <v>15.3309</v>
      </c>
      <c r="W28" s="166">
        <v>24.5959</v>
      </c>
      <c r="X28" s="167"/>
      <c r="Y28" s="167"/>
      <c r="Z28" s="167"/>
      <c r="AA28" s="167"/>
      <c r="AB28" s="167"/>
      <c r="AC28" s="166">
        <v>-63</v>
      </c>
      <c r="AD28" s="166">
        <v>-63.01</v>
      </c>
      <c r="AE28" s="167"/>
      <c r="AF28" s="166">
        <v>-8.8800000000000008</v>
      </c>
      <c r="AG28" s="166">
        <v>77</v>
      </c>
      <c r="AH28" s="166">
        <v>9.577</v>
      </c>
      <c r="AI28" s="166">
        <v>0.17699999999999999</v>
      </c>
      <c r="AJ28" s="168">
        <v>-56.43</v>
      </c>
      <c r="AK28" s="166">
        <v>-56.07</v>
      </c>
      <c r="AL28" s="166">
        <v>-50.53</v>
      </c>
      <c r="AM28" s="166">
        <v>56.43</v>
      </c>
      <c r="AN28" s="166">
        <v>56.1</v>
      </c>
      <c r="AO28" s="166">
        <v>20.5395</v>
      </c>
      <c r="AP28" s="166">
        <v>-2.3416000000000001</v>
      </c>
      <c r="AQ28" s="166">
        <v>68.456400000000002</v>
      </c>
      <c r="AR28" s="166">
        <v>70.911600000000007</v>
      </c>
      <c r="AS28" s="166">
        <v>39.537700000000001</v>
      </c>
      <c r="AT28" s="166">
        <v>0</v>
      </c>
      <c r="AU28" s="166">
        <v>-60.301400000000001</v>
      </c>
      <c r="AV28" s="166">
        <v>26.633099999999999</v>
      </c>
      <c r="AW28" s="166">
        <v>32.816000000000003</v>
      </c>
      <c r="AX28" s="166">
        <v>70.561999999999998</v>
      </c>
      <c r="AY28" s="166">
        <v>70.893799999999999</v>
      </c>
      <c r="AZ28" s="166">
        <v>20.137</v>
      </c>
      <c r="BA28" s="166">
        <v>19.5486</v>
      </c>
      <c r="BB28" s="166">
        <v>-552.31269999999995</v>
      </c>
      <c r="BC28" s="166">
        <v>2.0459999999999998</v>
      </c>
      <c r="BD28" s="166">
        <v>-13</v>
      </c>
      <c r="BE28" s="166">
        <v>-13</v>
      </c>
      <c r="BF28" s="166">
        <v>0</v>
      </c>
      <c r="BG28" s="166">
        <v>65.185900000000004</v>
      </c>
      <c r="BH28" s="166">
        <v>-7.0315000000000003</v>
      </c>
      <c r="BI28" s="167"/>
      <c r="BJ28" s="166">
        <v>-58.2254</v>
      </c>
      <c r="BK28" s="166">
        <v>10.8561</v>
      </c>
      <c r="BL28" s="166">
        <v>10.300599999999999</v>
      </c>
      <c r="BM28" s="166">
        <v>6.9340000000000002</v>
      </c>
      <c r="BN28" s="166">
        <v>599.90219999999999</v>
      </c>
      <c r="BO28" s="166">
        <v>175.5729</v>
      </c>
      <c r="BP28" s="166">
        <v>175.5119</v>
      </c>
      <c r="BQ28" s="166">
        <v>-597.49270000000001</v>
      </c>
      <c r="BR28" s="166">
        <v>630.09310000000005</v>
      </c>
      <c r="BS28" s="167"/>
      <c r="BT28" s="166">
        <v>-55.352400000000003</v>
      </c>
      <c r="BU28" s="166">
        <v>57.8277</v>
      </c>
      <c r="BV28" s="166">
        <v>101.39230000000001</v>
      </c>
      <c r="BW28" s="166">
        <v>30.89</v>
      </c>
      <c r="BX28" s="166">
        <v>30.55</v>
      </c>
      <c r="BY28" s="166">
        <v>68.430000000000007</v>
      </c>
      <c r="BZ28" s="166">
        <v>88.62</v>
      </c>
      <c r="CA28" s="166">
        <v>-20.223299999999998</v>
      </c>
      <c r="CB28" s="166">
        <v>-19.8215</v>
      </c>
      <c r="CC28" s="166">
        <v>73.167599999999993</v>
      </c>
      <c r="CD28" s="166">
        <v>74.484999999999999</v>
      </c>
      <c r="CE28" s="166">
        <v>-2.4853999999999998</v>
      </c>
      <c r="CF28" s="166">
        <v>-122.25660000000001</v>
      </c>
      <c r="CG28" s="166">
        <v>-121.1191</v>
      </c>
      <c r="CH28" s="166">
        <v>-1.9851000000000001</v>
      </c>
      <c r="CI28" s="167"/>
      <c r="CJ28" s="167"/>
      <c r="CK28" s="167"/>
      <c r="CL28" s="166">
        <v>125</v>
      </c>
      <c r="CM28" s="166">
        <v>112.8</v>
      </c>
      <c r="CN28" s="166">
        <v>-15.72</v>
      </c>
      <c r="CO28" s="166">
        <v>71.308999999999997</v>
      </c>
      <c r="CP28" s="166">
        <v>69.858500000000006</v>
      </c>
      <c r="CQ28" s="166">
        <v>69.111900000000006</v>
      </c>
      <c r="CR28" s="166">
        <v>-5.1422999999999996</v>
      </c>
      <c r="CS28" s="166">
        <v>-4.7455999999999996</v>
      </c>
      <c r="CT28" s="166">
        <v>57.557400000000001</v>
      </c>
      <c r="CU28" s="166">
        <v>-110.0605</v>
      </c>
      <c r="CV28" s="166">
        <v>71.157899999999998</v>
      </c>
      <c r="CW28" s="166">
        <v>13.8819</v>
      </c>
      <c r="CX28" s="166">
        <v>74.83</v>
      </c>
      <c r="CY28" s="166">
        <v>39.74</v>
      </c>
      <c r="CZ28" s="166">
        <v>50.866700000000002</v>
      </c>
      <c r="DA28" s="166">
        <v>48.197899999999997</v>
      </c>
      <c r="DB28" s="166">
        <v>-50.04</v>
      </c>
      <c r="DC28" s="166">
        <v>-3.456</v>
      </c>
      <c r="DD28" s="167"/>
      <c r="DE28" s="167"/>
      <c r="DF28" s="166">
        <v>-134.81200000000001</v>
      </c>
      <c r="DG28" s="166">
        <v>0</v>
      </c>
      <c r="DH28" s="166">
        <v>0</v>
      </c>
      <c r="DI28" s="166">
        <v>-105.4</v>
      </c>
      <c r="DJ28" s="166">
        <v>-105.7</v>
      </c>
      <c r="DK28" s="166">
        <v>26.5732</v>
      </c>
      <c r="DL28" s="166">
        <v>68.270899999999997</v>
      </c>
      <c r="DM28" s="166">
        <v>70.931200000000004</v>
      </c>
      <c r="DN28" s="166">
        <v>96.112099999999998</v>
      </c>
      <c r="DO28" s="166">
        <v>67.680000000000007</v>
      </c>
      <c r="DP28" s="166">
        <v>-10.17</v>
      </c>
      <c r="DQ28" s="166">
        <v>67.703999999999994</v>
      </c>
      <c r="DR28" s="166">
        <v>133.27260000000001</v>
      </c>
      <c r="DS28" s="166">
        <v>-22.28</v>
      </c>
      <c r="DT28" s="166">
        <v>-22.51</v>
      </c>
      <c r="DU28" s="166">
        <v>102.96</v>
      </c>
      <c r="DV28" s="166">
        <v>65.84</v>
      </c>
      <c r="DW28" s="166">
        <v>132.56360000000001</v>
      </c>
      <c r="DX28" s="166">
        <v>131.49090000000001</v>
      </c>
      <c r="DY28" s="166">
        <v>14.865399999999999</v>
      </c>
      <c r="DZ28" s="166">
        <v>13.809100000000001</v>
      </c>
      <c r="EA28" s="166">
        <v>263.9049</v>
      </c>
      <c r="EB28" s="166">
        <v>214.56389999999999</v>
      </c>
      <c r="EC28" s="166">
        <v>207.2278</v>
      </c>
      <c r="ED28" s="166">
        <v>209.85560000000001</v>
      </c>
      <c r="EE28" s="166">
        <v>87.871099999999998</v>
      </c>
      <c r="EF28" s="166">
        <v>74.064300000000003</v>
      </c>
      <c r="EG28" s="166">
        <v>-28.539000000000001</v>
      </c>
      <c r="EH28" s="166">
        <v>609.96640000000002</v>
      </c>
      <c r="EI28" s="166">
        <v>-18.4771</v>
      </c>
      <c r="EJ28" s="167"/>
      <c r="EK28" s="166">
        <v>-29.545200000000001</v>
      </c>
      <c r="EL28" s="166">
        <v>-27.240500000000001</v>
      </c>
      <c r="EM28" s="166">
        <v>15.620699999999999</v>
      </c>
      <c r="EN28" s="166">
        <v>-38.868099999999998</v>
      </c>
      <c r="EO28" s="166">
        <v>-36.500399999999999</v>
      </c>
      <c r="EP28" s="166">
        <v>158.268</v>
      </c>
      <c r="EQ28" s="166">
        <v>-41.005800000000001</v>
      </c>
      <c r="ER28" s="166">
        <v>-41.493499999999997</v>
      </c>
      <c r="ES28" s="166">
        <v>-29.171099999999999</v>
      </c>
      <c r="ET28" s="166">
        <v>0</v>
      </c>
      <c r="EU28" s="166">
        <v>-18.11</v>
      </c>
      <c r="EV28" s="166">
        <v>113</v>
      </c>
      <c r="EW28" s="166">
        <v>18.677700000000002</v>
      </c>
      <c r="EX28" s="166">
        <v>-152.02420000000001</v>
      </c>
      <c r="EY28" s="166">
        <v>-35.402500000000003</v>
      </c>
      <c r="EZ28" s="166">
        <v>-34.283299999999997</v>
      </c>
      <c r="FA28" s="166">
        <v>5.0130999999999997</v>
      </c>
      <c r="FB28" s="166">
        <v>-71.093800000000002</v>
      </c>
      <c r="FC28" s="166">
        <v>33.835799999999999</v>
      </c>
      <c r="FD28" s="166">
        <v>22.015599999999999</v>
      </c>
      <c r="FE28" s="167"/>
      <c r="FF28" s="166">
        <v>21.889900000000001</v>
      </c>
      <c r="FG28" s="166">
        <v>40.441899999999997</v>
      </c>
      <c r="FH28" s="166">
        <v>41.389800000000001</v>
      </c>
      <c r="FI28" s="166">
        <v>39.273800000000001</v>
      </c>
      <c r="FJ28" s="166">
        <v>19.592400000000001</v>
      </c>
      <c r="FK28" s="166">
        <v>19.09</v>
      </c>
      <c r="FL28" s="166">
        <v>77.867199999999997</v>
      </c>
      <c r="FM28" s="166">
        <v>-12.5151</v>
      </c>
      <c r="FN28" s="166">
        <v>-12.2675</v>
      </c>
      <c r="FO28" s="166">
        <v>26.778500000000001</v>
      </c>
      <c r="FP28" s="167"/>
      <c r="FQ28" s="166">
        <v>48.401000000000003</v>
      </c>
      <c r="FR28" s="166">
        <v>1.67</v>
      </c>
      <c r="FS28" s="166">
        <v>1.2702</v>
      </c>
      <c r="FT28" s="166">
        <v>0.95120000000000005</v>
      </c>
      <c r="FU28" s="166">
        <v>0.27</v>
      </c>
      <c r="FV28" s="166">
        <v>19.079999999999998</v>
      </c>
      <c r="FW28" s="167"/>
      <c r="FX28" s="166">
        <v>11.513999999999999</v>
      </c>
      <c r="FY28" s="166">
        <v>-2.1840000000000002</v>
      </c>
      <c r="FZ28" s="166">
        <v>4.3769999999999998</v>
      </c>
      <c r="GA28" s="167"/>
      <c r="GB28" s="166">
        <v>51.39</v>
      </c>
      <c r="GC28" s="166">
        <v>-28.853999999999999</v>
      </c>
      <c r="GD28" s="166">
        <v>-24.6599</v>
      </c>
      <c r="GE28" s="166">
        <v>13.08</v>
      </c>
      <c r="GF28" s="166">
        <v>84.256299999999996</v>
      </c>
      <c r="GG28" s="166">
        <v>22.8</v>
      </c>
      <c r="GH28" s="166">
        <v>-12.9435</v>
      </c>
      <c r="GI28" s="166">
        <v>-7.5483000000000002</v>
      </c>
      <c r="GJ28" s="166">
        <v>-7.8376000000000001</v>
      </c>
      <c r="GK28" s="166">
        <v>2.0070999999999999</v>
      </c>
      <c r="GL28" s="167"/>
      <c r="GM28" s="167"/>
      <c r="GN28" s="166">
        <v>-14.926399999999999</v>
      </c>
      <c r="GO28" s="166">
        <v>-31.045100000000001</v>
      </c>
      <c r="GP28" s="166">
        <v>18.348099999999999</v>
      </c>
      <c r="GQ28" s="166">
        <v>32.168100000000003</v>
      </c>
      <c r="GR28" s="166">
        <v>57.2286</v>
      </c>
      <c r="GS28" s="166">
        <v>58.833799999999997</v>
      </c>
      <c r="GT28" s="166">
        <v>-129.78739999999999</v>
      </c>
      <c r="GU28" s="166">
        <v>-33.177300000000002</v>
      </c>
      <c r="GV28" s="166">
        <v>34.839700000000001</v>
      </c>
      <c r="GW28" s="166">
        <v>-43.092500000000001</v>
      </c>
      <c r="GX28" s="166">
        <v>9.8864000000000001</v>
      </c>
      <c r="GY28" s="166">
        <v>12.561400000000001</v>
      </c>
      <c r="GZ28" s="166">
        <v>12.0792</v>
      </c>
      <c r="HA28" s="167"/>
      <c r="HB28" s="166">
        <v>37.467399999999998</v>
      </c>
      <c r="HC28" s="166">
        <v>38.040599999999998</v>
      </c>
      <c r="HD28" s="166">
        <v>70.8</v>
      </c>
      <c r="HE28" s="166">
        <v>-70.132400000000004</v>
      </c>
      <c r="HF28" s="166">
        <v>-177.07040000000001</v>
      </c>
      <c r="HG28" s="166">
        <v>178.4965</v>
      </c>
      <c r="HH28" s="166">
        <v>9.3568999999999996</v>
      </c>
      <c r="HI28" s="166">
        <v>-37.721800000000002</v>
      </c>
      <c r="HJ28" s="166">
        <v>-36.464399999999998</v>
      </c>
      <c r="HK28" s="166">
        <v>-58.18</v>
      </c>
      <c r="HL28" s="166">
        <v>-48.126399999999997</v>
      </c>
      <c r="HM28" s="166">
        <v>78.183000000000007</v>
      </c>
      <c r="HN28" s="166">
        <v>77.574100000000001</v>
      </c>
      <c r="HO28" s="167"/>
      <c r="HP28" s="167"/>
      <c r="HQ28" s="166">
        <v>-2.8536999999999999</v>
      </c>
      <c r="HR28" s="166">
        <v>-3.4470000000000001</v>
      </c>
      <c r="HS28" s="166">
        <v>-22.644600000000001</v>
      </c>
      <c r="HT28" s="166">
        <v>-22.354399999999998</v>
      </c>
      <c r="HU28" s="166">
        <v>10.92</v>
      </c>
      <c r="HV28" s="166">
        <v>11.49</v>
      </c>
      <c r="HW28" s="166">
        <v>15.9</v>
      </c>
      <c r="HX28" s="166">
        <v>16.5</v>
      </c>
      <c r="HY28" s="166">
        <v>18.131499999999999</v>
      </c>
      <c r="HZ28" s="166">
        <v>-68.400000000000006</v>
      </c>
      <c r="IA28" s="166">
        <v>-313.30790000000002</v>
      </c>
      <c r="IB28" s="166">
        <v>65.139799999999994</v>
      </c>
      <c r="IC28" s="166">
        <v>65.819199999999995</v>
      </c>
      <c r="ID28" s="166">
        <v>11.7</v>
      </c>
      <c r="IE28" s="166">
        <v>-27.3</v>
      </c>
      <c r="IF28" s="166">
        <v>4.8</v>
      </c>
      <c r="IG28" s="166">
        <v>4.9000000000000004</v>
      </c>
      <c r="IH28" s="167"/>
      <c r="II28" s="166">
        <v>1.37</v>
      </c>
      <c r="IJ28" s="167"/>
      <c r="IK28" s="166">
        <v>43.941099999999999</v>
      </c>
      <c r="IL28" s="166">
        <v>56.058100000000003</v>
      </c>
      <c r="IM28" s="166">
        <v>20.889700000000001</v>
      </c>
      <c r="IN28" s="166">
        <v>45.454900000000002</v>
      </c>
      <c r="IO28" s="166">
        <v>-19.909199999999998</v>
      </c>
      <c r="IP28" s="166">
        <v>11.014200000000001</v>
      </c>
      <c r="IQ28" s="166">
        <v>-129.17599999999999</v>
      </c>
      <c r="IR28" s="166">
        <v>49.2331</v>
      </c>
      <c r="IS28" s="166">
        <v>-14.338100000000001</v>
      </c>
      <c r="IT28" s="166">
        <v>178.85980000000001</v>
      </c>
      <c r="IU28" s="166">
        <v>178.05510000000001</v>
      </c>
      <c r="IV28" s="166">
        <v>127.7809</v>
      </c>
      <c r="IW28" s="166">
        <v>-47.2196</v>
      </c>
      <c r="IX28" s="166">
        <v>-47.9681</v>
      </c>
      <c r="IY28" s="166">
        <v>-92.462699999999998</v>
      </c>
      <c r="IZ28" s="166">
        <v>92.412499999999994</v>
      </c>
      <c r="JA28" s="166">
        <v>-7.4611999999999998</v>
      </c>
      <c r="JB28" s="167"/>
      <c r="JC28" s="166">
        <v>14.16</v>
      </c>
      <c r="JD28" s="166">
        <v>7.8680000000000003</v>
      </c>
      <c r="JE28" s="166">
        <v>7.8780000000000001</v>
      </c>
      <c r="JF28" s="166">
        <v>-13.68</v>
      </c>
      <c r="JG28" s="166">
        <v>-8.48</v>
      </c>
      <c r="JH28" s="167"/>
      <c r="JI28" s="166">
        <v>8.3513000000000002</v>
      </c>
      <c r="JJ28" s="166">
        <v>-7.2343000000000002</v>
      </c>
      <c r="JK28" s="166">
        <v>-41.6892</v>
      </c>
      <c r="JL28" s="166">
        <v>11</v>
      </c>
      <c r="JM28" s="166">
        <v>48.895000000000003</v>
      </c>
      <c r="JN28" s="166">
        <v>50.384999999999998</v>
      </c>
      <c r="JO28" s="167"/>
      <c r="JP28" s="167"/>
      <c r="JQ28" s="166">
        <v>50.213900000000002</v>
      </c>
      <c r="JR28" s="166">
        <v>50.870899999999999</v>
      </c>
      <c r="JS28" s="166">
        <v>50.316899999999997</v>
      </c>
      <c r="JT28" s="167"/>
      <c r="JU28" s="166">
        <v>28.3</v>
      </c>
      <c r="JV28" s="166">
        <v>15.668900000000001</v>
      </c>
      <c r="JW28" s="166">
        <v>7.95</v>
      </c>
      <c r="JX28" s="167"/>
      <c r="JY28" s="166">
        <v>-51.467100000000002</v>
      </c>
      <c r="JZ28" s="166">
        <v>80.893799999999999</v>
      </c>
      <c r="KA28" s="166">
        <v>59.875300000000003</v>
      </c>
      <c r="KB28" s="166">
        <v>-50.8825</v>
      </c>
      <c r="KC28" s="166">
        <v>-79.402900000000002</v>
      </c>
      <c r="KD28" s="166">
        <v>47.529800000000002</v>
      </c>
      <c r="KE28" s="166">
        <v>30.2486</v>
      </c>
      <c r="KF28" s="166">
        <v>-36.299999999999997</v>
      </c>
      <c r="KG28" s="166">
        <v>35.9</v>
      </c>
      <c r="KH28" s="166">
        <v>-166.16130000000001</v>
      </c>
      <c r="KI28" s="166">
        <v>220.2593</v>
      </c>
    </row>
    <row r="29" spans="1:295" ht="18" customHeight="1" x14ac:dyDescent="0.3">
      <c r="A29" s="162" t="s">
        <v>65</v>
      </c>
      <c r="B29" s="162" t="s">
        <v>712</v>
      </c>
      <c r="C29" s="166">
        <v>0</v>
      </c>
      <c r="D29" s="166">
        <v>17.6265</v>
      </c>
      <c r="E29" s="166">
        <v>-25.2499</v>
      </c>
      <c r="F29" s="166">
        <v>-32.076999999999998</v>
      </c>
      <c r="G29" s="166">
        <v>30.491299999999999</v>
      </c>
      <c r="H29" s="167"/>
      <c r="I29" s="166">
        <v>58.165599999999998</v>
      </c>
      <c r="J29" s="166">
        <v>-107.34229999999999</v>
      </c>
      <c r="K29" s="166">
        <v>67.559700000000007</v>
      </c>
      <c r="L29" s="166">
        <v>34.094999999999999</v>
      </c>
      <c r="M29" s="166">
        <v>33.130800000000001</v>
      </c>
      <c r="N29" s="166">
        <v>8.8800000000000008</v>
      </c>
      <c r="O29" s="166">
        <v>-79.875</v>
      </c>
      <c r="P29" s="166">
        <v>74.8</v>
      </c>
      <c r="Q29" s="166">
        <v>27.324000000000002</v>
      </c>
      <c r="R29" s="166">
        <v>-74.8</v>
      </c>
      <c r="S29" s="166">
        <v>14.411300000000001</v>
      </c>
      <c r="T29" s="166">
        <v>59.995800000000003</v>
      </c>
      <c r="U29" s="166">
        <v>14.558400000000001</v>
      </c>
      <c r="V29" s="166">
        <v>15.090400000000001</v>
      </c>
      <c r="W29" s="166">
        <v>24.6448</v>
      </c>
      <c r="X29" s="167"/>
      <c r="Y29" s="167"/>
      <c r="Z29" s="167"/>
      <c r="AA29" s="167"/>
      <c r="AB29" s="167"/>
      <c r="AC29" s="166">
        <v>-63.37</v>
      </c>
      <c r="AD29" s="166">
        <v>-63.43</v>
      </c>
      <c r="AE29" s="167"/>
      <c r="AF29" s="166">
        <v>-8.8800000000000008</v>
      </c>
      <c r="AG29" s="166">
        <v>79.2</v>
      </c>
      <c r="AH29" s="166">
        <v>8.5410000000000004</v>
      </c>
      <c r="AI29" s="166">
        <v>0.16900000000000001</v>
      </c>
      <c r="AJ29" s="168">
        <v>-56.55</v>
      </c>
      <c r="AK29" s="166">
        <v>-54.71</v>
      </c>
      <c r="AL29" s="166">
        <v>-51.66</v>
      </c>
      <c r="AM29" s="166">
        <v>56.55</v>
      </c>
      <c r="AN29" s="166">
        <v>56.6</v>
      </c>
      <c r="AO29" s="166">
        <v>21.046399999999998</v>
      </c>
      <c r="AP29" s="166">
        <v>-2.0053000000000001</v>
      </c>
      <c r="AQ29" s="166">
        <v>68.239500000000007</v>
      </c>
      <c r="AR29" s="166">
        <v>71.417599999999993</v>
      </c>
      <c r="AS29" s="166">
        <v>40.664200000000001</v>
      </c>
      <c r="AT29" s="166">
        <v>0</v>
      </c>
      <c r="AU29" s="166">
        <v>-61.880200000000002</v>
      </c>
      <c r="AV29" s="166">
        <v>24.598400000000002</v>
      </c>
      <c r="AW29" s="166">
        <v>20.722899999999999</v>
      </c>
      <c r="AX29" s="166">
        <v>72.810500000000005</v>
      </c>
      <c r="AY29" s="166">
        <v>73.665999999999997</v>
      </c>
      <c r="AZ29" s="166">
        <v>22.134899999999998</v>
      </c>
      <c r="BA29" s="166">
        <v>22.5383</v>
      </c>
      <c r="BB29" s="166">
        <v>-567.84379999999999</v>
      </c>
      <c r="BC29" s="166">
        <v>8.7378999999999998</v>
      </c>
      <c r="BD29" s="166">
        <v>-18.100000000000001</v>
      </c>
      <c r="BE29" s="166">
        <v>-18.3</v>
      </c>
      <c r="BF29" s="166">
        <v>0</v>
      </c>
      <c r="BG29" s="166">
        <v>68.564099999999996</v>
      </c>
      <c r="BH29" s="166">
        <v>-6.7245999999999997</v>
      </c>
      <c r="BI29" s="167"/>
      <c r="BJ29" s="166">
        <v>-67.693899999999999</v>
      </c>
      <c r="BK29" s="166">
        <v>11.2423</v>
      </c>
      <c r="BL29" s="166">
        <v>11.1008</v>
      </c>
      <c r="BM29" s="166">
        <v>7.4656000000000002</v>
      </c>
      <c r="BN29" s="166">
        <v>609.02719999999999</v>
      </c>
      <c r="BO29" s="166">
        <v>173.80289999999999</v>
      </c>
      <c r="BP29" s="166">
        <v>173.1925</v>
      </c>
      <c r="BQ29" s="166">
        <v>-608.13099999999997</v>
      </c>
      <c r="BR29" s="166">
        <v>642.61580000000004</v>
      </c>
      <c r="BS29" s="167"/>
      <c r="BT29" s="166">
        <v>-64.862399999999994</v>
      </c>
      <c r="BU29" s="166">
        <v>66.194999999999993</v>
      </c>
      <c r="BV29" s="166">
        <v>102.5399</v>
      </c>
      <c r="BW29" s="166">
        <v>30.82</v>
      </c>
      <c r="BX29" s="166">
        <v>31.05</v>
      </c>
      <c r="BY29" s="166">
        <v>70.599999999999994</v>
      </c>
      <c r="BZ29" s="166">
        <v>89.52</v>
      </c>
      <c r="CA29" s="166">
        <v>-14.999000000000001</v>
      </c>
      <c r="CB29" s="166">
        <v>-13.6594</v>
      </c>
      <c r="CC29" s="166">
        <v>69.994500000000002</v>
      </c>
      <c r="CD29" s="166">
        <v>71.604699999999994</v>
      </c>
      <c r="CE29" s="166">
        <v>-3.4455</v>
      </c>
      <c r="CF29" s="166">
        <v>-126.94459999999999</v>
      </c>
      <c r="CG29" s="166">
        <v>-126.7496</v>
      </c>
      <c r="CH29" s="166">
        <v>-0.87690000000000001</v>
      </c>
      <c r="CI29" s="167"/>
      <c r="CJ29" s="167"/>
      <c r="CK29" s="167"/>
      <c r="CL29" s="166">
        <v>129</v>
      </c>
      <c r="CM29" s="166">
        <v>115.9</v>
      </c>
      <c r="CN29" s="166">
        <v>-16.12</v>
      </c>
      <c r="CO29" s="166">
        <v>71.375200000000007</v>
      </c>
      <c r="CP29" s="166">
        <v>69.606499999999997</v>
      </c>
      <c r="CQ29" s="166">
        <v>69.405500000000004</v>
      </c>
      <c r="CR29" s="166">
        <v>-3.4693999999999998</v>
      </c>
      <c r="CS29" s="166">
        <v>-2.2772000000000001</v>
      </c>
      <c r="CT29" s="166">
        <v>51.2258</v>
      </c>
      <c r="CU29" s="166">
        <v>-105.89919999999999</v>
      </c>
      <c r="CV29" s="166">
        <v>65.191599999999994</v>
      </c>
      <c r="CW29" s="166">
        <v>14.142099999999999</v>
      </c>
      <c r="CX29" s="166">
        <v>78.260000000000005</v>
      </c>
      <c r="CY29" s="166">
        <v>41.27</v>
      </c>
      <c r="CZ29" s="166">
        <v>51.569800000000001</v>
      </c>
      <c r="DA29" s="166">
        <v>49.369799999999998</v>
      </c>
      <c r="DB29" s="166">
        <v>-50.48</v>
      </c>
      <c r="DC29" s="167"/>
      <c r="DD29" s="167"/>
      <c r="DE29" s="167"/>
      <c r="DF29" s="166">
        <v>-140.1148</v>
      </c>
      <c r="DG29" s="167"/>
      <c r="DH29" s="167"/>
      <c r="DI29" s="166">
        <v>-106.9</v>
      </c>
      <c r="DJ29" s="166">
        <v>-107.3</v>
      </c>
      <c r="DK29" s="166">
        <v>26.798400000000001</v>
      </c>
      <c r="DL29" s="166">
        <v>70.028700000000001</v>
      </c>
      <c r="DM29" s="166">
        <v>71.870500000000007</v>
      </c>
      <c r="DN29" s="166">
        <v>97.283900000000003</v>
      </c>
      <c r="DO29" s="166">
        <v>68.39</v>
      </c>
      <c r="DP29" s="166">
        <v>-10.4</v>
      </c>
      <c r="DQ29" s="166">
        <v>68.230999999999995</v>
      </c>
      <c r="DR29" s="166">
        <v>137.73779999999999</v>
      </c>
      <c r="DS29" s="166">
        <v>-22.55</v>
      </c>
      <c r="DT29" s="166">
        <v>-22.76</v>
      </c>
      <c r="DU29" s="166">
        <v>103.55</v>
      </c>
      <c r="DV29" s="166">
        <v>66.22</v>
      </c>
      <c r="DW29" s="166">
        <v>139.72730000000001</v>
      </c>
      <c r="DX29" s="166">
        <v>135.41820000000001</v>
      </c>
      <c r="DY29" s="166">
        <v>20.503499999999999</v>
      </c>
      <c r="DZ29" s="166">
        <v>19.427299999999999</v>
      </c>
      <c r="EA29" s="166">
        <v>272.64949999999999</v>
      </c>
      <c r="EB29" s="166">
        <v>222.09630000000001</v>
      </c>
      <c r="EC29" s="166">
        <v>215.54900000000001</v>
      </c>
      <c r="ED29" s="166">
        <v>216.8544</v>
      </c>
      <c r="EE29" s="166">
        <v>89.386799999999994</v>
      </c>
      <c r="EF29" s="166">
        <v>73.586399999999998</v>
      </c>
      <c r="EG29" s="166">
        <v>-29.459</v>
      </c>
      <c r="EH29" s="166">
        <v>620.13049999999998</v>
      </c>
      <c r="EI29" s="166">
        <v>-23.605699999999999</v>
      </c>
      <c r="EJ29" s="167"/>
      <c r="EK29" s="166">
        <v>-30.5685</v>
      </c>
      <c r="EL29" s="166">
        <v>-27.201899999999998</v>
      </c>
      <c r="EM29" s="166">
        <v>14.613</v>
      </c>
      <c r="EN29" s="166">
        <v>-45.293999999999997</v>
      </c>
      <c r="EO29" s="166">
        <v>-39.895099999999999</v>
      </c>
      <c r="EP29" s="166">
        <v>133.69200000000001</v>
      </c>
      <c r="EQ29" s="166">
        <v>-39.107599999999998</v>
      </c>
      <c r="ER29" s="166">
        <v>-40.520400000000002</v>
      </c>
      <c r="ES29" s="166">
        <v>-29.7423</v>
      </c>
      <c r="ET29" s="167"/>
      <c r="EU29" s="166">
        <v>-17.27</v>
      </c>
      <c r="EV29" s="166">
        <v>120.3</v>
      </c>
      <c r="EW29" s="166">
        <v>19.252600000000001</v>
      </c>
      <c r="EX29" s="166">
        <v>-166.048</v>
      </c>
      <c r="EY29" s="166">
        <v>-36.996499999999997</v>
      </c>
      <c r="EZ29" s="166">
        <v>-36.441400000000002</v>
      </c>
      <c r="FA29" s="166">
        <v>7.3883999999999999</v>
      </c>
      <c r="FB29" s="166">
        <v>-67.368300000000005</v>
      </c>
      <c r="FC29" s="166">
        <v>34.031199999999998</v>
      </c>
      <c r="FD29" s="166">
        <v>22.3096</v>
      </c>
      <c r="FE29" s="167"/>
      <c r="FF29" s="166">
        <v>21.857299999999999</v>
      </c>
      <c r="FG29" s="166">
        <v>40.735500000000002</v>
      </c>
      <c r="FH29" s="166">
        <v>41.330500000000001</v>
      </c>
      <c r="FI29" s="166">
        <v>39.330399999999997</v>
      </c>
      <c r="FJ29" s="166">
        <v>13.3965</v>
      </c>
      <c r="FK29" s="166">
        <v>15.2385</v>
      </c>
      <c r="FL29" s="166">
        <v>96.9572</v>
      </c>
      <c r="FM29" s="166">
        <v>-17.686199999999999</v>
      </c>
      <c r="FN29" s="166">
        <v>-18.422599999999999</v>
      </c>
      <c r="FO29" s="166">
        <v>43.912599999999998</v>
      </c>
      <c r="FP29" s="167"/>
      <c r="FQ29" s="166">
        <v>52.517299999999999</v>
      </c>
      <c r="FR29" s="166">
        <v>5.57</v>
      </c>
      <c r="FS29" s="166">
        <v>0.77449999999999997</v>
      </c>
      <c r="FT29" s="166">
        <v>0.93899999999999995</v>
      </c>
      <c r="FU29" s="166">
        <v>0.98</v>
      </c>
      <c r="FV29" s="166">
        <v>19.149999999999999</v>
      </c>
      <c r="FW29" s="167"/>
      <c r="FX29" s="167"/>
      <c r="FY29" s="166">
        <v>-2.1219999999999999</v>
      </c>
      <c r="FZ29" s="166">
        <v>4.3769999999999998</v>
      </c>
      <c r="GA29" s="167"/>
      <c r="GB29" s="166">
        <v>52.79</v>
      </c>
      <c r="GC29" s="166">
        <v>-43.519500000000001</v>
      </c>
      <c r="GD29" s="166">
        <v>-41.795900000000003</v>
      </c>
      <c r="GE29" s="166">
        <v>13.8</v>
      </c>
      <c r="GF29" s="166">
        <v>84.1708</v>
      </c>
      <c r="GG29" s="166">
        <v>23.3</v>
      </c>
      <c r="GH29" s="166">
        <v>-12.214600000000001</v>
      </c>
      <c r="GI29" s="166">
        <v>-8.7485999999999997</v>
      </c>
      <c r="GJ29" s="166">
        <v>-8.7696000000000005</v>
      </c>
      <c r="GK29" s="166">
        <v>2.0960999999999999</v>
      </c>
      <c r="GL29" s="167"/>
      <c r="GM29" s="167"/>
      <c r="GN29" s="166">
        <v>-14.184200000000001</v>
      </c>
      <c r="GO29" s="166">
        <v>-30.1358</v>
      </c>
      <c r="GP29" s="166">
        <v>18.005400000000002</v>
      </c>
      <c r="GQ29" s="166">
        <v>31.822700000000001</v>
      </c>
      <c r="GR29" s="166">
        <v>56.264299999999999</v>
      </c>
      <c r="GS29" s="166">
        <v>58.336100000000002</v>
      </c>
      <c r="GT29" s="166">
        <v>-123.3942</v>
      </c>
      <c r="GU29" s="166">
        <v>-34.196599999999997</v>
      </c>
      <c r="GV29" s="166">
        <v>36.315800000000003</v>
      </c>
      <c r="GW29" s="166">
        <v>-43.9636</v>
      </c>
      <c r="GX29" s="166">
        <v>10.075200000000001</v>
      </c>
      <c r="GY29" s="166">
        <v>12.668799999999999</v>
      </c>
      <c r="GZ29" s="166">
        <v>12.2796</v>
      </c>
      <c r="HA29" s="166">
        <v>11.4437</v>
      </c>
      <c r="HB29" s="166">
        <v>39.439500000000002</v>
      </c>
      <c r="HC29" s="166">
        <v>40.720500000000001</v>
      </c>
      <c r="HD29" s="166">
        <v>73.8</v>
      </c>
      <c r="HE29" s="166">
        <v>-74.490799999999993</v>
      </c>
      <c r="HF29" s="166">
        <v>-179.36920000000001</v>
      </c>
      <c r="HG29" s="166">
        <v>179.21170000000001</v>
      </c>
      <c r="HH29" s="166">
        <v>6.7788000000000004</v>
      </c>
      <c r="HI29" s="166">
        <v>-39.863900000000001</v>
      </c>
      <c r="HJ29" s="166">
        <v>-38.370899999999999</v>
      </c>
      <c r="HK29" s="166">
        <v>-51.890799999999999</v>
      </c>
      <c r="HL29" s="166">
        <v>-42.269100000000002</v>
      </c>
      <c r="HM29" s="166">
        <v>78.459199999999996</v>
      </c>
      <c r="HN29" s="166">
        <v>79.829700000000003</v>
      </c>
      <c r="HO29" s="167"/>
      <c r="HP29" s="167"/>
      <c r="HQ29" s="166">
        <v>-4.5347</v>
      </c>
      <c r="HR29" s="166">
        <v>-4.6226000000000003</v>
      </c>
      <c r="HS29" s="166">
        <v>-18.944800000000001</v>
      </c>
      <c r="HT29" s="166">
        <v>-18.895800000000001</v>
      </c>
      <c r="HU29" s="166">
        <v>7.98</v>
      </c>
      <c r="HV29" s="166">
        <v>8.61</v>
      </c>
      <c r="HW29" s="166">
        <v>17.899999999999999</v>
      </c>
      <c r="HX29" s="166">
        <v>17.899999999999999</v>
      </c>
      <c r="HY29" s="166">
        <v>11.445</v>
      </c>
      <c r="HZ29" s="166">
        <v>-70</v>
      </c>
      <c r="IA29" s="166">
        <v>-316.41070000000002</v>
      </c>
      <c r="IB29" s="166">
        <v>64.396100000000004</v>
      </c>
      <c r="IC29" s="166">
        <v>65.525899999999993</v>
      </c>
      <c r="ID29" s="166">
        <v>11.6</v>
      </c>
      <c r="IE29" s="166">
        <v>-25.6</v>
      </c>
      <c r="IF29" s="166">
        <v>6.1</v>
      </c>
      <c r="IG29" s="166">
        <v>6.6</v>
      </c>
      <c r="IH29" s="166">
        <v>1.5275000000000001</v>
      </c>
      <c r="II29" s="167"/>
      <c r="IJ29" s="166">
        <v>0</v>
      </c>
      <c r="IK29" s="166">
        <v>49.601799999999997</v>
      </c>
      <c r="IL29" s="166">
        <v>55.227200000000003</v>
      </c>
      <c r="IM29" s="166">
        <v>17.947900000000001</v>
      </c>
      <c r="IN29" s="166">
        <v>46.735100000000003</v>
      </c>
      <c r="IO29" s="166">
        <v>-23.636900000000001</v>
      </c>
      <c r="IP29" s="166">
        <v>12.150399999999999</v>
      </c>
      <c r="IQ29" s="166">
        <v>-128.39449999999999</v>
      </c>
      <c r="IR29" s="166">
        <v>45.775199999999998</v>
      </c>
      <c r="IS29" s="166">
        <v>-10.2828</v>
      </c>
      <c r="IT29" s="166">
        <v>179.78579999999999</v>
      </c>
      <c r="IU29" s="166">
        <v>179.1198</v>
      </c>
      <c r="IV29" s="166">
        <v>133.21289999999999</v>
      </c>
      <c r="IW29" s="166">
        <v>-54.855600000000003</v>
      </c>
      <c r="IX29" s="166">
        <v>-48.967500000000001</v>
      </c>
      <c r="IY29" s="166">
        <v>-94.134699999999995</v>
      </c>
      <c r="IZ29" s="166">
        <v>96.171599999999998</v>
      </c>
      <c r="JA29" s="166">
        <v>-8.3318999999999992</v>
      </c>
      <c r="JB29" s="167"/>
      <c r="JC29" s="166">
        <v>14.96</v>
      </c>
      <c r="JD29" s="166">
        <v>7.7030000000000003</v>
      </c>
      <c r="JE29" s="166">
        <v>7.7160000000000002</v>
      </c>
      <c r="JF29" s="166">
        <v>-14</v>
      </c>
      <c r="JG29" s="166">
        <v>-6.96</v>
      </c>
      <c r="JH29" s="167"/>
      <c r="JI29" s="166">
        <v>6.7093999999999996</v>
      </c>
      <c r="JJ29" s="166">
        <v>-3.8956</v>
      </c>
      <c r="JK29" s="166">
        <v>-41.866199999999999</v>
      </c>
      <c r="JL29" s="166">
        <v>10.5</v>
      </c>
      <c r="JM29" s="166">
        <v>50.637999999999998</v>
      </c>
      <c r="JN29" s="166">
        <v>51.51</v>
      </c>
      <c r="JO29" s="166">
        <v>11.2493</v>
      </c>
      <c r="JP29" s="167"/>
      <c r="JQ29" s="166">
        <v>51.307400000000001</v>
      </c>
      <c r="JR29" s="166">
        <v>50.770099999999999</v>
      </c>
      <c r="JS29" s="166">
        <v>51.164900000000003</v>
      </c>
      <c r="JT29" s="167"/>
      <c r="JU29" s="166">
        <v>27.7</v>
      </c>
      <c r="JV29" s="166">
        <v>14.572800000000001</v>
      </c>
      <c r="JW29" s="166">
        <v>7.76</v>
      </c>
      <c r="JX29" s="167"/>
      <c r="JY29" s="166">
        <v>-43.971899999999998</v>
      </c>
      <c r="JZ29" s="166">
        <v>75.242000000000004</v>
      </c>
      <c r="KA29" s="166">
        <v>53.204000000000001</v>
      </c>
      <c r="KB29" s="166">
        <v>-43.896900000000002</v>
      </c>
      <c r="KC29" s="166">
        <v>-73.555400000000006</v>
      </c>
      <c r="KD29" s="166">
        <v>41.182400000000001</v>
      </c>
      <c r="KE29" s="166">
        <v>31.700299999999999</v>
      </c>
      <c r="KF29" s="166">
        <v>-36</v>
      </c>
      <c r="KG29" s="166">
        <v>35.700000000000003</v>
      </c>
      <c r="KH29" s="166">
        <v>-171.7594</v>
      </c>
      <c r="KI29" s="166">
        <v>220.33250000000001</v>
      </c>
    </row>
    <row r="30" spans="1:295" ht="18" customHeight="1" x14ac:dyDescent="0.3">
      <c r="A30" s="162" t="s">
        <v>65</v>
      </c>
      <c r="B30" s="162" t="s">
        <v>713</v>
      </c>
      <c r="C30" s="166">
        <v>0</v>
      </c>
      <c r="D30" s="166">
        <v>17.827100000000002</v>
      </c>
      <c r="E30" s="166">
        <v>-25.849799999999998</v>
      </c>
      <c r="F30" s="166">
        <v>-31.898</v>
      </c>
      <c r="G30" s="166">
        <v>31.042899999999999</v>
      </c>
      <c r="H30" s="167"/>
      <c r="I30" s="166">
        <v>58.678199999999997</v>
      </c>
      <c r="J30" s="166">
        <v>-112.69880000000001</v>
      </c>
      <c r="K30" s="166">
        <v>69.133399999999995</v>
      </c>
      <c r="L30" s="166">
        <v>34.966900000000003</v>
      </c>
      <c r="M30" s="166">
        <v>33.941499999999998</v>
      </c>
      <c r="N30" s="166">
        <v>6.66</v>
      </c>
      <c r="O30" s="166">
        <v>-83.168000000000006</v>
      </c>
      <c r="P30" s="166">
        <v>79.2</v>
      </c>
      <c r="Q30" s="166">
        <v>28.98</v>
      </c>
      <c r="R30" s="166">
        <v>-77</v>
      </c>
      <c r="S30" s="166">
        <v>14.2293</v>
      </c>
      <c r="T30" s="166">
        <v>62.0672</v>
      </c>
      <c r="U30" s="166">
        <v>14.8452</v>
      </c>
      <c r="V30" s="166">
        <v>15.1892</v>
      </c>
      <c r="W30" s="166">
        <v>25.008299999999998</v>
      </c>
      <c r="X30" s="167"/>
      <c r="Y30" s="167"/>
      <c r="Z30" s="167"/>
      <c r="AA30" s="167"/>
      <c r="AB30" s="167"/>
      <c r="AC30" s="166">
        <v>-63.74</v>
      </c>
      <c r="AD30" s="166">
        <v>-63.87</v>
      </c>
      <c r="AE30" s="167"/>
      <c r="AF30" s="166">
        <v>-6.66</v>
      </c>
      <c r="AG30" s="166">
        <v>81.400000000000006</v>
      </c>
      <c r="AH30" s="166">
        <v>9.343</v>
      </c>
      <c r="AI30" s="166">
        <v>0.17299999999999999</v>
      </c>
      <c r="AJ30" s="168">
        <v>-51.79</v>
      </c>
      <c r="AK30" s="166">
        <v>-51.88</v>
      </c>
      <c r="AL30" s="166">
        <v>-60.41</v>
      </c>
      <c r="AM30" s="166">
        <v>51.79</v>
      </c>
      <c r="AN30" s="166">
        <v>52.01</v>
      </c>
      <c r="AO30" s="166">
        <v>21.424900000000001</v>
      </c>
      <c r="AP30" s="166">
        <v>-2.6425999999999998</v>
      </c>
      <c r="AQ30" s="166">
        <v>69.988500000000002</v>
      </c>
      <c r="AR30" s="166">
        <v>72.746200000000002</v>
      </c>
      <c r="AS30" s="166">
        <v>46.7849</v>
      </c>
      <c r="AT30" s="166">
        <v>0</v>
      </c>
      <c r="AU30" s="166">
        <v>-60.975999999999999</v>
      </c>
      <c r="AV30" s="166">
        <v>10.0305</v>
      </c>
      <c r="AW30" s="166">
        <v>8.8912999999999993</v>
      </c>
      <c r="AX30" s="166">
        <v>78.855900000000005</v>
      </c>
      <c r="AY30" s="166">
        <v>80.349299999999999</v>
      </c>
      <c r="AZ30" s="166">
        <v>6.0266999999999999</v>
      </c>
      <c r="BA30" s="166">
        <v>5.8621999999999996</v>
      </c>
      <c r="BB30" s="166">
        <v>-565.70259999999996</v>
      </c>
      <c r="BC30" s="166">
        <v>-1.9936</v>
      </c>
      <c r="BD30" s="166">
        <v>-13.3</v>
      </c>
      <c r="BE30" s="166">
        <v>-13.3</v>
      </c>
      <c r="BF30" s="166">
        <v>0</v>
      </c>
      <c r="BG30" s="166">
        <v>67.282499999999999</v>
      </c>
      <c r="BH30" s="166">
        <v>-7.3186</v>
      </c>
      <c r="BI30" s="167"/>
      <c r="BJ30" s="166">
        <v>-61.878900000000002</v>
      </c>
      <c r="BK30" s="166">
        <v>11.546900000000001</v>
      </c>
      <c r="BL30" s="166">
        <v>10.560700000000001</v>
      </c>
      <c r="BM30" s="166">
        <v>7.3070000000000004</v>
      </c>
      <c r="BN30" s="166">
        <v>612.29269999999997</v>
      </c>
      <c r="BO30" s="166">
        <v>184.94210000000001</v>
      </c>
      <c r="BP30" s="166">
        <v>185.03370000000001</v>
      </c>
      <c r="BQ30" s="166">
        <v>-611.70849999999996</v>
      </c>
      <c r="BR30" s="166">
        <v>651.88480000000004</v>
      </c>
      <c r="BS30" s="167"/>
      <c r="BT30" s="166">
        <v>-63.480600000000003</v>
      </c>
      <c r="BU30" s="166">
        <v>65.091099999999997</v>
      </c>
      <c r="BV30" s="166">
        <v>106.45189999999999</v>
      </c>
      <c r="BW30" s="166">
        <v>31.84</v>
      </c>
      <c r="BX30" s="166">
        <v>32.22</v>
      </c>
      <c r="BY30" s="166">
        <v>71.31</v>
      </c>
      <c r="BZ30" s="167"/>
      <c r="CA30" s="166">
        <v>-16.874400000000001</v>
      </c>
      <c r="CB30" s="166">
        <v>-16.6065</v>
      </c>
      <c r="CC30" s="166">
        <v>71.334900000000005</v>
      </c>
      <c r="CD30" s="166">
        <v>72.042299999999997</v>
      </c>
      <c r="CE30" s="166">
        <v>-3.6507999999999998</v>
      </c>
      <c r="CF30" s="166">
        <v>-127.3073</v>
      </c>
      <c r="CG30" s="166">
        <v>-125.40779999999999</v>
      </c>
      <c r="CH30" s="166">
        <v>9.5601000000000003</v>
      </c>
      <c r="CI30" s="167"/>
      <c r="CJ30" s="167"/>
      <c r="CK30" s="167"/>
      <c r="CL30" s="166">
        <v>128.4</v>
      </c>
      <c r="CM30" s="166">
        <v>114.8</v>
      </c>
      <c r="CN30" s="166">
        <v>-16.690000000000001</v>
      </c>
      <c r="CO30" s="166">
        <v>72.502399999999994</v>
      </c>
      <c r="CP30" s="166">
        <v>70.275999999999996</v>
      </c>
      <c r="CQ30" s="166">
        <v>69.722499999999997</v>
      </c>
      <c r="CR30" s="166">
        <v>-0.9012</v>
      </c>
      <c r="CS30" s="166">
        <v>-0.30370000000000003</v>
      </c>
      <c r="CT30" s="166">
        <v>57.591000000000001</v>
      </c>
      <c r="CU30" s="166">
        <v>-116.9431</v>
      </c>
      <c r="CV30" s="166">
        <v>70.033299999999997</v>
      </c>
      <c r="CW30" s="166">
        <v>14.275700000000001</v>
      </c>
      <c r="CX30" s="166">
        <v>78.36</v>
      </c>
      <c r="CY30" s="166">
        <v>41.44</v>
      </c>
      <c r="CZ30" s="166">
        <v>52.976100000000002</v>
      </c>
      <c r="DA30" s="166">
        <v>50.541699999999999</v>
      </c>
      <c r="DB30" s="166">
        <v>-51.47</v>
      </c>
      <c r="DC30" s="167"/>
      <c r="DD30" s="167"/>
      <c r="DE30" s="167"/>
      <c r="DF30" s="166">
        <v>-134.34360000000001</v>
      </c>
      <c r="DG30" s="167"/>
      <c r="DH30" s="167"/>
      <c r="DI30" s="166">
        <v>-110.2</v>
      </c>
      <c r="DJ30" s="166">
        <v>-110.3</v>
      </c>
      <c r="DK30" s="166">
        <v>26.556699999999999</v>
      </c>
      <c r="DL30" s="166">
        <v>70.907600000000002</v>
      </c>
      <c r="DM30" s="166">
        <v>72.340199999999996</v>
      </c>
      <c r="DN30" s="166">
        <v>99.627700000000004</v>
      </c>
      <c r="DO30" s="166">
        <v>69.92</v>
      </c>
      <c r="DP30" s="166">
        <v>-10.39</v>
      </c>
      <c r="DQ30" s="166">
        <v>67.486999999999995</v>
      </c>
      <c r="DR30" s="166">
        <v>132.9126</v>
      </c>
      <c r="DS30" s="166">
        <v>-22.31</v>
      </c>
      <c r="DT30" s="166">
        <v>-22.4</v>
      </c>
      <c r="DU30" s="166">
        <v>108.02</v>
      </c>
      <c r="DV30" s="166">
        <v>68.239999999999995</v>
      </c>
      <c r="DW30" s="166">
        <v>133.8364</v>
      </c>
      <c r="DX30" s="166">
        <v>131.03639999999999</v>
      </c>
      <c r="DY30" s="166">
        <v>15.5717</v>
      </c>
      <c r="DZ30" s="166">
        <v>15.954499999999999</v>
      </c>
      <c r="EA30" s="166">
        <v>268.98719999999997</v>
      </c>
      <c r="EB30" s="166">
        <v>220.89</v>
      </c>
      <c r="EC30" s="166">
        <v>213.67570000000001</v>
      </c>
      <c r="ED30" s="166">
        <v>215.92400000000001</v>
      </c>
      <c r="EE30" s="166">
        <v>95.944299999999998</v>
      </c>
      <c r="EF30" s="166">
        <v>76.613</v>
      </c>
      <c r="EG30" s="166">
        <v>-28.568000000000001</v>
      </c>
      <c r="EH30" s="166">
        <v>623.53530000000001</v>
      </c>
      <c r="EI30" s="166">
        <v>-56.204099999999997</v>
      </c>
      <c r="EJ30" s="167"/>
      <c r="EK30" s="166">
        <v>-30.714600000000001</v>
      </c>
      <c r="EL30" s="166">
        <v>-28.3369</v>
      </c>
      <c r="EM30" s="166">
        <v>8.5640999999999998</v>
      </c>
      <c r="EN30" s="166">
        <v>-18.034500000000001</v>
      </c>
      <c r="EO30" s="166">
        <v>-16.299900000000001</v>
      </c>
      <c r="EP30" s="166">
        <v>156.732</v>
      </c>
      <c r="EQ30" s="166">
        <v>-48.520699999999998</v>
      </c>
      <c r="ER30" s="166">
        <v>-49.029899999999998</v>
      </c>
      <c r="ES30" s="166">
        <v>-35.6188</v>
      </c>
      <c r="ET30" s="166">
        <v>13.18</v>
      </c>
      <c r="EU30" s="166">
        <v>-16.63</v>
      </c>
      <c r="EV30" s="166">
        <v>103.2</v>
      </c>
      <c r="EW30" s="166">
        <v>21.944700000000001</v>
      </c>
      <c r="EX30" s="166">
        <v>-123.5866</v>
      </c>
      <c r="EY30" s="166">
        <v>-34.238900000000001</v>
      </c>
      <c r="EZ30" s="166">
        <v>-33.254199999999997</v>
      </c>
      <c r="FA30" s="166">
        <v>1.8313999999999999</v>
      </c>
      <c r="FB30" s="166">
        <v>-74.522199999999998</v>
      </c>
      <c r="FC30" s="166">
        <v>37.744599999999998</v>
      </c>
      <c r="FD30" s="166">
        <v>22.8413</v>
      </c>
      <c r="FE30" s="167"/>
      <c r="FF30" s="166">
        <v>22.3079</v>
      </c>
      <c r="FG30" s="166">
        <v>42.651499999999999</v>
      </c>
      <c r="FH30" s="166">
        <v>41.697699999999998</v>
      </c>
      <c r="FI30" s="166">
        <v>41.366399999999999</v>
      </c>
      <c r="FJ30" s="166">
        <v>17.415500000000002</v>
      </c>
      <c r="FK30" s="166">
        <v>16.075800000000001</v>
      </c>
      <c r="FL30" s="166">
        <v>96.9572</v>
      </c>
      <c r="FM30" s="166">
        <v>-13.798299999999999</v>
      </c>
      <c r="FN30" s="166">
        <v>-13.306800000000001</v>
      </c>
      <c r="FO30" s="166">
        <v>40.362099999999998</v>
      </c>
      <c r="FP30" s="167"/>
      <c r="FQ30" s="166">
        <v>50.151499999999999</v>
      </c>
      <c r="FR30" s="166">
        <v>3.46</v>
      </c>
      <c r="FS30" s="166">
        <v>0.46939999999999998</v>
      </c>
      <c r="FT30" s="166">
        <v>0.95120000000000005</v>
      </c>
      <c r="FU30" s="166">
        <v>1.2</v>
      </c>
      <c r="FV30" s="166">
        <v>18.46</v>
      </c>
      <c r="FW30" s="167"/>
      <c r="FX30" s="167"/>
      <c r="FY30" s="166">
        <v>-2.032</v>
      </c>
      <c r="FZ30" s="166">
        <v>4.3129999999999997</v>
      </c>
      <c r="GA30" s="167"/>
      <c r="GB30" s="166">
        <v>53.3</v>
      </c>
      <c r="GC30" s="166">
        <v>-44.817799999999998</v>
      </c>
      <c r="GD30" s="166">
        <v>-40.4255</v>
      </c>
      <c r="GE30" s="166">
        <v>14.08</v>
      </c>
      <c r="GF30" s="166">
        <v>86.048000000000002</v>
      </c>
      <c r="GG30" s="166">
        <v>23.2</v>
      </c>
      <c r="GH30" s="166">
        <v>-12.006399999999999</v>
      </c>
      <c r="GI30" s="166">
        <v>-9.1041000000000007</v>
      </c>
      <c r="GJ30" s="166">
        <v>-9.7782999999999998</v>
      </c>
      <c r="GK30" s="166">
        <v>2.1191</v>
      </c>
      <c r="GL30" s="166">
        <v>6.2300000000000001E-2</v>
      </c>
      <c r="GM30" s="166">
        <v>0</v>
      </c>
      <c r="GN30" s="166">
        <v>-13.9046</v>
      </c>
      <c r="GO30" s="166">
        <v>-31.0105</v>
      </c>
      <c r="GP30" s="166">
        <v>18.466899999999999</v>
      </c>
      <c r="GQ30" s="166">
        <v>32.779699999999998</v>
      </c>
      <c r="GR30" s="166">
        <v>55.090200000000003</v>
      </c>
      <c r="GS30" s="166">
        <v>57.892800000000001</v>
      </c>
      <c r="GT30" s="166">
        <v>-124.8443</v>
      </c>
      <c r="GU30" s="166">
        <v>-34.690199999999997</v>
      </c>
      <c r="GV30" s="166">
        <v>36.2834</v>
      </c>
      <c r="GW30" s="166">
        <v>-48.605200000000004</v>
      </c>
      <c r="GX30" s="167"/>
      <c r="GY30" s="166">
        <v>12.8642</v>
      </c>
      <c r="GZ30" s="166">
        <v>12.4694</v>
      </c>
      <c r="HA30" s="166">
        <v>12</v>
      </c>
      <c r="HB30" s="166">
        <v>37.226700000000001</v>
      </c>
      <c r="HC30" s="166">
        <v>36.581000000000003</v>
      </c>
      <c r="HD30" s="166">
        <v>98.9</v>
      </c>
      <c r="HE30" s="166">
        <v>-98.400499999999994</v>
      </c>
      <c r="HF30" s="166">
        <v>-195.7645</v>
      </c>
      <c r="HG30" s="166">
        <v>197.233</v>
      </c>
      <c r="HH30" s="166">
        <v>-21.048200000000001</v>
      </c>
      <c r="HI30" s="166">
        <v>-38.079000000000001</v>
      </c>
      <c r="HJ30" s="166">
        <v>-36.093299999999999</v>
      </c>
      <c r="HK30" s="166">
        <v>-51.212299999999999</v>
      </c>
      <c r="HL30" s="166">
        <v>-40.561900000000001</v>
      </c>
      <c r="HM30" s="166">
        <v>81.685100000000006</v>
      </c>
      <c r="HN30" s="166">
        <v>81.260400000000004</v>
      </c>
      <c r="HO30" s="167"/>
      <c r="HP30" s="167"/>
      <c r="HQ30" s="166">
        <v>-3.8424999999999998</v>
      </c>
      <c r="HR30" s="166">
        <v>-4.6226000000000003</v>
      </c>
      <c r="HS30" s="166">
        <v>-20.0899</v>
      </c>
      <c r="HT30" s="166">
        <v>-20.7089</v>
      </c>
      <c r="HU30" s="166">
        <v>9.6199999999999992</v>
      </c>
      <c r="HV30" s="166">
        <v>9.1199999999999992</v>
      </c>
      <c r="HW30" s="166">
        <v>16.899999999999999</v>
      </c>
      <c r="HX30" s="166">
        <v>15.3</v>
      </c>
      <c r="HY30" s="166">
        <v>11.404400000000001</v>
      </c>
      <c r="HZ30" s="166">
        <v>-70.400000000000006</v>
      </c>
      <c r="IA30" s="166">
        <v>-311.8417</v>
      </c>
      <c r="IB30" s="166">
        <v>61.413600000000002</v>
      </c>
      <c r="IC30" s="166">
        <v>61.117199999999997</v>
      </c>
      <c r="ID30" s="166">
        <v>11.7</v>
      </c>
      <c r="IE30" s="166">
        <v>-27.3</v>
      </c>
      <c r="IF30" s="166">
        <v>6.5</v>
      </c>
      <c r="IG30" s="166">
        <v>6.7</v>
      </c>
      <c r="IH30" s="166">
        <v>1.7111000000000001</v>
      </c>
      <c r="II30" s="166">
        <v>1.3567</v>
      </c>
      <c r="IJ30" s="166">
        <v>27.2043</v>
      </c>
      <c r="IK30" s="166">
        <v>88.9726</v>
      </c>
      <c r="IL30" s="166">
        <v>59.242100000000001</v>
      </c>
      <c r="IM30" s="166">
        <v>22.515000000000001</v>
      </c>
      <c r="IN30" s="166">
        <v>74.708299999999994</v>
      </c>
      <c r="IO30" s="166">
        <v>-22.154599999999999</v>
      </c>
      <c r="IP30" s="166">
        <v>12.1713</v>
      </c>
      <c r="IQ30" s="166">
        <v>-129.17449999999999</v>
      </c>
      <c r="IR30" s="166">
        <v>51.141800000000003</v>
      </c>
      <c r="IS30" s="166">
        <v>-19.977900000000002</v>
      </c>
      <c r="IT30" s="166">
        <v>182.0249</v>
      </c>
      <c r="IU30" s="166">
        <v>180.62870000000001</v>
      </c>
      <c r="IV30" s="166">
        <v>127.1437</v>
      </c>
      <c r="IW30" s="166">
        <v>-57.448900000000002</v>
      </c>
      <c r="IX30" s="166">
        <v>-49.671999999999997</v>
      </c>
      <c r="IY30" s="166">
        <v>-96.508899999999997</v>
      </c>
      <c r="IZ30" s="166">
        <v>100.6039</v>
      </c>
      <c r="JA30" s="166">
        <v>-7.9885999999999999</v>
      </c>
      <c r="JB30" s="167"/>
      <c r="JC30" s="166">
        <v>13.92</v>
      </c>
      <c r="JD30" s="166">
        <v>7.6210000000000004</v>
      </c>
      <c r="JE30" s="166">
        <v>7.6379999999999999</v>
      </c>
      <c r="JF30" s="166">
        <v>-14.4</v>
      </c>
      <c r="JG30" s="166">
        <v>-7.44</v>
      </c>
      <c r="JH30" s="167"/>
      <c r="JI30" s="166">
        <v>8.0307999999999993</v>
      </c>
      <c r="JJ30" s="166">
        <v>-2.9281999999999999</v>
      </c>
      <c r="JK30" s="166">
        <v>-41.896700000000003</v>
      </c>
      <c r="JL30" s="166">
        <v>7.4</v>
      </c>
      <c r="JM30" s="166">
        <v>49.177</v>
      </c>
      <c r="JN30" s="166">
        <v>47.448</v>
      </c>
      <c r="JO30" s="166">
        <v>11.2751</v>
      </c>
      <c r="JP30" s="166">
        <v>13.5557</v>
      </c>
      <c r="JQ30" s="166">
        <v>52.735500000000002</v>
      </c>
      <c r="JR30" s="166">
        <v>51.249899999999997</v>
      </c>
      <c r="JS30" s="166">
        <v>51.602600000000002</v>
      </c>
      <c r="JT30" s="167"/>
      <c r="JU30" s="166">
        <v>25.6</v>
      </c>
      <c r="JV30" s="166">
        <v>14.105</v>
      </c>
      <c r="JW30" s="166">
        <v>7.95</v>
      </c>
      <c r="JX30" s="167"/>
      <c r="JY30" s="166">
        <v>-43.764400000000002</v>
      </c>
      <c r="JZ30" s="166">
        <v>73.955100000000002</v>
      </c>
      <c r="KA30" s="166">
        <v>52.1629</v>
      </c>
      <c r="KB30" s="166">
        <v>-43.468299999999999</v>
      </c>
      <c r="KC30" s="166">
        <v>-72.462100000000007</v>
      </c>
      <c r="KD30" s="166">
        <v>40.969000000000001</v>
      </c>
      <c r="KE30" s="166">
        <v>31.568899999999999</v>
      </c>
      <c r="KF30" s="166">
        <v>-35</v>
      </c>
      <c r="KG30" s="166">
        <v>35</v>
      </c>
      <c r="KH30" s="166">
        <v>-215.16839999999999</v>
      </c>
      <c r="KI30" s="166">
        <v>247.53980000000001</v>
      </c>
    </row>
    <row r="31" spans="1:295" ht="18" customHeight="1" x14ac:dyDescent="0.3">
      <c r="A31" s="162" t="s">
        <v>65</v>
      </c>
      <c r="B31" s="162" t="s">
        <v>714</v>
      </c>
      <c r="C31" s="166">
        <v>0</v>
      </c>
      <c r="D31" s="166">
        <v>18.430800000000001</v>
      </c>
      <c r="E31" s="166">
        <v>-26.206299999999999</v>
      </c>
      <c r="F31" s="166">
        <v>-32.692900000000002</v>
      </c>
      <c r="G31" s="166">
        <v>31.418299999999999</v>
      </c>
      <c r="H31" s="167"/>
      <c r="I31" s="166">
        <v>60.783999999999999</v>
      </c>
      <c r="J31" s="166">
        <v>-121.3129</v>
      </c>
      <c r="K31" s="166">
        <v>70.2714</v>
      </c>
      <c r="L31" s="166">
        <v>35.8489</v>
      </c>
      <c r="M31" s="166">
        <v>35.012900000000002</v>
      </c>
      <c r="N31" s="166">
        <v>4.4400000000000004</v>
      </c>
      <c r="O31" s="166">
        <v>-85.581999999999994</v>
      </c>
      <c r="P31" s="166">
        <v>81.400000000000006</v>
      </c>
      <c r="Q31" s="166">
        <v>28.98</v>
      </c>
      <c r="R31" s="166">
        <v>-79.2</v>
      </c>
      <c r="S31" s="166">
        <v>14.467499999999999</v>
      </c>
      <c r="T31" s="166">
        <v>69.716800000000006</v>
      </c>
      <c r="U31" s="166">
        <v>15.2645</v>
      </c>
      <c r="V31" s="166">
        <v>15.396699999999999</v>
      </c>
      <c r="W31" s="166">
        <v>25.416499999999999</v>
      </c>
      <c r="X31" s="167"/>
      <c r="Y31" s="167"/>
      <c r="Z31" s="167"/>
      <c r="AA31" s="167"/>
      <c r="AB31" s="167"/>
      <c r="AC31" s="167"/>
      <c r="AD31" s="167"/>
      <c r="AE31" s="167"/>
      <c r="AF31" s="166">
        <v>-4.4400000000000004</v>
      </c>
      <c r="AG31" s="166">
        <v>83.6</v>
      </c>
      <c r="AH31" s="166">
        <v>8.7780000000000005</v>
      </c>
      <c r="AI31" s="166">
        <v>0.16600000000000001</v>
      </c>
      <c r="AJ31" s="168">
        <v>-53.344999999999999</v>
      </c>
      <c r="AK31" s="167"/>
      <c r="AL31" s="167"/>
      <c r="AM31" s="168">
        <v>53.344999999999999</v>
      </c>
      <c r="AN31" s="167"/>
      <c r="AO31" s="166">
        <v>21.5825</v>
      </c>
      <c r="AP31" s="166">
        <v>-2.8723999999999998</v>
      </c>
      <c r="AQ31" s="166">
        <v>71.382099999999994</v>
      </c>
      <c r="AR31" s="166">
        <v>74.0839</v>
      </c>
      <c r="AS31" s="166">
        <v>46.633200000000002</v>
      </c>
      <c r="AT31" s="166">
        <v>0</v>
      </c>
      <c r="AU31" s="166">
        <v>-63.415799999999997</v>
      </c>
      <c r="AV31" s="166">
        <v>28.005500000000001</v>
      </c>
      <c r="AW31" s="166">
        <v>29.989799999999999</v>
      </c>
      <c r="AX31" s="166">
        <v>77.862899999999996</v>
      </c>
      <c r="AY31" s="166">
        <v>79.447400000000002</v>
      </c>
      <c r="AZ31" s="166">
        <v>28.073799999999999</v>
      </c>
      <c r="BA31" s="166">
        <v>24.173100000000002</v>
      </c>
      <c r="BB31" s="166">
        <v>-626.60180000000003</v>
      </c>
      <c r="BC31" s="166">
        <v>-7.2385999999999999</v>
      </c>
      <c r="BD31" s="166">
        <v>-12.8</v>
      </c>
      <c r="BE31" s="166">
        <v>-12.8</v>
      </c>
      <c r="BF31" s="166">
        <v>0</v>
      </c>
      <c r="BG31" s="166">
        <v>69.671999999999997</v>
      </c>
      <c r="BH31" s="166">
        <v>-7.1058000000000003</v>
      </c>
      <c r="BI31" s="167"/>
      <c r="BJ31" s="166">
        <v>-63.988799999999998</v>
      </c>
      <c r="BK31" s="166">
        <v>10.0273</v>
      </c>
      <c r="BL31" s="166">
        <v>10.873900000000001</v>
      </c>
      <c r="BM31" s="166">
        <v>7.4570999999999996</v>
      </c>
      <c r="BN31" s="166">
        <v>668.96550000000002</v>
      </c>
      <c r="BO31" s="166">
        <v>190.67959999999999</v>
      </c>
      <c r="BP31" s="166">
        <v>190.77109999999999</v>
      </c>
      <c r="BQ31" s="166">
        <v>-630.48389999999995</v>
      </c>
      <c r="BR31" s="166">
        <v>699.87810000000002</v>
      </c>
      <c r="BS31" s="167"/>
      <c r="BT31" s="166">
        <v>-33.308399999999999</v>
      </c>
      <c r="BU31" s="166">
        <v>35.069499999999998</v>
      </c>
      <c r="BV31" s="166">
        <v>105.4939</v>
      </c>
      <c r="BW31" s="166">
        <v>33.43</v>
      </c>
      <c r="BX31" s="166">
        <v>33.630000000000003</v>
      </c>
      <c r="BY31" s="166">
        <v>72</v>
      </c>
      <c r="BZ31" s="166">
        <v>91.22</v>
      </c>
      <c r="CA31" s="166">
        <v>-13.6594</v>
      </c>
      <c r="CB31" s="166">
        <v>-13.927300000000001</v>
      </c>
      <c r="CC31" s="166">
        <v>66.900999999999996</v>
      </c>
      <c r="CD31" s="166">
        <v>67.587699999999998</v>
      </c>
      <c r="CE31" s="166">
        <v>-4.3003999999999998</v>
      </c>
      <c r="CF31" s="166">
        <v>-154.72139999999999</v>
      </c>
      <c r="CG31" s="166">
        <v>-153.98089999999999</v>
      </c>
      <c r="CH31" s="166">
        <v>9.9777000000000005</v>
      </c>
      <c r="CI31" s="167"/>
      <c r="CJ31" s="167"/>
      <c r="CK31" s="167"/>
      <c r="CL31" s="166">
        <v>137.1</v>
      </c>
      <c r="CM31" s="166">
        <v>123.8</v>
      </c>
      <c r="CN31" s="166">
        <v>-16.93</v>
      </c>
      <c r="CO31" s="166">
        <v>63.470799999999997</v>
      </c>
      <c r="CP31" s="166">
        <v>61.750500000000002</v>
      </c>
      <c r="CQ31" s="166">
        <v>61.619599999999998</v>
      </c>
      <c r="CR31" s="166">
        <v>-16.361599999999999</v>
      </c>
      <c r="CS31" s="166">
        <v>-15.886200000000001</v>
      </c>
      <c r="CT31" s="166">
        <v>81.323700000000002</v>
      </c>
      <c r="CU31" s="166">
        <v>-125.36199999999999</v>
      </c>
      <c r="CV31" s="166">
        <v>96.841899999999995</v>
      </c>
      <c r="CW31" s="166">
        <v>14.436500000000001</v>
      </c>
      <c r="CX31" s="166">
        <v>80.239999999999995</v>
      </c>
      <c r="CY31" s="166">
        <v>42</v>
      </c>
      <c r="CZ31" s="167"/>
      <c r="DA31" s="166">
        <v>51.127600000000001</v>
      </c>
      <c r="DB31" s="166">
        <v>-52</v>
      </c>
      <c r="DC31" s="167"/>
      <c r="DD31" s="167"/>
      <c r="DE31" s="167"/>
      <c r="DF31" s="166">
        <v>-122.6858</v>
      </c>
      <c r="DG31" s="167"/>
      <c r="DH31" s="167"/>
      <c r="DI31" s="166">
        <v>-105.2</v>
      </c>
      <c r="DJ31" s="166">
        <v>-105.4</v>
      </c>
      <c r="DK31" s="166">
        <v>27.138999999999999</v>
      </c>
      <c r="DL31" s="166">
        <v>71.786500000000004</v>
      </c>
      <c r="DM31" s="166">
        <v>75.158100000000005</v>
      </c>
      <c r="DN31" s="166">
        <v>100.7996</v>
      </c>
      <c r="DO31" s="167"/>
      <c r="DP31" s="166">
        <v>-11.54</v>
      </c>
      <c r="DQ31" s="166">
        <v>69.099000000000004</v>
      </c>
      <c r="DR31" s="166">
        <v>121.8394</v>
      </c>
      <c r="DS31" s="166">
        <v>-21.87</v>
      </c>
      <c r="DT31" s="166">
        <v>-22.06</v>
      </c>
      <c r="DU31" s="166">
        <v>106.54</v>
      </c>
      <c r="DV31" s="166">
        <v>68.739999999999995</v>
      </c>
      <c r="DW31" s="166">
        <v>124.1636</v>
      </c>
      <c r="DX31" s="166">
        <v>121.9091</v>
      </c>
      <c r="DY31" s="166">
        <v>30.191600000000001</v>
      </c>
      <c r="DZ31" s="166">
        <v>28.7455</v>
      </c>
      <c r="EA31" s="166">
        <v>273.69439999999997</v>
      </c>
      <c r="EB31" s="166">
        <v>222.7603</v>
      </c>
      <c r="EC31" s="166">
        <v>216.19380000000001</v>
      </c>
      <c r="ED31" s="166">
        <v>218.37989999999999</v>
      </c>
      <c r="EE31" s="166">
        <v>74.624499999999998</v>
      </c>
      <c r="EF31" s="166">
        <v>57.201700000000002</v>
      </c>
      <c r="EG31" s="166">
        <v>-29.989000000000001</v>
      </c>
      <c r="EH31" s="166">
        <v>644.63760000000002</v>
      </c>
      <c r="EI31" s="166">
        <v>-62.475999999999999</v>
      </c>
      <c r="EJ31" s="167"/>
      <c r="EK31" s="166">
        <v>-32.264299999999999</v>
      </c>
      <c r="EL31" s="166">
        <v>-29.6797</v>
      </c>
      <c r="EM31" s="166">
        <v>32.032800000000002</v>
      </c>
      <c r="EN31" s="166">
        <v>-20.4191</v>
      </c>
      <c r="EO31" s="166">
        <v>-18.9985</v>
      </c>
      <c r="EP31" s="166">
        <v>46.128</v>
      </c>
      <c r="EQ31" s="166">
        <v>-27.66</v>
      </c>
      <c r="ER31" s="166">
        <v>-28.402100000000001</v>
      </c>
      <c r="ES31" s="166">
        <v>-13.552199999999999</v>
      </c>
      <c r="ET31" s="166">
        <v>0</v>
      </c>
      <c r="EU31" s="166">
        <v>-13.93</v>
      </c>
      <c r="EV31" s="166">
        <v>1.1000000000000001</v>
      </c>
      <c r="EW31" s="166">
        <v>22.508900000000001</v>
      </c>
      <c r="EX31" s="166">
        <v>-131.68539999999999</v>
      </c>
      <c r="EY31" s="166">
        <v>-35.152299999999997</v>
      </c>
      <c r="EZ31" s="166">
        <v>-34.297899999999998</v>
      </c>
      <c r="FA31" s="166">
        <v>4.1973000000000003</v>
      </c>
      <c r="FB31" s="166">
        <v>-54.775799999999997</v>
      </c>
      <c r="FC31" s="166">
        <v>18.7029</v>
      </c>
      <c r="FD31" s="166">
        <v>22.653500000000001</v>
      </c>
      <c r="FE31" s="167"/>
      <c r="FF31" s="166">
        <v>22.101099999999999</v>
      </c>
      <c r="FG31" s="166">
        <v>40.814799999999998</v>
      </c>
      <c r="FH31" s="166">
        <v>42.353299999999997</v>
      </c>
      <c r="FI31" s="166">
        <v>40.3003</v>
      </c>
      <c r="FJ31" s="166">
        <v>10.5497</v>
      </c>
      <c r="FK31" s="166">
        <v>12.3918</v>
      </c>
      <c r="FL31" s="166">
        <v>121.7407</v>
      </c>
      <c r="FM31" s="166">
        <v>-28.095300000000002</v>
      </c>
      <c r="FN31" s="166">
        <v>-28.075199999999999</v>
      </c>
      <c r="FO31" s="166">
        <v>59.203800000000001</v>
      </c>
      <c r="FP31" s="167"/>
      <c r="FQ31" s="166">
        <v>55.249299999999998</v>
      </c>
      <c r="FR31" s="166">
        <v>8.17</v>
      </c>
      <c r="FS31" s="166">
        <v>0.46939999999999998</v>
      </c>
      <c r="FT31" s="166">
        <v>0.99890000000000001</v>
      </c>
      <c r="FU31" s="166">
        <v>1.25</v>
      </c>
      <c r="FV31" s="166">
        <v>18.809999999999999</v>
      </c>
      <c r="FW31" s="167"/>
      <c r="FX31" s="167"/>
      <c r="FY31" s="166">
        <v>-1.5669999999999999</v>
      </c>
      <c r="FZ31" s="166">
        <v>4.3280000000000003</v>
      </c>
      <c r="GA31" s="167"/>
      <c r="GB31" s="168">
        <v>54.414999999999999</v>
      </c>
      <c r="GC31" s="166">
        <v>-62.327800000000003</v>
      </c>
      <c r="GD31" s="166">
        <v>-59.605600000000003</v>
      </c>
      <c r="GE31" s="166">
        <v>15.59</v>
      </c>
      <c r="GF31" s="166">
        <v>94.406400000000005</v>
      </c>
      <c r="GG31" s="166">
        <v>23.1</v>
      </c>
      <c r="GH31" s="166">
        <v>-23.597200000000001</v>
      </c>
      <c r="GI31" s="166">
        <v>-3.4102999999999999</v>
      </c>
      <c r="GJ31" s="166">
        <v>-3.4083999999999999</v>
      </c>
      <c r="GK31" s="166">
        <v>2.1663000000000001</v>
      </c>
      <c r="GL31" s="167"/>
      <c r="GM31" s="167"/>
      <c r="GN31" s="166">
        <v>-12.7506</v>
      </c>
      <c r="GO31" s="166">
        <v>-43.655900000000003</v>
      </c>
      <c r="GP31" s="166">
        <v>18.4893</v>
      </c>
      <c r="GQ31" s="166">
        <v>45.7121</v>
      </c>
      <c r="GR31" s="166">
        <v>56.615400000000001</v>
      </c>
      <c r="GS31" s="166">
        <v>58.908299999999997</v>
      </c>
      <c r="GT31" s="166">
        <v>-146.19470000000001</v>
      </c>
      <c r="GU31" s="166">
        <v>-35.438800000000001</v>
      </c>
      <c r="GV31" s="166">
        <v>36.155200000000001</v>
      </c>
      <c r="GW31" s="166">
        <v>-84.385499999999993</v>
      </c>
      <c r="GX31" s="166">
        <v>10.5909</v>
      </c>
      <c r="GY31" s="166">
        <v>13.1767</v>
      </c>
      <c r="GZ31" s="166">
        <v>12.870200000000001</v>
      </c>
      <c r="HA31" s="167"/>
      <c r="HB31" s="166">
        <v>36.622900000000001</v>
      </c>
      <c r="HC31" s="166">
        <v>39.329000000000001</v>
      </c>
      <c r="HD31" s="166">
        <v>73.3</v>
      </c>
      <c r="HE31" s="166">
        <v>-73.709100000000007</v>
      </c>
      <c r="HF31" s="166">
        <v>-174.14009999999999</v>
      </c>
      <c r="HG31" s="166">
        <v>177.07429999999999</v>
      </c>
      <c r="HH31" s="166">
        <v>-38.697299999999998</v>
      </c>
      <c r="HI31" s="166">
        <v>-38.622700000000002</v>
      </c>
      <c r="HJ31" s="166">
        <v>-37.532699999999998</v>
      </c>
      <c r="HK31" s="166">
        <v>-51.679200000000002</v>
      </c>
      <c r="HL31" s="166">
        <v>-41.451500000000003</v>
      </c>
      <c r="HM31" s="166">
        <v>76.7744</v>
      </c>
      <c r="HN31" s="166">
        <v>77.953400000000002</v>
      </c>
      <c r="HO31" s="167"/>
      <c r="HP31" s="167"/>
      <c r="HQ31" s="166">
        <v>-2.7109000000000001</v>
      </c>
      <c r="HR31" s="166">
        <v>-3.2711999999999999</v>
      </c>
      <c r="HS31" s="166">
        <v>-20.152699999999999</v>
      </c>
      <c r="HT31" s="166">
        <v>-19.672899999999998</v>
      </c>
      <c r="HU31" s="166">
        <v>7.73</v>
      </c>
      <c r="HV31" s="166">
        <v>7.85</v>
      </c>
      <c r="HW31" s="166">
        <v>17.8</v>
      </c>
      <c r="HX31" s="166">
        <v>17.3</v>
      </c>
      <c r="HY31" s="166">
        <v>12.2867</v>
      </c>
      <c r="HZ31" s="167"/>
      <c r="IA31" s="166">
        <v>-330.4058</v>
      </c>
      <c r="IB31" s="166">
        <v>70.406999999999996</v>
      </c>
      <c r="IC31" s="166">
        <v>70.091999999999999</v>
      </c>
      <c r="ID31" s="166">
        <v>11.7</v>
      </c>
      <c r="IE31" s="166">
        <v>-24</v>
      </c>
      <c r="IF31" s="166">
        <v>4</v>
      </c>
      <c r="IG31" s="166">
        <v>4.9000000000000004</v>
      </c>
      <c r="IH31" s="167"/>
      <c r="II31" s="167"/>
      <c r="IJ31" s="166">
        <v>46.8688</v>
      </c>
      <c r="IK31" s="166">
        <v>88.594200000000001</v>
      </c>
      <c r="IL31" s="166">
        <v>67.139799999999994</v>
      </c>
      <c r="IM31" s="166">
        <v>31.455100000000002</v>
      </c>
      <c r="IN31" s="166">
        <v>84.844499999999996</v>
      </c>
      <c r="IO31" s="166">
        <v>-29.175599999999999</v>
      </c>
      <c r="IP31" s="166">
        <v>19.499500000000001</v>
      </c>
      <c r="IQ31" s="166">
        <v>-140.51779999999999</v>
      </c>
      <c r="IR31" s="166">
        <v>46.496699999999997</v>
      </c>
      <c r="IS31" s="166">
        <v>-19.884399999999999</v>
      </c>
      <c r="IT31" s="166">
        <v>180.8871</v>
      </c>
      <c r="IU31" s="166">
        <v>179.721</v>
      </c>
      <c r="IV31" s="166">
        <v>137.69110000000001</v>
      </c>
      <c r="IW31" s="166">
        <v>-54.318899999999999</v>
      </c>
      <c r="IX31" s="166">
        <v>-40.8733</v>
      </c>
      <c r="IY31" s="166">
        <v>-99.215100000000007</v>
      </c>
      <c r="IZ31" s="166">
        <v>98.762799999999999</v>
      </c>
      <c r="JA31" s="166">
        <v>-8.3841000000000001</v>
      </c>
      <c r="JB31" s="167"/>
      <c r="JC31" s="166">
        <v>14.96</v>
      </c>
      <c r="JD31" s="166">
        <v>7.6150000000000002</v>
      </c>
      <c r="JE31" s="166">
        <v>7.64</v>
      </c>
      <c r="JF31" s="166">
        <v>-14.64</v>
      </c>
      <c r="JG31" s="166">
        <v>-7.36</v>
      </c>
      <c r="JH31" s="167"/>
      <c r="JI31" s="166">
        <v>7.5883000000000003</v>
      </c>
      <c r="JJ31" s="166">
        <v>-3.1907000000000001</v>
      </c>
      <c r="JK31" s="166">
        <v>-41.222200000000001</v>
      </c>
      <c r="JL31" s="166">
        <v>9.6999999999999993</v>
      </c>
      <c r="JM31" s="166">
        <v>51.070999999999998</v>
      </c>
      <c r="JN31" s="166">
        <v>51.091999999999999</v>
      </c>
      <c r="JO31" s="166">
        <v>11.2296</v>
      </c>
      <c r="JP31" s="166">
        <v>13.4772</v>
      </c>
      <c r="JQ31" s="166">
        <v>51.247700000000002</v>
      </c>
      <c r="JR31" s="166">
        <v>52.155099999999997</v>
      </c>
      <c r="JS31" s="166">
        <v>52.103499999999997</v>
      </c>
      <c r="JT31" s="167"/>
      <c r="JU31" s="166">
        <v>27.4</v>
      </c>
      <c r="JV31" s="166">
        <v>13.4559</v>
      </c>
      <c r="JW31" s="166">
        <v>8.58</v>
      </c>
      <c r="JX31" s="167"/>
      <c r="JY31" s="166">
        <v>-42.722700000000003</v>
      </c>
      <c r="JZ31" s="166">
        <v>75.283000000000001</v>
      </c>
      <c r="KA31" s="166">
        <v>52.8095</v>
      </c>
      <c r="KB31" s="166">
        <v>-42.649299999999997</v>
      </c>
      <c r="KC31" s="166">
        <v>-73.486999999999995</v>
      </c>
      <c r="KD31" s="166">
        <v>40.819899999999997</v>
      </c>
      <c r="KE31" s="166">
        <v>32.444400000000002</v>
      </c>
      <c r="KF31" s="166">
        <v>-35.4</v>
      </c>
      <c r="KG31" s="166">
        <v>36.1</v>
      </c>
      <c r="KH31" s="166">
        <v>-212.26740000000001</v>
      </c>
      <c r="KI31" s="166">
        <v>243.32089999999999</v>
      </c>
    </row>
    <row r="32" spans="1:295" ht="18" customHeight="1" x14ac:dyDescent="0.3">
      <c r="A32" s="162" t="s">
        <v>65</v>
      </c>
      <c r="B32" s="162" t="s">
        <v>715</v>
      </c>
      <c r="C32" s="169">
        <v>0</v>
      </c>
      <c r="D32" s="169">
        <v>18.407900000000001</v>
      </c>
      <c r="E32" s="170"/>
      <c r="F32" s="169">
        <v>-32.433300000000003</v>
      </c>
      <c r="G32" s="169">
        <v>32.628</v>
      </c>
      <c r="H32" s="170"/>
      <c r="I32" s="169">
        <v>62.595399999999998</v>
      </c>
      <c r="J32" s="169">
        <v>-119.6542</v>
      </c>
      <c r="K32" s="169">
        <v>72.024500000000003</v>
      </c>
      <c r="L32" s="169">
        <v>36.376899999999999</v>
      </c>
      <c r="M32" s="169">
        <v>35.158299999999997</v>
      </c>
      <c r="N32" s="169">
        <v>4.4400000000000004</v>
      </c>
      <c r="O32" s="169">
        <v>-84.09</v>
      </c>
      <c r="P32" s="169">
        <v>79.2</v>
      </c>
      <c r="Q32" s="169">
        <v>28.98</v>
      </c>
      <c r="R32" s="170"/>
      <c r="S32" s="169">
        <v>8.4093999999999998</v>
      </c>
      <c r="T32" s="169">
        <v>68.025400000000005</v>
      </c>
      <c r="U32" s="169">
        <v>20.325099999999999</v>
      </c>
      <c r="V32" s="169">
        <v>20.526800000000001</v>
      </c>
      <c r="W32" s="169">
        <v>33.8354</v>
      </c>
      <c r="X32" s="170"/>
      <c r="Y32" s="170"/>
      <c r="Z32" s="170"/>
      <c r="AA32" s="170"/>
      <c r="AB32" s="170"/>
      <c r="AC32" s="169">
        <v>-65.19</v>
      </c>
      <c r="AD32" s="169">
        <v>-65.25</v>
      </c>
      <c r="AE32" s="170"/>
      <c r="AF32" s="169">
        <v>-4.4400000000000004</v>
      </c>
      <c r="AG32" s="170"/>
      <c r="AH32" s="169">
        <v>8.9420000000000002</v>
      </c>
      <c r="AI32" s="169">
        <v>0.16800000000000001</v>
      </c>
      <c r="AJ32" s="171">
        <v>-54.9</v>
      </c>
      <c r="AK32" s="169">
        <v>-54.52</v>
      </c>
      <c r="AL32" s="169">
        <v>-56.42</v>
      </c>
      <c r="AM32" s="169">
        <v>54.9</v>
      </c>
      <c r="AN32" s="169">
        <v>54.56</v>
      </c>
      <c r="AO32" s="169">
        <v>21.779599999999999</v>
      </c>
      <c r="AP32" s="169">
        <v>-2.8269000000000002</v>
      </c>
      <c r="AQ32" s="169">
        <v>71.528199999999998</v>
      </c>
      <c r="AR32" s="169">
        <v>73.781999999999996</v>
      </c>
      <c r="AS32" s="169">
        <v>48.040300000000002</v>
      </c>
      <c r="AT32" s="169">
        <v>0</v>
      </c>
      <c r="AU32" s="169">
        <v>-60.072299999999998</v>
      </c>
      <c r="AV32" s="169">
        <v>25.342400000000001</v>
      </c>
      <c r="AW32" s="169">
        <v>26.0046</v>
      </c>
      <c r="AX32" s="169">
        <v>77.078199999999995</v>
      </c>
      <c r="AY32" s="169">
        <v>79.908799999999999</v>
      </c>
      <c r="AZ32" s="169">
        <v>13.221</v>
      </c>
      <c r="BA32" s="169">
        <v>22.769100000000002</v>
      </c>
      <c r="BB32" s="169">
        <v>-616.47649999999999</v>
      </c>
      <c r="BC32" s="169">
        <v>-4.7298999999999998</v>
      </c>
      <c r="BD32" s="169">
        <v>-14.4</v>
      </c>
      <c r="BE32" s="169">
        <v>-14.2</v>
      </c>
      <c r="BF32" s="169">
        <v>0</v>
      </c>
      <c r="BG32" s="169">
        <v>68.035399999999996</v>
      </c>
      <c r="BH32" s="169">
        <v>-6.8865999999999996</v>
      </c>
      <c r="BI32" s="170"/>
      <c r="BJ32" s="169">
        <v>-64.873000000000005</v>
      </c>
      <c r="BK32" s="169">
        <v>9.9469999999999992</v>
      </c>
      <c r="BL32" s="169">
        <v>10.8544</v>
      </c>
      <c r="BM32" s="169">
        <v>7.2754000000000003</v>
      </c>
      <c r="BN32" s="169">
        <v>658.46720000000005</v>
      </c>
      <c r="BO32" s="169">
        <v>188.36019999999999</v>
      </c>
      <c r="BP32" s="169">
        <v>188.26859999999999</v>
      </c>
      <c r="BQ32" s="169">
        <v>-629.54349999999999</v>
      </c>
      <c r="BR32" s="169">
        <v>697.14940000000001</v>
      </c>
      <c r="BS32" s="170"/>
      <c r="BT32" s="169">
        <v>-41.2746</v>
      </c>
      <c r="BU32" s="169">
        <v>42.3506</v>
      </c>
      <c r="BV32" s="169">
        <v>105.83320000000001</v>
      </c>
      <c r="BW32" s="169">
        <v>32.68</v>
      </c>
      <c r="BX32" s="169">
        <v>32.79</v>
      </c>
      <c r="BY32" s="169">
        <v>72.72</v>
      </c>
      <c r="BZ32" s="169">
        <v>90.15</v>
      </c>
      <c r="CA32" s="169">
        <v>-9.9085999999999999</v>
      </c>
      <c r="CB32" s="169">
        <v>-9.9085999999999999</v>
      </c>
      <c r="CC32" s="169">
        <v>62.305900000000001</v>
      </c>
      <c r="CD32" s="169">
        <v>63.418999999999997</v>
      </c>
      <c r="CE32" s="169">
        <v>-4.3611000000000004</v>
      </c>
      <c r="CF32" s="169">
        <v>-150.29230000000001</v>
      </c>
      <c r="CG32" s="169">
        <v>-150.94890000000001</v>
      </c>
      <c r="CH32" s="169">
        <v>10.821899999999999</v>
      </c>
      <c r="CI32" s="170"/>
      <c r="CJ32" s="170"/>
      <c r="CK32" s="170"/>
      <c r="CL32" s="169">
        <v>136.19999999999999</v>
      </c>
      <c r="CM32" s="169">
        <v>121.8</v>
      </c>
      <c r="CN32" s="169">
        <v>-17.37</v>
      </c>
      <c r="CO32" s="169">
        <v>64.564400000000006</v>
      </c>
      <c r="CP32" s="169">
        <v>63.051099999999998</v>
      </c>
      <c r="CQ32" s="169">
        <v>63.636200000000002</v>
      </c>
      <c r="CR32" s="169">
        <v>-13.8444</v>
      </c>
      <c r="CS32" s="169">
        <v>-11.2227</v>
      </c>
      <c r="CT32" s="169">
        <v>73.174199999999999</v>
      </c>
      <c r="CU32" s="169">
        <v>-122.31659999999999</v>
      </c>
      <c r="CV32" s="169">
        <v>87.130799999999994</v>
      </c>
      <c r="CW32" s="169">
        <v>14.7333</v>
      </c>
      <c r="CX32" s="169">
        <v>79.88</v>
      </c>
      <c r="CY32" s="169">
        <v>42.37</v>
      </c>
      <c r="CZ32" s="169">
        <v>53.679200000000002</v>
      </c>
      <c r="DA32" s="169">
        <v>51.127600000000001</v>
      </c>
      <c r="DB32" s="169">
        <v>-51.58</v>
      </c>
      <c r="DC32" s="170"/>
      <c r="DD32" s="170"/>
      <c r="DE32" s="170"/>
      <c r="DF32" s="169">
        <v>-114.7989</v>
      </c>
      <c r="DG32" s="170"/>
      <c r="DH32" s="170"/>
      <c r="DI32" s="169">
        <v>-106.1</v>
      </c>
      <c r="DJ32" s="169">
        <v>-106.5</v>
      </c>
      <c r="DK32" s="169">
        <v>26.727</v>
      </c>
      <c r="DL32" s="170"/>
      <c r="DM32" s="169">
        <v>75.627700000000004</v>
      </c>
      <c r="DN32" s="169">
        <v>101.9714</v>
      </c>
      <c r="DO32" s="169">
        <v>71.44</v>
      </c>
      <c r="DP32" s="169">
        <v>-11.31</v>
      </c>
      <c r="DQ32" s="169">
        <v>68.959500000000006</v>
      </c>
      <c r="DR32" s="169">
        <v>112.8314</v>
      </c>
      <c r="DS32" s="169">
        <v>-22.36</v>
      </c>
      <c r="DT32" s="169">
        <v>-22.62</v>
      </c>
      <c r="DU32" s="169">
        <v>104.97</v>
      </c>
      <c r="DV32" s="169">
        <v>69.11</v>
      </c>
      <c r="DW32" s="169">
        <v>114.74550000000001</v>
      </c>
      <c r="DX32" s="169">
        <v>113.1818</v>
      </c>
      <c r="DY32" s="169">
        <v>29.449300000000001</v>
      </c>
      <c r="DZ32" s="169">
        <v>27.7364</v>
      </c>
      <c r="EA32" s="169">
        <v>270.96949999999998</v>
      </c>
      <c r="EB32" s="169">
        <v>218.47980000000001</v>
      </c>
      <c r="EC32" s="169">
        <v>211.8604</v>
      </c>
      <c r="ED32" s="169">
        <v>213.66810000000001</v>
      </c>
      <c r="EE32" s="169">
        <v>91.865200000000002</v>
      </c>
      <c r="EF32" s="169">
        <v>74.559899999999999</v>
      </c>
      <c r="EG32" s="169">
        <v>-29.324999999999999</v>
      </c>
      <c r="EH32" s="169">
        <v>640.83069999999998</v>
      </c>
      <c r="EI32" s="169">
        <v>-70.241100000000003</v>
      </c>
      <c r="EJ32" s="170"/>
      <c r="EK32" s="169">
        <v>-30.616499999999998</v>
      </c>
      <c r="EL32" s="169">
        <v>-27.424700000000001</v>
      </c>
      <c r="EM32" s="169">
        <v>13.729799999999999</v>
      </c>
      <c r="EN32" s="169">
        <v>-20.849</v>
      </c>
      <c r="EO32" s="169">
        <v>-19.340299999999999</v>
      </c>
      <c r="EP32" s="169">
        <v>122.928</v>
      </c>
      <c r="EQ32" s="169">
        <v>-38.553600000000003</v>
      </c>
      <c r="ER32" s="169">
        <v>-39.235599999999998</v>
      </c>
      <c r="ES32" s="169">
        <v>-30.48</v>
      </c>
      <c r="ET32" s="169">
        <v>0</v>
      </c>
      <c r="EU32" s="169">
        <v>-17.89</v>
      </c>
      <c r="EV32" s="169">
        <v>80.2</v>
      </c>
      <c r="EW32" s="169">
        <v>22.9025</v>
      </c>
      <c r="EX32" s="169">
        <v>-132.0789</v>
      </c>
      <c r="EY32" s="169">
        <v>-33.732399999999998</v>
      </c>
      <c r="EZ32" s="169">
        <v>-32.831200000000003</v>
      </c>
      <c r="FA32" s="169">
        <v>0.84489999999999998</v>
      </c>
      <c r="FB32" s="169">
        <v>-73.479500000000002</v>
      </c>
      <c r="FC32" s="169">
        <v>34.929699999999997</v>
      </c>
      <c r="FD32" s="169">
        <v>22.950600000000001</v>
      </c>
      <c r="FE32" s="170"/>
      <c r="FF32" s="169">
        <v>22.330100000000002</v>
      </c>
      <c r="FG32" s="169">
        <v>41.7607</v>
      </c>
      <c r="FH32" s="169">
        <v>42.295400000000001</v>
      </c>
      <c r="FI32" s="169">
        <v>39.999499999999998</v>
      </c>
      <c r="FJ32" s="169">
        <v>11.554500000000001</v>
      </c>
      <c r="FK32" s="169">
        <v>11.7219</v>
      </c>
      <c r="FL32" s="169">
        <v>115.7123</v>
      </c>
      <c r="FM32" s="169">
        <v>-27.037299999999998</v>
      </c>
      <c r="FN32" s="169">
        <v>-26.759899999999998</v>
      </c>
      <c r="FO32" s="169">
        <v>57.691600000000001</v>
      </c>
      <c r="FP32" s="169">
        <v>59.018900000000002</v>
      </c>
      <c r="FQ32" s="169">
        <v>56.223399999999998</v>
      </c>
      <c r="FR32" s="169">
        <v>6.58</v>
      </c>
      <c r="FS32" s="169">
        <v>0.37419999999999998</v>
      </c>
      <c r="FT32" s="169">
        <v>0.99760000000000004</v>
      </c>
      <c r="FU32" s="169">
        <v>1.27</v>
      </c>
      <c r="FV32" s="169">
        <v>19.690000000000001</v>
      </c>
      <c r="FW32" s="169">
        <v>55.3504</v>
      </c>
      <c r="FX32" s="170"/>
      <c r="FY32" s="169">
        <v>-1.212</v>
      </c>
      <c r="FZ32" s="169">
        <v>4.3600000000000003</v>
      </c>
      <c r="GA32" s="170"/>
      <c r="GB32" s="169">
        <v>55.53</v>
      </c>
      <c r="GC32" s="169">
        <v>-59.370800000000003</v>
      </c>
      <c r="GD32" s="169">
        <v>-56.1997</v>
      </c>
      <c r="GE32" s="169">
        <v>15.3</v>
      </c>
      <c r="GF32" s="169">
        <v>92.047899999999998</v>
      </c>
      <c r="GG32" s="169">
        <v>22.2</v>
      </c>
      <c r="GH32" s="169">
        <v>-24.624099999999999</v>
      </c>
      <c r="GI32" s="169">
        <v>-3.5874999999999999</v>
      </c>
      <c r="GJ32" s="169">
        <v>-3.8763999999999998</v>
      </c>
      <c r="GK32" s="169">
        <v>2.3151999999999999</v>
      </c>
      <c r="GL32" s="170"/>
      <c r="GM32" s="170"/>
      <c r="GN32" s="169">
        <v>-14.214499999999999</v>
      </c>
      <c r="GO32" s="169">
        <v>-44.564900000000002</v>
      </c>
      <c r="GP32" s="169">
        <v>18.398499999999999</v>
      </c>
      <c r="GQ32" s="169">
        <v>46.705100000000002</v>
      </c>
      <c r="GR32" s="169">
        <v>59.850299999999997</v>
      </c>
      <c r="GS32" s="169">
        <v>54.723500000000001</v>
      </c>
      <c r="GT32" s="169">
        <v>-149.04689999999999</v>
      </c>
      <c r="GU32" s="169">
        <v>-35.49</v>
      </c>
      <c r="GV32" s="169">
        <v>37.311300000000003</v>
      </c>
      <c r="GW32" s="169">
        <v>-84.980400000000003</v>
      </c>
      <c r="GX32" s="169">
        <v>10.5746</v>
      </c>
      <c r="GY32" s="169">
        <v>13.088800000000001</v>
      </c>
      <c r="GZ32" s="169">
        <v>12.680400000000001</v>
      </c>
      <c r="HA32" s="169">
        <v>12.1508</v>
      </c>
      <c r="HB32" s="169">
        <v>31.3309</v>
      </c>
      <c r="HC32" s="169">
        <v>32.249000000000002</v>
      </c>
      <c r="HD32" s="169">
        <v>61.2</v>
      </c>
      <c r="HE32" s="169">
        <v>-60.852699999999999</v>
      </c>
      <c r="HF32" s="169">
        <v>-148.33799999999999</v>
      </c>
      <c r="HG32" s="169">
        <v>149.39599999999999</v>
      </c>
      <c r="HH32" s="169">
        <v>-51.634300000000003</v>
      </c>
      <c r="HI32" s="169">
        <v>-31.6769</v>
      </c>
      <c r="HJ32" s="169">
        <v>-31.252800000000001</v>
      </c>
      <c r="HK32" s="169">
        <v>-60.146900000000002</v>
      </c>
      <c r="HL32" s="169">
        <v>-50.426600000000001</v>
      </c>
      <c r="HM32" s="169">
        <v>80.349100000000007</v>
      </c>
      <c r="HN32" s="169">
        <v>81.476100000000002</v>
      </c>
      <c r="HO32" s="170"/>
      <c r="HP32" s="170"/>
      <c r="HQ32" s="169">
        <v>-1.9967999999999999</v>
      </c>
      <c r="HR32" s="169">
        <v>-2.3483999999999998</v>
      </c>
      <c r="HS32" s="169">
        <v>-18.715699999999998</v>
      </c>
      <c r="HT32" s="169">
        <v>-18.386199999999999</v>
      </c>
      <c r="HU32" s="169">
        <v>11.07</v>
      </c>
      <c r="HV32" s="169">
        <v>10.27</v>
      </c>
      <c r="HW32" s="169">
        <v>15.3</v>
      </c>
      <c r="HX32" s="169">
        <v>15.3</v>
      </c>
      <c r="HY32" s="169">
        <v>12.901999999999999</v>
      </c>
      <c r="HZ32" s="169">
        <v>-72.08</v>
      </c>
      <c r="IA32" s="169">
        <v>-319.32960000000003</v>
      </c>
      <c r="IB32" s="169">
        <v>65.383700000000005</v>
      </c>
      <c r="IC32" s="169">
        <v>65.082499999999996</v>
      </c>
      <c r="ID32" s="169">
        <v>12.2</v>
      </c>
      <c r="IE32" s="169">
        <v>-26.2</v>
      </c>
      <c r="IF32" s="169">
        <v>4</v>
      </c>
      <c r="IG32" s="169">
        <v>4</v>
      </c>
      <c r="IH32" s="169">
        <v>1.3732</v>
      </c>
      <c r="II32" s="169">
        <v>1.1615</v>
      </c>
      <c r="IJ32" s="169">
        <v>63.744300000000003</v>
      </c>
      <c r="IK32" s="169">
        <v>87.3767</v>
      </c>
      <c r="IL32" s="169">
        <v>59.3309</v>
      </c>
      <c r="IM32" s="169">
        <v>21.326899999999998</v>
      </c>
      <c r="IN32" s="169">
        <v>89.906700000000001</v>
      </c>
      <c r="IO32" s="169">
        <v>-23.794599999999999</v>
      </c>
      <c r="IP32" s="169">
        <v>12.7011</v>
      </c>
      <c r="IQ32" s="169">
        <v>-135.91480000000001</v>
      </c>
      <c r="IR32" s="169">
        <v>45.8401</v>
      </c>
      <c r="IS32" s="169">
        <v>-17.057700000000001</v>
      </c>
      <c r="IT32" s="169">
        <v>179.9083</v>
      </c>
      <c r="IU32" s="169">
        <v>179.45939999999999</v>
      </c>
      <c r="IV32" s="169">
        <v>131.87360000000001</v>
      </c>
      <c r="IW32" s="169">
        <v>-49.261099999999999</v>
      </c>
      <c r="IX32" s="169">
        <v>-45.958100000000002</v>
      </c>
      <c r="IY32" s="169">
        <v>-91.300600000000003</v>
      </c>
      <c r="IZ32" s="169">
        <v>92.006399999999999</v>
      </c>
      <c r="JA32" s="169">
        <v>-7.7770999999999999</v>
      </c>
      <c r="JB32" s="170"/>
      <c r="JC32" s="169">
        <v>13.84</v>
      </c>
      <c r="JD32" s="169">
        <v>7.6120000000000001</v>
      </c>
      <c r="JE32" s="169">
        <v>7.6319999999999997</v>
      </c>
      <c r="JF32" s="169">
        <v>-14.08</v>
      </c>
      <c r="JG32" s="169">
        <v>-7.76</v>
      </c>
      <c r="JH32" s="170"/>
      <c r="JI32" s="169">
        <v>7.9423000000000004</v>
      </c>
      <c r="JJ32" s="169">
        <v>-5.2720000000000002</v>
      </c>
      <c r="JK32" s="169">
        <v>-40.724800000000002</v>
      </c>
      <c r="JL32" s="169">
        <v>10.7</v>
      </c>
      <c r="JM32" s="169">
        <v>49.896000000000001</v>
      </c>
      <c r="JN32" s="169">
        <v>49.613</v>
      </c>
      <c r="JO32" s="169">
        <v>11.2683</v>
      </c>
      <c r="JP32" s="169">
        <v>13.477399999999999</v>
      </c>
      <c r="JQ32" s="169">
        <v>52.353499999999997</v>
      </c>
      <c r="JR32" s="169">
        <v>52.116500000000002</v>
      </c>
      <c r="JS32" s="169">
        <v>52.150599999999997</v>
      </c>
      <c r="JT32" s="170"/>
      <c r="JU32" s="169">
        <v>28.6</v>
      </c>
      <c r="JV32" s="169">
        <v>13.3794</v>
      </c>
      <c r="JW32" s="169">
        <v>8.35</v>
      </c>
      <c r="JX32" s="170"/>
      <c r="JY32" s="169">
        <v>-51.570700000000002</v>
      </c>
      <c r="JZ32" s="169">
        <v>82.653999999999996</v>
      </c>
      <c r="KA32" s="169">
        <v>61.593200000000003</v>
      </c>
      <c r="KB32" s="169">
        <v>-51.186599999999999</v>
      </c>
      <c r="KC32" s="169">
        <v>-81.497900000000001</v>
      </c>
      <c r="KD32" s="169">
        <v>50.169400000000003</v>
      </c>
      <c r="KE32" s="169">
        <v>31.099799999999998</v>
      </c>
      <c r="KF32" s="169">
        <v>-36.9</v>
      </c>
      <c r="KG32" s="169">
        <v>36.9</v>
      </c>
      <c r="KH32" s="169">
        <v>-203.21680000000001</v>
      </c>
      <c r="KI32" s="169">
        <v>235.93639999999999</v>
      </c>
    </row>
    <row r="33" spans="1:295" ht="18" customHeight="1" x14ac:dyDescent="0.3">
      <c r="A33" s="162" t="s">
        <v>65</v>
      </c>
      <c r="B33" s="162" t="s">
        <v>716</v>
      </c>
      <c r="C33" s="163">
        <v>0</v>
      </c>
      <c r="D33" s="164"/>
      <c r="E33" s="164"/>
      <c r="F33" s="163">
        <v>-32.0471</v>
      </c>
      <c r="G33" s="163">
        <v>31.865200000000002</v>
      </c>
      <c r="H33" s="164"/>
      <c r="I33" s="163">
        <v>63.340200000000003</v>
      </c>
      <c r="J33" s="163">
        <v>-117.33629999999999</v>
      </c>
      <c r="K33" s="163">
        <v>71.010199999999998</v>
      </c>
      <c r="L33" s="163">
        <v>34.872900000000001</v>
      </c>
      <c r="M33" s="163">
        <v>35.023000000000003</v>
      </c>
      <c r="N33" s="163">
        <v>2.2200000000000002</v>
      </c>
      <c r="O33" s="163">
        <v>-81.536000000000001</v>
      </c>
      <c r="P33" s="163">
        <v>77</v>
      </c>
      <c r="Q33" s="163">
        <v>26.495999999999999</v>
      </c>
      <c r="R33" s="163">
        <v>-74.8</v>
      </c>
      <c r="S33" s="163">
        <v>11.275700000000001</v>
      </c>
      <c r="T33" s="163">
        <v>67.991399999999999</v>
      </c>
      <c r="U33" s="163">
        <v>19.8752</v>
      </c>
      <c r="V33" s="163">
        <v>20.333300000000001</v>
      </c>
      <c r="W33" s="163">
        <v>33.902900000000002</v>
      </c>
      <c r="X33" s="164"/>
      <c r="Y33" s="164"/>
      <c r="Z33" s="164"/>
      <c r="AA33" s="164"/>
      <c r="AB33" s="164"/>
      <c r="AC33" s="163">
        <v>-68.27</v>
      </c>
      <c r="AD33" s="163">
        <v>-68.27</v>
      </c>
      <c r="AE33" s="164"/>
      <c r="AF33" s="163">
        <v>-2.2200000000000002</v>
      </c>
      <c r="AG33" s="163">
        <v>81.400000000000006</v>
      </c>
      <c r="AH33" s="163">
        <v>8.6180000000000003</v>
      </c>
      <c r="AI33" s="163">
        <v>0.16900000000000001</v>
      </c>
      <c r="AJ33" s="165">
        <v>-62.61</v>
      </c>
      <c r="AK33" s="163">
        <v>-62.91</v>
      </c>
      <c r="AL33" s="163">
        <v>-46.14</v>
      </c>
      <c r="AM33" s="163">
        <v>62.61</v>
      </c>
      <c r="AN33" s="163">
        <v>62.28</v>
      </c>
      <c r="AO33" s="163">
        <v>21.549199999999999</v>
      </c>
      <c r="AP33" s="163">
        <v>-2.7448999999999999</v>
      </c>
      <c r="AQ33" s="163">
        <v>70.534800000000004</v>
      </c>
      <c r="AR33" s="163">
        <v>73.160600000000002</v>
      </c>
      <c r="AS33" s="163">
        <v>45.930500000000002</v>
      </c>
      <c r="AT33" s="163">
        <v>0</v>
      </c>
      <c r="AU33" s="163">
        <v>-62.104700000000001</v>
      </c>
      <c r="AV33" s="163">
        <v>25.2257</v>
      </c>
      <c r="AW33" s="163">
        <v>27.091200000000001</v>
      </c>
      <c r="AX33" s="163">
        <v>74.026799999999994</v>
      </c>
      <c r="AY33" s="163">
        <v>76.858199999999997</v>
      </c>
      <c r="AZ33" s="163">
        <v>18.328800000000001</v>
      </c>
      <c r="BA33" s="163">
        <v>18.767499999999998</v>
      </c>
      <c r="BB33" s="163">
        <v>-598.89340000000004</v>
      </c>
      <c r="BC33" s="163">
        <v>8.0861999999999998</v>
      </c>
      <c r="BD33" s="163">
        <v>-18.7</v>
      </c>
      <c r="BE33" s="163">
        <v>-18.600000000000001</v>
      </c>
      <c r="BF33" s="163">
        <v>0</v>
      </c>
      <c r="BG33" s="163">
        <v>68.284300000000002</v>
      </c>
      <c r="BH33" s="163">
        <v>-6.9341999999999997</v>
      </c>
      <c r="BI33" s="164"/>
      <c r="BJ33" s="163">
        <v>-58.261899999999997</v>
      </c>
      <c r="BK33" s="163">
        <v>10.136699999999999</v>
      </c>
      <c r="BL33" s="163">
        <v>10.0938</v>
      </c>
      <c r="BM33" s="163">
        <v>6.8227000000000002</v>
      </c>
      <c r="BN33" s="163">
        <v>636.09709999999995</v>
      </c>
      <c r="BO33" s="163">
        <v>192.35810000000001</v>
      </c>
      <c r="BP33" s="163">
        <v>192.4802</v>
      </c>
      <c r="BQ33" s="163">
        <v>-625.495</v>
      </c>
      <c r="BR33" s="163">
        <v>684.38509999999997</v>
      </c>
      <c r="BS33" s="164"/>
      <c r="BT33" s="163">
        <v>-35.737499999999997</v>
      </c>
      <c r="BU33" s="163">
        <v>37.007199999999997</v>
      </c>
      <c r="BV33" s="163">
        <v>103.8073</v>
      </c>
      <c r="BW33" s="163">
        <v>31.57</v>
      </c>
      <c r="BX33" s="163">
        <v>31.5</v>
      </c>
      <c r="BY33" s="163">
        <v>72.739999999999995</v>
      </c>
      <c r="BZ33" s="163">
        <v>89.29</v>
      </c>
      <c r="CA33" s="163">
        <v>-17.946100000000001</v>
      </c>
      <c r="CB33" s="163">
        <v>-16.6065</v>
      </c>
      <c r="CC33" s="163">
        <v>67.558999999999997</v>
      </c>
      <c r="CD33" s="163">
        <v>68.386099999999999</v>
      </c>
      <c r="CE33" s="163">
        <v>-3.1655000000000002</v>
      </c>
      <c r="CF33" s="163">
        <v>-150.27520000000001</v>
      </c>
      <c r="CG33" s="163">
        <v>-149.91720000000001</v>
      </c>
      <c r="CH33" s="163">
        <v>9.1369000000000007</v>
      </c>
      <c r="CI33" s="164"/>
      <c r="CJ33" s="164"/>
      <c r="CK33" s="164"/>
      <c r="CL33" s="163">
        <v>136.19999999999999</v>
      </c>
      <c r="CM33" s="163">
        <v>123.1</v>
      </c>
      <c r="CN33" s="163">
        <v>-17.399999999999999</v>
      </c>
      <c r="CO33" s="163">
        <v>65.969899999999996</v>
      </c>
      <c r="CP33" s="163">
        <v>64.412000000000006</v>
      </c>
      <c r="CQ33" s="163">
        <v>63.7303</v>
      </c>
      <c r="CR33" s="163">
        <v>-11.900600000000001</v>
      </c>
      <c r="CS33" s="163">
        <v>-10.120699999999999</v>
      </c>
      <c r="CT33" s="163">
        <v>66.706800000000001</v>
      </c>
      <c r="CU33" s="163">
        <v>-115.2343</v>
      </c>
      <c r="CV33" s="163">
        <v>81.686300000000003</v>
      </c>
      <c r="CW33" s="163">
        <v>14.1845</v>
      </c>
      <c r="CX33" s="163">
        <v>83.79</v>
      </c>
      <c r="CY33" s="163">
        <v>43.64</v>
      </c>
      <c r="CZ33" s="163">
        <v>52.976100000000002</v>
      </c>
      <c r="DA33" s="163">
        <v>50.541699999999999</v>
      </c>
      <c r="DB33" s="163">
        <v>-51.21</v>
      </c>
      <c r="DC33" s="164"/>
      <c r="DD33" s="164"/>
      <c r="DE33" s="164"/>
      <c r="DF33" s="163">
        <v>-113.96429999999999</v>
      </c>
      <c r="DG33" s="164"/>
      <c r="DH33" s="164"/>
      <c r="DI33" s="163">
        <v>-109.1</v>
      </c>
      <c r="DJ33" s="163">
        <v>-110.3</v>
      </c>
      <c r="DK33" s="163">
        <v>25.458100000000002</v>
      </c>
      <c r="DL33" s="164"/>
      <c r="DM33" s="163">
        <v>74.688400000000001</v>
      </c>
      <c r="DN33" s="163">
        <v>103.1433</v>
      </c>
      <c r="DO33" s="164"/>
      <c r="DP33" s="163">
        <v>-10.88</v>
      </c>
      <c r="DQ33" s="163">
        <v>66.215999999999994</v>
      </c>
      <c r="DR33" s="163">
        <v>110.9863</v>
      </c>
      <c r="DS33" s="163">
        <v>-22.2</v>
      </c>
      <c r="DT33" s="163">
        <v>-22.33</v>
      </c>
      <c r="DU33" s="163">
        <v>106.43</v>
      </c>
      <c r="DV33" s="163">
        <v>68.25</v>
      </c>
      <c r="DW33" s="163">
        <v>112.4</v>
      </c>
      <c r="DX33" s="163">
        <v>109.25449999999999</v>
      </c>
      <c r="DY33" s="163">
        <v>22.102399999999999</v>
      </c>
      <c r="DZ33" s="163">
        <v>21.809100000000001</v>
      </c>
      <c r="EA33" s="163">
        <v>262.48759999999999</v>
      </c>
      <c r="EB33" s="163">
        <v>214.82599999999999</v>
      </c>
      <c r="EC33" s="163">
        <v>208.50790000000001</v>
      </c>
      <c r="ED33" s="163">
        <v>210.3784</v>
      </c>
      <c r="EE33" s="163">
        <v>96.6434</v>
      </c>
      <c r="EF33" s="163">
        <v>82.055499999999995</v>
      </c>
      <c r="EG33" s="163">
        <v>-27.797999999999998</v>
      </c>
      <c r="EH33" s="163">
        <v>638.33370000000002</v>
      </c>
      <c r="EI33" s="163">
        <v>-67.485299999999995</v>
      </c>
      <c r="EJ33" s="164"/>
      <c r="EK33" s="163">
        <v>-30.595300000000002</v>
      </c>
      <c r="EL33" s="163">
        <v>-27.589500000000001</v>
      </c>
      <c r="EM33" s="163">
        <v>0</v>
      </c>
      <c r="EN33" s="163">
        <v>-16.947800000000001</v>
      </c>
      <c r="EO33" s="163">
        <v>-15.6738</v>
      </c>
      <c r="EP33" s="163">
        <v>155.196</v>
      </c>
      <c r="EQ33" s="163">
        <v>-44.755800000000001</v>
      </c>
      <c r="ER33" s="163">
        <v>-45.227699999999999</v>
      </c>
      <c r="ES33" s="163">
        <v>-40.094799999999999</v>
      </c>
      <c r="ET33" s="163">
        <v>0</v>
      </c>
      <c r="EU33" s="163">
        <v>-13.46</v>
      </c>
      <c r="EV33" s="163">
        <v>110.6</v>
      </c>
      <c r="EW33" s="163">
        <v>23.3291</v>
      </c>
      <c r="EX33" s="163">
        <v>-126.97490000000001</v>
      </c>
      <c r="EY33" s="163">
        <v>-33.717199999999998</v>
      </c>
      <c r="EZ33" s="163">
        <v>-32.721899999999998</v>
      </c>
      <c r="FA33" s="163">
        <v>0.56459999999999999</v>
      </c>
      <c r="FB33" s="163">
        <v>-79.661699999999996</v>
      </c>
      <c r="FC33" s="163">
        <v>43.269799999999996</v>
      </c>
      <c r="FD33" s="163">
        <v>23.1464</v>
      </c>
      <c r="FE33" s="164"/>
      <c r="FF33" s="163">
        <v>22.953499999999998</v>
      </c>
      <c r="FG33" s="163">
        <v>41.748699999999999</v>
      </c>
      <c r="FH33" s="163">
        <v>42.047800000000002</v>
      </c>
      <c r="FI33" s="163">
        <v>40.326500000000003</v>
      </c>
      <c r="FJ33" s="163">
        <v>16.7456</v>
      </c>
      <c r="FK33" s="163">
        <v>15.573399999999999</v>
      </c>
      <c r="FL33" s="163">
        <v>89.254199999999997</v>
      </c>
      <c r="FM33" s="163">
        <v>-20.011600000000001</v>
      </c>
      <c r="FN33" s="163">
        <v>-20.645399999999999</v>
      </c>
      <c r="FO33" s="163">
        <v>36.026499999999999</v>
      </c>
      <c r="FP33" s="163">
        <v>36.1083</v>
      </c>
      <c r="FQ33" s="163">
        <v>49.726700000000001</v>
      </c>
      <c r="FR33" s="163">
        <v>3.96</v>
      </c>
      <c r="FS33" s="163">
        <v>0.37419999999999998</v>
      </c>
      <c r="FT33" s="163">
        <v>1.0257000000000001</v>
      </c>
      <c r="FU33" s="163">
        <v>1.31</v>
      </c>
      <c r="FV33" s="163">
        <v>18.12</v>
      </c>
      <c r="FW33" s="163">
        <v>48.760399999999997</v>
      </c>
      <c r="FX33" s="164"/>
      <c r="FY33" s="163">
        <v>-0.88800000000000001</v>
      </c>
      <c r="FZ33" s="163">
        <v>4.2300000000000004</v>
      </c>
      <c r="GA33" s="164"/>
      <c r="GB33" s="163">
        <v>51.69</v>
      </c>
      <c r="GC33" s="163">
        <v>-37.747900000000001</v>
      </c>
      <c r="GD33" s="163">
        <v>-34.652900000000002</v>
      </c>
      <c r="GE33" s="163">
        <v>13.67</v>
      </c>
      <c r="GF33" s="163">
        <v>82.833299999999994</v>
      </c>
      <c r="GG33" s="163">
        <v>22.3</v>
      </c>
      <c r="GH33" s="163">
        <v>-6.0632999999999999</v>
      </c>
      <c r="GI33" s="163">
        <v>-12.287599999999999</v>
      </c>
      <c r="GJ33" s="163">
        <v>-12.586399999999999</v>
      </c>
      <c r="GK33" s="163">
        <v>2.2463000000000002</v>
      </c>
      <c r="GL33" s="164"/>
      <c r="GM33" s="164"/>
      <c r="GN33" s="163">
        <v>-14.6418</v>
      </c>
      <c r="GO33" s="163">
        <v>-25.741099999999999</v>
      </c>
      <c r="GP33" s="163">
        <v>18.0548</v>
      </c>
      <c r="GQ33" s="163">
        <v>26.696100000000001</v>
      </c>
      <c r="GR33" s="163">
        <v>54.6143</v>
      </c>
      <c r="GS33" s="163">
        <v>57.057000000000002</v>
      </c>
      <c r="GT33" s="163">
        <v>-123.6841</v>
      </c>
      <c r="GU33" s="163">
        <v>-33.4071</v>
      </c>
      <c r="GV33" s="163">
        <v>36.678400000000003</v>
      </c>
      <c r="GW33" s="163">
        <v>-22.186900000000001</v>
      </c>
      <c r="GX33" s="163">
        <v>11.0436</v>
      </c>
      <c r="GY33" s="163">
        <v>12.834899999999999</v>
      </c>
      <c r="GZ33" s="163">
        <v>12.827999999999999</v>
      </c>
      <c r="HA33" s="163">
        <v>12</v>
      </c>
      <c r="HB33" s="163">
        <v>28.092199999999998</v>
      </c>
      <c r="HC33" s="163">
        <v>30.359100000000002</v>
      </c>
      <c r="HD33" s="163">
        <v>45.3</v>
      </c>
      <c r="HE33" s="163">
        <v>-45.674199999999999</v>
      </c>
      <c r="HF33" s="163">
        <v>-129.60220000000001</v>
      </c>
      <c r="HG33" s="163">
        <v>129.38140000000001</v>
      </c>
      <c r="HH33" s="163">
        <v>-61.981299999999997</v>
      </c>
      <c r="HI33" s="163">
        <v>-30.273900000000001</v>
      </c>
      <c r="HJ33" s="163">
        <v>-28.36</v>
      </c>
      <c r="HK33" s="163">
        <v>-61.268999999999998</v>
      </c>
      <c r="HL33" s="163">
        <v>-53.0396</v>
      </c>
      <c r="HM33" s="163">
        <v>80.044499999999999</v>
      </c>
      <c r="HN33" s="163">
        <v>81.942999999999998</v>
      </c>
      <c r="HO33" s="164"/>
      <c r="HP33" s="164"/>
      <c r="HQ33" s="163">
        <v>-3.6886999999999999</v>
      </c>
      <c r="HR33" s="163">
        <v>-3.7435999999999998</v>
      </c>
      <c r="HS33" s="163">
        <v>-16.6812</v>
      </c>
      <c r="HT33" s="163">
        <v>-16.691800000000001</v>
      </c>
      <c r="HU33" s="163">
        <v>10.95</v>
      </c>
      <c r="HV33" s="163">
        <v>9.69</v>
      </c>
      <c r="HW33" s="163">
        <v>14.6</v>
      </c>
      <c r="HX33" s="163">
        <v>15.1</v>
      </c>
      <c r="HY33" s="163">
        <v>13.3933</v>
      </c>
      <c r="HZ33" s="163">
        <v>-71.2</v>
      </c>
      <c r="IA33" s="163">
        <v>-317.80610000000001</v>
      </c>
      <c r="IB33" s="163">
        <v>65.141499999999994</v>
      </c>
      <c r="IC33" s="163">
        <v>64.839100000000002</v>
      </c>
      <c r="ID33" s="163">
        <v>12.2</v>
      </c>
      <c r="IE33" s="163">
        <v>-27.9</v>
      </c>
      <c r="IF33" s="163">
        <v>4.8</v>
      </c>
      <c r="IG33" s="163">
        <v>5</v>
      </c>
      <c r="IH33" s="164"/>
      <c r="II33" s="164"/>
      <c r="IJ33" s="163">
        <v>72.057599999999994</v>
      </c>
      <c r="IK33" s="163">
        <v>94.037700000000001</v>
      </c>
      <c r="IL33" s="163">
        <v>51.884300000000003</v>
      </c>
      <c r="IM33" s="163">
        <v>21.232500000000002</v>
      </c>
      <c r="IN33" s="163">
        <v>91.918899999999994</v>
      </c>
      <c r="IO33" s="163">
        <v>-21.876200000000001</v>
      </c>
      <c r="IP33" s="163">
        <v>13.7723</v>
      </c>
      <c r="IQ33" s="163">
        <v>-133.88999999999999</v>
      </c>
      <c r="IR33" s="163">
        <v>48.856999999999999</v>
      </c>
      <c r="IS33" s="163">
        <v>-14.754</v>
      </c>
      <c r="IT33" s="163">
        <v>181.87780000000001</v>
      </c>
      <c r="IU33" s="163">
        <v>178.41630000000001</v>
      </c>
      <c r="IV33" s="163">
        <v>131.7757</v>
      </c>
      <c r="IW33" s="163">
        <v>-47.392200000000003</v>
      </c>
      <c r="IX33" s="163">
        <v>-46.556100000000001</v>
      </c>
      <c r="IY33" s="163">
        <v>-91.940700000000007</v>
      </c>
      <c r="IZ33" s="163">
        <v>88.545500000000004</v>
      </c>
      <c r="JA33" s="163">
        <v>-7.6204999999999998</v>
      </c>
      <c r="JB33" s="164"/>
      <c r="JC33" s="163">
        <v>12.24</v>
      </c>
      <c r="JD33" s="163">
        <v>7.6959999999999997</v>
      </c>
      <c r="JE33" s="163">
        <v>7.7089999999999996</v>
      </c>
      <c r="JF33" s="163">
        <v>-13.92</v>
      </c>
      <c r="JG33" s="163">
        <v>-6.56</v>
      </c>
      <c r="JH33" s="164"/>
      <c r="JI33" s="163">
        <v>7.5608000000000004</v>
      </c>
      <c r="JJ33" s="163">
        <v>-6.2973999999999997</v>
      </c>
      <c r="JK33" s="163">
        <v>-41.5152</v>
      </c>
      <c r="JL33" s="163">
        <v>11.3</v>
      </c>
      <c r="JM33" s="163">
        <v>49.024999999999999</v>
      </c>
      <c r="JN33" s="163">
        <v>48.204999999999998</v>
      </c>
      <c r="JO33" s="164"/>
      <c r="JP33" s="164"/>
      <c r="JQ33" s="163">
        <v>53.284799999999997</v>
      </c>
      <c r="JR33" s="163">
        <v>51.262099999999997</v>
      </c>
      <c r="JS33" s="163">
        <v>51.054699999999997</v>
      </c>
      <c r="JT33" s="164"/>
      <c r="JU33" s="163">
        <v>29.5</v>
      </c>
      <c r="JV33" s="163">
        <v>14.172599999999999</v>
      </c>
      <c r="JW33" s="163">
        <v>8.44</v>
      </c>
      <c r="JX33" s="164"/>
      <c r="JY33" s="163">
        <v>-52.566400000000002</v>
      </c>
      <c r="JZ33" s="163">
        <v>83.453699999999998</v>
      </c>
      <c r="KA33" s="163">
        <v>63.6873</v>
      </c>
      <c r="KB33" s="163">
        <v>-51.185200000000002</v>
      </c>
      <c r="KC33" s="163">
        <v>-82.421300000000002</v>
      </c>
      <c r="KD33" s="163">
        <v>51.862400000000001</v>
      </c>
      <c r="KE33" s="163">
        <v>28.8537</v>
      </c>
      <c r="KF33" s="163">
        <v>-37.5</v>
      </c>
      <c r="KG33" s="163">
        <v>37.6</v>
      </c>
      <c r="KH33" s="163">
        <v>-193.1627</v>
      </c>
      <c r="KI33" s="163">
        <v>230.47470000000001</v>
      </c>
    </row>
    <row r="34" spans="1:295" ht="18" customHeight="1" x14ac:dyDescent="0.3">
      <c r="A34" s="162" t="s">
        <v>65</v>
      </c>
      <c r="B34" s="162" t="s">
        <v>717</v>
      </c>
      <c r="C34" s="166">
        <v>0</v>
      </c>
      <c r="D34" s="166">
        <v>16.604600000000001</v>
      </c>
      <c r="E34" s="166">
        <v>-23.716999999999999</v>
      </c>
      <c r="F34" s="166">
        <v>-32.292400000000001</v>
      </c>
      <c r="G34" s="166">
        <v>32.313800000000001</v>
      </c>
      <c r="H34" s="167"/>
      <c r="I34" s="166">
        <v>64.1751</v>
      </c>
      <c r="J34" s="166">
        <v>-113.4084</v>
      </c>
      <c r="K34" s="166">
        <v>69.033600000000007</v>
      </c>
      <c r="L34" s="166">
        <v>34.908900000000003</v>
      </c>
      <c r="M34" s="166">
        <v>34.317</v>
      </c>
      <c r="N34" s="166">
        <v>11.1</v>
      </c>
      <c r="O34" s="166">
        <v>-79.603999999999999</v>
      </c>
      <c r="P34" s="166">
        <v>74.8</v>
      </c>
      <c r="Q34" s="166">
        <v>26.495999999999999</v>
      </c>
      <c r="R34" s="166">
        <v>-74.8</v>
      </c>
      <c r="S34" s="166">
        <v>14.0436</v>
      </c>
      <c r="T34" s="166">
        <v>64.448800000000006</v>
      </c>
      <c r="U34" s="166">
        <v>19.531300000000002</v>
      </c>
      <c r="V34" s="166">
        <v>19.8901</v>
      </c>
      <c r="W34" s="166">
        <v>33.090899999999998</v>
      </c>
      <c r="X34" s="167"/>
      <c r="Y34" s="167"/>
      <c r="Z34" s="167"/>
      <c r="AA34" s="167"/>
      <c r="AB34" s="167"/>
      <c r="AC34" s="166">
        <v>-58.37</v>
      </c>
      <c r="AD34" s="166">
        <v>-58.34</v>
      </c>
      <c r="AE34" s="167"/>
      <c r="AF34" s="166">
        <v>-11.1</v>
      </c>
      <c r="AG34" s="166">
        <v>79.2</v>
      </c>
      <c r="AH34" s="166">
        <v>8.8719999999999999</v>
      </c>
      <c r="AI34" s="166">
        <v>0.17</v>
      </c>
      <c r="AJ34" s="168">
        <v>-43.03</v>
      </c>
      <c r="AK34" s="166">
        <v>-42.86</v>
      </c>
      <c r="AL34" s="166">
        <v>-67.42</v>
      </c>
      <c r="AM34" s="166">
        <v>43.03</v>
      </c>
      <c r="AN34" s="166">
        <v>43.32</v>
      </c>
      <c r="AO34" s="166">
        <v>20.660699999999999</v>
      </c>
      <c r="AP34" s="166">
        <v>-2.3620999999999999</v>
      </c>
      <c r="AQ34" s="166">
        <v>69.223699999999994</v>
      </c>
      <c r="AR34" s="166">
        <v>71.826899999999995</v>
      </c>
      <c r="AS34" s="166">
        <v>45.685200000000002</v>
      </c>
      <c r="AT34" s="166">
        <v>-37.278500000000001</v>
      </c>
      <c r="AU34" s="166">
        <v>-36.653199999999998</v>
      </c>
      <c r="AV34" s="166">
        <v>9.5841999999999992</v>
      </c>
      <c r="AW34" s="166">
        <v>9.7257999999999996</v>
      </c>
      <c r="AX34" s="166">
        <v>79.5916</v>
      </c>
      <c r="AY34" s="166">
        <v>81.123199999999997</v>
      </c>
      <c r="AZ34" s="166">
        <v>12.504799999999999</v>
      </c>
      <c r="BA34" s="166">
        <v>11.786300000000001</v>
      </c>
      <c r="BB34" s="166">
        <v>-567.4932</v>
      </c>
      <c r="BC34" s="166">
        <v>9.0896000000000008</v>
      </c>
      <c r="BD34" s="166">
        <v>-18.3</v>
      </c>
      <c r="BE34" s="166">
        <v>-18.2</v>
      </c>
      <c r="BF34" s="166">
        <v>42.6038</v>
      </c>
      <c r="BG34" s="166">
        <v>42.000500000000002</v>
      </c>
      <c r="BH34" s="166">
        <v>-6.6967999999999996</v>
      </c>
      <c r="BI34" s="167"/>
      <c r="BJ34" s="166">
        <v>-71.174800000000005</v>
      </c>
      <c r="BK34" s="166">
        <v>8.8713999999999995</v>
      </c>
      <c r="BL34" s="166">
        <v>10.5344</v>
      </c>
      <c r="BM34" s="166">
        <v>7.07</v>
      </c>
      <c r="BN34" s="166">
        <v>614.39840000000004</v>
      </c>
      <c r="BO34" s="166">
        <v>209.4485</v>
      </c>
      <c r="BP34" s="166">
        <v>207.86150000000001</v>
      </c>
      <c r="BQ34" s="166">
        <v>-628.63189999999997</v>
      </c>
      <c r="BR34" s="166">
        <v>685.27449999999999</v>
      </c>
      <c r="BS34" s="167"/>
      <c r="BT34" s="166">
        <v>-37.321300000000001</v>
      </c>
      <c r="BU34" s="166">
        <v>38.549500000000002</v>
      </c>
      <c r="BV34" s="167"/>
      <c r="BW34" s="166">
        <v>31.62</v>
      </c>
      <c r="BX34" s="166">
        <v>31.49</v>
      </c>
      <c r="BY34" s="166">
        <v>72.010000000000005</v>
      </c>
      <c r="BZ34" s="167"/>
      <c r="CA34" s="166">
        <v>-2.1391</v>
      </c>
      <c r="CB34" s="166">
        <v>-1.4693000000000001</v>
      </c>
      <c r="CC34" s="166">
        <v>51.496299999999998</v>
      </c>
      <c r="CD34" s="166">
        <v>52.319299999999998</v>
      </c>
      <c r="CE34" s="166">
        <v>-2.0731999999999999</v>
      </c>
      <c r="CF34" s="166">
        <v>-149.82730000000001</v>
      </c>
      <c r="CG34" s="166">
        <v>-148.7424</v>
      </c>
      <c r="CH34" s="166">
        <v>19.456800000000001</v>
      </c>
      <c r="CI34" s="167"/>
      <c r="CJ34" s="167"/>
      <c r="CK34" s="167"/>
      <c r="CL34" s="166">
        <v>135.30000000000001</v>
      </c>
      <c r="CM34" s="166">
        <v>123</v>
      </c>
      <c r="CN34" s="166">
        <v>-17.32</v>
      </c>
      <c r="CO34" s="166">
        <v>65.383899999999997</v>
      </c>
      <c r="CP34" s="166">
        <v>63.2883</v>
      </c>
      <c r="CQ34" s="166">
        <v>63.180599999999998</v>
      </c>
      <c r="CR34" s="166">
        <v>-13.330500000000001</v>
      </c>
      <c r="CS34" s="166">
        <v>-12.6387</v>
      </c>
      <c r="CT34" s="166">
        <v>87.424499999999995</v>
      </c>
      <c r="CU34" s="166">
        <v>-134.89060000000001</v>
      </c>
      <c r="CV34" s="166">
        <v>102.4616</v>
      </c>
      <c r="CW34" s="166">
        <v>13.903700000000001</v>
      </c>
      <c r="CX34" s="166">
        <v>80.930000000000007</v>
      </c>
      <c r="CY34" s="166">
        <v>42.89</v>
      </c>
      <c r="CZ34" s="167"/>
      <c r="DA34" s="166">
        <v>50.541699999999999</v>
      </c>
      <c r="DB34" s="166">
        <v>-51.1</v>
      </c>
      <c r="DC34" s="166">
        <v>-3.3178000000000001</v>
      </c>
      <c r="DD34" s="167"/>
      <c r="DE34" s="167"/>
      <c r="DF34" s="166">
        <v>-119.8293</v>
      </c>
      <c r="DG34" s="167"/>
      <c r="DH34" s="167"/>
      <c r="DI34" s="166">
        <v>-107.3</v>
      </c>
      <c r="DJ34" s="166">
        <v>-109.2</v>
      </c>
      <c r="DK34" s="166">
        <v>24.8978</v>
      </c>
      <c r="DL34" s="166">
        <v>73.544300000000007</v>
      </c>
      <c r="DM34" s="166">
        <v>76.097300000000004</v>
      </c>
      <c r="DN34" s="166">
        <v>104.3152</v>
      </c>
      <c r="DO34" s="166">
        <v>73.02</v>
      </c>
      <c r="DP34" s="166">
        <v>-11.15</v>
      </c>
      <c r="DQ34" s="166">
        <v>65.503</v>
      </c>
      <c r="DR34" s="166">
        <v>118.5517</v>
      </c>
      <c r="DS34" s="166">
        <v>-20.07</v>
      </c>
      <c r="DT34" s="166">
        <v>-20.309999999999999</v>
      </c>
      <c r="DU34" s="166">
        <v>103.87</v>
      </c>
      <c r="DV34" s="166">
        <v>67.290000000000006</v>
      </c>
      <c r="DW34" s="166">
        <v>120.70910000000001</v>
      </c>
      <c r="DX34" s="166">
        <v>117.4727</v>
      </c>
      <c r="DY34" s="166">
        <v>39.497500000000002</v>
      </c>
      <c r="DZ34" s="166">
        <v>37.936399999999999</v>
      </c>
      <c r="EA34" s="166">
        <v>275.07100000000003</v>
      </c>
      <c r="EB34" s="166">
        <v>227.4622</v>
      </c>
      <c r="EC34" s="166">
        <v>220.75059999999999</v>
      </c>
      <c r="ED34" s="166">
        <v>223.3433</v>
      </c>
      <c r="EE34" s="166">
        <v>76.410499999999999</v>
      </c>
      <c r="EF34" s="166">
        <v>59.467700000000001</v>
      </c>
      <c r="EG34" s="166">
        <v>-29.247</v>
      </c>
      <c r="EH34" s="166">
        <v>638.85550000000001</v>
      </c>
      <c r="EI34" s="166">
        <v>-73.950999999999993</v>
      </c>
      <c r="EJ34" s="167"/>
      <c r="EK34" s="166">
        <v>-29.7209</v>
      </c>
      <c r="EL34" s="166">
        <v>-26.678000000000001</v>
      </c>
      <c r="EM34" s="166">
        <v>27.009899999999998</v>
      </c>
      <c r="EN34" s="166">
        <v>-21.573799999999999</v>
      </c>
      <c r="EO34" s="166">
        <v>-18.8535</v>
      </c>
      <c r="EP34" s="166">
        <v>58.415999999999997</v>
      </c>
      <c r="EQ34" s="166">
        <v>-25.7302</v>
      </c>
      <c r="ER34" s="166">
        <v>-25.996700000000001</v>
      </c>
      <c r="ES34" s="166">
        <v>-16.445799999999998</v>
      </c>
      <c r="ET34" s="166">
        <v>14.4</v>
      </c>
      <c r="EU34" s="166">
        <v>-13.78</v>
      </c>
      <c r="EV34" s="166">
        <v>1</v>
      </c>
      <c r="EW34" s="166">
        <v>22.445799999999998</v>
      </c>
      <c r="EX34" s="166">
        <v>-131.93520000000001</v>
      </c>
      <c r="EY34" s="166">
        <v>-32.734999999999999</v>
      </c>
      <c r="EZ34" s="166">
        <v>-31.8383</v>
      </c>
      <c r="FA34" s="166">
        <v>0.2432</v>
      </c>
      <c r="FB34" s="166">
        <v>-57.643500000000003</v>
      </c>
      <c r="FC34" s="166">
        <v>20.1266</v>
      </c>
      <c r="FD34" s="166">
        <v>22.4587</v>
      </c>
      <c r="FE34" s="166">
        <v>0</v>
      </c>
      <c r="FF34" s="166">
        <v>22.276499999999999</v>
      </c>
      <c r="FG34" s="166">
        <v>41.390599999999999</v>
      </c>
      <c r="FH34" s="166">
        <v>42.039400000000001</v>
      </c>
      <c r="FI34" s="166">
        <v>40.660200000000003</v>
      </c>
      <c r="FJ34" s="166">
        <v>4.6887999999999996</v>
      </c>
      <c r="FK34" s="166">
        <v>4.1863999999999999</v>
      </c>
      <c r="FL34" s="166">
        <v>153.89230000000001</v>
      </c>
      <c r="FM34" s="166">
        <v>-37.0488</v>
      </c>
      <c r="FN34" s="166">
        <v>-36.856999999999999</v>
      </c>
      <c r="FO34" s="166">
        <v>88.147300000000001</v>
      </c>
      <c r="FP34" s="166">
        <v>91.618600000000001</v>
      </c>
      <c r="FQ34" s="166">
        <v>58.8748</v>
      </c>
      <c r="FR34" s="166">
        <v>10.66</v>
      </c>
      <c r="FS34" s="166">
        <v>0.36930000000000002</v>
      </c>
      <c r="FT34" s="166">
        <v>1.022</v>
      </c>
      <c r="FU34" s="166">
        <v>1.33</v>
      </c>
      <c r="FV34" s="166">
        <v>19.32</v>
      </c>
      <c r="FW34" s="166">
        <v>60.052900000000001</v>
      </c>
      <c r="FX34" s="167"/>
      <c r="FY34" s="166">
        <v>-0.97699999999999998</v>
      </c>
      <c r="FZ34" s="166">
        <v>4.1769999999999996</v>
      </c>
      <c r="GA34" s="167"/>
      <c r="GB34" s="166">
        <v>48.64</v>
      </c>
      <c r="GC34" s="166">
        <v>-93.095699999999994</v>
      </c>
      <c r="GD34" s="166">
        <v>-86.179199999999994</v>
      </c>
      <c r="GE34" s="167"/>
      <c r="GF34" s="166">
        <v>72.0852</v>
      </c>
      <c r="GG34" s="166">
        <v>23.2</v>
      </c>
      <c r="GH34" s="166">
        <v>-4.1906999999999996</v>
      </c>
      <c r="GI34" s="166">
        <v>-12.9131</v>
      </c>
      <c r="GJ34" s="166">
        <v>-13.646100000000001</v>
      </c>
      <c r="GK34" s="166">
        <v>2.2437999999999998</v>
      </c>
      <c r="GL34" s="167"/>
      <c r="GM34" s="167"/>
      <c r="GN34" s="166">
        <v>-13.2003</v>
      </c>
      <c r="GO34" s="166">
        <v>-22.374099999999999</v>
      </c>
      <c r="GP34" s="166">
        <v>17.174700000000001</v>
      </c>
      <c r="GQ34" s="166">
        <v>22.939800000000002</v>
      </c>
      <c r="GR34" s="166">
        <v>52.251399999999997</v>
      </c>
      <c r="GS34" s="166">
        <v>54.673000000000002</v>
      </c>
      <c r="GT34" s="166">
        <v>-95.469899999999996</v>
      </c>
      <c r="GU34" s="167"/>
      <c r="GV34" s="166">
        <v>36.3581</v>
      </c>
      <c r="GW34" s="166">
        <v>-19.959199999999999</v>
      </c>
      <c r="GX34" s="166">
        <v>10.7424</v>
      </c>
      <c r="GY34" s="166">
        <v>13.2841</v>
      </c>
      <c r="GZ34" s="166">
        <v>12.870200000000001</v>
      </c>
      <c r="HA34" s="166">
        <v>12</v>
      </c>
      <c r="HB34" s="166">
        <v>29.641200000000001</v>
      </c>
      <c r="HC34" s="166">
        <v>29.219200000000001</v>
      </c>
      <c r="HD34" s="166">
        <v>101.4</v>
      </c>
      <c r="HE34" s="166">
        <v>-103.0797</v>
      </c>
      <c r="HF34" s="166">
        <v>-175.5658</v>
      </c>
      <c r="HG34" s="166">
        <v>175.0916</v>
      </c>
      <c r="HH34" s="166">
        <v>-42.778199999999998</v>
      </c>
      <c r="HI34" s="166">
        <v>-29.420100000000001</v>
      </c>
      <c r="HJ34" s="166">
        <v>-27.372900000000001</v>
      </c>
      <c r="HK34" s="166">
        <v>-57.905999999999999</v>
      </c>
      <c r="HL34" s="166">
        <v>-48.683399999999999</v>
      </c>
      <c r="HM34" s="166">
        <v>79.690600000000003</v>
      </c>
      <c r="HN34" s="166">
        <v>80.292000000000002</v>
      </c>
      <c r="HO34" s="167"/>
      <c r="HP34" s="167"/>
      <c r="HQ34" s="166">
        <v>-3.7216999999999998</v>
      </c>
      <c r="HR34" s="166">
        <v>-3.8864999999999998</v>
      </c>
      <c r="HS34" s="166">
        <v>-17.964300000000001</v>
      </c>
      <c r="HT34" s="166">
        <v>-18.022300000000001</v>
      </c>
      <c r="HU34" s="166">
        <v>10.31</v>
      </c>
      <c r="HV34" s="166">
        <v>10.02</v>
      </c>
      <c r="HW34" s="166">
        <v>15.2</v>
      </c>
      <c r="HX34" s="166">
        <v>14.3</v>
      </c>
      <c r="HY34" s="166">
        <v>18.706199999999999</v>
      </c>
      <c r="HZ34" s="166">
        <v>-71.040000000000006</v>
      </c>
      <c r="IA34" s="166">
        <v>-322.01929999999999</v>
      </c>
      <c r="IB34" s="166">
        <v>64.929699999999997</v>
      </c>
      <c r="IC34" s="166">
        <v>65.3279</v>
      </c>
      <c r="ID34" s="166">
        <v>13.9</v>
      </c>
      <c r="IE34" s="166">
        <v>-28.2</v>
      </c>
      <c r="IF34" s="166">
        <v>5.7</v>
      </c>
      <c r="IG34" s="166">
        <v>5.7</v>
      </c>
      <c r="IH34" s="167"/>
      <c r="II34" s="167"/>
      <c r="IJ34" s="166">
        <v>50.264099999999999</v>
      </c>
      <c r="IK34" s="166">
        <v>98.679100000000005</v>
      </c>
      <c r="IL34" s="166">
        <v>62.339700000000001</v>
      </c>
      <c r="IM34" s="166">
        <v>25.190100000000001</v>
      </c>
      <c r="IN34" s="166">
        <v>92.078500000000005</v>
      </c>
      <c r="IO34" s="166">
        <v>-30.721399999999999</v>
      </c>
      <c r="IP34" s="166">
        <v>17.767900000000001</v>
      </c>
      <c r="IQ34" s="166">
        <v>-132.72450000000001</v>
      </c>
      <c r="IR34" s="166">
        <v>45.131100000000004</v>
      </c>
      <c r="IS34" s="166">
        <v>-20.332100000000001</v>
      </c>
      <c r="IT34" s="166">
        <v>180.65029999999999</v>
      </c>
      <c r="IU34" s="166">
        <v>181.9631</v>
      </c>
      <c r="IV34" s="166">
        <v>129.46</v>
      </c>
      <c r="IW34" s="166">
        <v>-51.692999999999998</v>
      </c>
      <c r="IX34" s="166">
        <v>-46.051099999999998</v>
      </c>
      <c r="IY34" s="166">
        <v>-97.653000000000006</v>
      </c>
      <c r="IZ34" s="166">
        <v>94.890900000000002</v>
      </c>
      <c r="JA34" s="166">
        <v>-6.9612999999999996</v>
      </c>
      <c r="JB34" s="167"/>
      <c r="JC34" s="166">
        <v>13.36</v>
      </c>
      <c r="JD34" s="167"/>
      <c r="JE34" s="167"/>
      <c r="JF34" s="166">
        <v>-13.36</v>
      </c>
      <c r="JG34" s="166">
        <v>-6.96</v>
      </c>
      <c r="JH34" s="167"/>
      <c r="JI34" s="166">
        <v>7.6188000000000002</v>
      </c>
      <c r="JJ34" s="166">
        <v>-5.9463999999999997</v>
      </c>
      <c r="JK34" s="166">
        <v>-41.542700000000004</v>
      </c>
      <c r="JL34" s="166">
        <v>11.3</v>
      </c>
      <c r="JM34" s="166">
        <v>49.835000000000001</v>
      </c>
      <c r="JN34" s="166">
        <v>50.387</v>
      </c>
      <c r="JO34" s="166">
        <v>11.288</v>
      </c>
      <c r="JP34" s="166">
        <v>13.523300000000001</v>
      </c>
      <c r="JQ34" s="166">
        <v>51.493600000000001</v>
      </c>
      <c r="JR34" s="166">
        <v>51.998199999999997</v>
      </c>
      <c r="JS34" s="166">
        <v>51.670999999999999</v>
      </c>
      <c r="JT34" s="167"/>
      <c r="JU34" s="166">
        <v>30.4</v>
      </c>
      <c r="JV34" s="166">
        <v>15.0905</v>
      </c>
      <c r="JW34" s="166">
        <v>8.26</v>
      </c>
      <c r="JX34" s="167"/>
      <c r="JY34" s="166">
        <v>-54.330300000000001</v>
      </c>
      <c r="JZ34" s="166">
        <v>80.588099999999997</v>
      </c>
      <c r="KA34" s="166">
        <v>60.313000000000002</v>
      </c>
      <c r="KB34" s="166">
        <v>-52.086399999999998</v>
      </c>
      <c r="KC34" s="166">
        <v>-79.229399999999998</v>
      </c>
      <c r="KD34" s="166">
        <v>49.274500000000003</v>
      </c>
      <c r="KE34" s="166">
        <v>28.439399999999999</v>
      </c>
      <c r="KF34" s="166">
        <v>-36.5</v>
      </c>
      <c r="KG34" s="166">
        <v>37.799999999999997</v>
      </c>
      <c r="KH34" s="166">
        <v>-217.58940000000001</v>
      </c>
      <c r="KI34" s="166">
        <v>255.79069999999999</v>
      </c>
    </row>
    <row r="35" spans="1:295" ht="18" customHeight="1" x14ac:dyDescent="0.3">
      <c r="A35" s="162" t="s">
        <v>65</v>
      </c>
      <c r="B35" s="162" t="s">
        <v>718</v>
      </c>
      <c r="C35" s="166">
        <v>0</v>
      </c>
      <c r="D35" s="166">
        <v>18.0183</v>
      </c>
      <c r="E35" s="166">
        <v>-25.534700000000001</v>
      </c>
      <c r="F35" s="166">
        <v>-32.751199999999997</v>
      </c>
      <c r="G35" s="166">
        <v>31.8062</v>
      </c>
      <c r="H35" s="167"/>
      <c r="I35" s="166">
        <v>64.065100000000001</v>
      </c>
      <c r="J35" s="166">
        <v>-113.8523</v>
      </c>
      <c r="K35" s="166">
        <v>65.317800000000005</v>
      </c>
      <c r="L35" s="166">
        <v>33.622999999999998</v>
      </c>
      <c r="M35" s="166">
        <v>32.334899999999998</v>
      </c>
      <c r="N35" s="166">
        <v>13.32</v>
      </c>
      <c r="O35" s="166">
        <v>-79.933999999999997</v>
      </c>
      <c r="P35" s="166">
        <v>74.8</v>
      </c>
      <c r="Q35" s="166">
        <v>27.324000000000002</v>
      </c>
      <c r="R35" s="166">
        <v>-72.599999999999994</v>
      </c>
      <c r="S35" s="166">
        <v>14.2239</v>
      </c>
      <c r="T35" s="166">
        <v>64.985600000000005</v>
      </c>
      <c r="U35" s="166">
        <v>18.703099999999999</v>
      </c>
      <c r="V35" s="166">
        <v>18.825199999999999</v>
      </c>
      <c r="W35" s="166">
        <v>31.6648</v>
      </c>
      <c r="X35" s="167"/>
      <c r="Y35" s="167"/>
      <c r="Z35" s="167"/>
      <c r="AA35" s="167"/>
      <c r="AB35" s="167"/>
      <c r="AC35" s="166">
        <v>-56.31</v>
      </c>
      <c r="AD35" s="166">
        <v>-56.27</v>
      </c>
      <c r="AE35" s="167"/>
      <c r="AF35" s="166">
        <v>-13.32</v>
      </c>
      <c r="AG35" s="166">
        <v>79.2</v>
      </c>
      <c r="AH35" s="166">
        <v>8.6630000000000003</v>
      </c>
      <c r="AI35" s="166">
        <v>0.17</v>
      </c>
      <c r="AJ35" s="168">
        <v>-42.58</v>
      </c>
      <c r="AK35" s="166">
        <v>-42.06</v>
      </c>
      <c r="AL35" s="166">
        <v>-66.45</v>
      </c>
      <c r="AM35" s="166">
        <v>42.58</v>
      </c>
      <c r="AN35" s="166">
        <v>42.71</v>
      </c>
      <c r="AO35" s="166">
        <v>20.444400000000002</v>
      </c>
      <c r="AP35" s="166">
        <v>-2.4937999999999998</v>
      </c>
      <c r="AQ35" s="166">
        <v>68.7072</v>
      </c>
      <c r="AR35" s="166">
        <v>71.521699999999996</v>
      </c>
      <c r="AS35" s="166">
        <v>42.611699999999999</v>
      </c>
      <c r="AT35" s="166">
        <v>-36.392200000000003</v>
      </c>
      <c r="AU35" s="166">
        <v>-36.040799999999997</v>
      </c>
      <c r="AV35" s="166">
        <v>10.467700000000001</v>
      </c>
      <c r="AW35" s="166">
        <v>10.200100000000001</v>
      </c>
      <c r="AX35" s="166">
        <v>77.734399999999994</v>
      </c>
      <c r="AY35" s="166">
        <v>78.822900000000004</v>
      </c>
      <c r="AZ35" s="166">
        <v>15.5305</v>
      </c>
      <c r="BA35" s="166">
        <v>14.9885</v>
      </c>
      <c r="BB35" s="166">
        <v>-564.00340000000006</v>
      </c>
      <c r="BC35" s="166">
        <v>4.3479999999999999</v>
      </c>
      <c r="BD35" s="166">
        <v>-12.9</v>
      </c>
      <c r="BE35" s="166">
        <v>-12.8</v>
      </c>
      <c r="BF35" s="166">
        <v>42.866300000000003</v>
      </c>
      <c r="BG35" s="166">
        <v>41.785499999999999</v>
      </c>
      <c r="BH35" s="166">
        <v>-6.7779999999999996</v>
      </c>
      <c r="BI35" s="167"/>
      <c r="BJ35" s="166">
        <v>-69.730599999999995</v>
      </c>
      <c r="BK35" s="166">
        <v>9.2616999999999994</v>
      </c>
      <c r="BL35" s="166">
        <v>10.3085</v>
      </c>
      <c r="BM35" s="166">
        <v>7.0000999999999998</v>
      </c>
      <c r="BN35" s="166">
        <v>611.59079999999994</v>
      </c>
      <c r="BO35" s="166">
        <v>213.59899999999999</v>
      </c>
      <c r="BP35" s="166">
        <v>213.7516</v>
      </c>
      <c r="BQ35" s="166">
        <v>-637.27459999999996</v>
      </c>
      <c r="BR35" s="166">
        <v>690.09230000000002</v>
      </c>
      <c r="BS35" s="167"/>
      <c r="BT35" s="166">
        <v>-15.704800000000001</v>
      </c>
      <c r="BU35" s="166">
        <v>17.1936</v>
      </c>
      <c r="BV35" s="166">
        <v>100.4542</v>
      </c>
      <c r="BW35" s="166">
        <v>30.82</v>
      </c>
      <c r="BX35" s="166">
        <v>30.8</v>
      </c>
      <c r="BY35" s="166">
        <v>71.19</v>
      </c>
      <c r="BZ35" s="166">
        <v>89.22</v>
      </c>
      <c r="CA35" s="166">
        <v>-6.2918000000000003</v>
      </c>
      <c r="CB35" s="166">
        <v>-6.2918000000000003</v>
      </c>
      <c r="CC35" s="166">
        <v>47.655000000000001</v>
      </c>
      <c r="CD35" s="166">
        <v>48.473700000000001</v>
      </c>
      <c r="CE35" s="166">
        <v>-1.556</v>
      </c>
      <c r="CF35" s="166">
        <v>-144.15039999999999</v>
      </c>
      <c r="CG35" s="166">
        <v>-143.49639999999999</v>
      </c>
      <c r="CH35" s="166">
        <v>19.231000000000002</v>
      </c>
      <c r="CI35" s="166">
        <v>0</v>
      </c>
      <c r="CJ35" s="167"/>
      <c r="CK35" s="167"/>
      <c r="CL35" s="166">
        <v>133.80000000000001</v>
      </c>
      <c r="CM35" s="166">
        <v>120.5</v>
      </c>
      <c r="CN35" s="166">
        <v>-17.239999999999998</v>
      </c>
      <c r="CO35" s="166">
        <v>66.5291</v>
      </c>
      <c r="CP35" s="166">
        <v>64.853899999999996</v>
      </c>
      <c r="CQ35" s="166">
        <v>64.764300000000006</v>
      </c>
      <c r="CR35" s="166">
        <v>-7.6055000000000001</v>
      </c>
      <c r="CS35" s="166">
        <v>-7.3994</v>
      </c>
      <c r="CT35" s="166">
        <v>87.336699999999993</v>
      </c>
      <c r="CU35" s="166">
        <v>-138.01580000000001</v>
      </c>
      <c r="CV35" s="166">
        <v>102.8759</v>
      </c>
      <c r="CW35" s="166">
        <v>14.4902</v>
      </c>
      <c r="CX35" s="166">
        <v>80.62</v>
      </c>
      <c r="CY35" s="166">
        <v>41.19</v>
      </c>
      <c r="CZ35" s="166">
        <v>52.976100000000002</v>
      </c>
      <c r="DA35" s="166">
        <v>49.9557</v>
      </c>
      <c r="DB35" s="166">
        <v>-49.06</v>
      </c>
      <c r="DC35" s="167"/>
      <c r="DD35" s="167"/>
      <c r="DE35" s="167"/>
      <c r="DF35" s="166">
        <v>-124.62949999999999</v>
      </c>
      <c r="DG35" s="167"/>
      <c r="DH35" s="167"/>
      <c r="DI35" s="166">
        <v>-107.6</v>
      </c>
      <c r="DJ35" s="166">
        <v>-110.2</v>
      </c>
      <c r="DK35" s="166">
        <v>24.436299999999999</v>
      </c>
      <c r="DL35" s="167"/>
      <c r="DM35" s="166">
        <v>75.158100000000005</v>
      </c>
      <c r="DN35" s="166">
        <v>103.1433</v>
      </c>
      <c r="DO35" s="167"/>
      <c r="DP35" s="166">
        <v>-11.48</v>
      </c>
      <c r="DQ35" s="166">
        <v>64.727999999999994</v>
      </c>
      <c r="DR35" s="166">
        <v>123.682</v>
      </c>
      <c r="DS35" s="166">
        <v>-20.190000000000001</v>
      </c>
      <c r="DT35" s="166">
        <v>-20.28</v>
      </c>
      <c r="DU35" s="166">
        <v>104.76</v>
      </c>
      <c r="DV35" s="166">
        <v>66.959999999999994</v>
      </c>
      <c r="DW35" s="166">
        <v>124.98180000000001</v>
      </c>
      <c r="DX35" s="166">
        <v>122.32729999999999</v>
      </c>
      <c r="DY35" s="166">
        <v>39.448</v>
      </c>
      <c r="DZ35" s="166">
        <v>36.7545</v>
      </c>
      <c r="EA35" s="166">
        <v>278.17959999999999</v>
      </c>
      <c r="EB35" s="166">
        <v>228.67619999999999</v>
      </c>
      <c r="EC35" s="166">
        <v>221.90199999999999</v>
      </c>
      <c r="ED35" s="166">
        <v>222.5968</v>
      </c>
      <c r="EE35" s="166">
        <v>73.194299999999998</v>
      </c>
      <c r="EF35" s="166">
        <v>57.257800000000003</v>
      </c>
      <c r="EG35" s="166">
        <v>-28.85</v>
      </c>
      <c r="EH35" s="166">
        <v>640.31910000000005</v>
      </c>
      <c r="EI35" s="166">
        <v>-94.512100000000004</v>
      </c>
      <c r="EJ35" s="167"/>
      <c r="EK35" s="166">
        <v>-27.501200000000001</v>
      </c>
      <c r="EL35" s="166">
        <v>-24.452200000000001</v>
      </c>
      <c r="EM35" s="166">
        <v>31.6233</v>
      </c>
      <c r="EN35" s="166">
        <v>-17.083500000000001</v>
      </c>
      <c r="EO35" s="166">
        <v>-15.5626</v>
      </c>
      <c r="EP35" s="166">
        <v>44.591999999999999</v>
      </c>
      <c r="EQ35" s="166">
        <v>-24.975899999999999</v>
      </c>
      <c r="ER35" s="166">
        <v>-25.2745</v>
      </c>
      <c r="ES35" s="166">
        <v>-13.6897</v>
      </c>
      <c r="ET35" s="166">
        <v>0</v>
      </c>
      <c r="EU35" s="166">
        <v>-16.38</v>
      </c>
      <c r="EV35" s="166">
        <v>1</v>
      </c>
      <c r="EW35" s="166">
        <v>22.793299999999999</v>
      </c>
      <c r="EX35" s="166">
        <v>-125.568</v>
      </c>
      <c r="EY35" s="166">
        <v>-32.591000000000001</v>
      </c>
      <c r="EZ35" s="166">
        <v>-32.191800000000001</v>
      </c>
      <c r="FA35" s="166">
        <v>2.1852999999999998</v>
      </c>
      <c r="FB35" s="166">
        <v>-54.244900000000001</v>
      </c>
      <c r="FC35" s="166">
        <v>18.803100000000001</v>
      </c>
      <c r="FD35" s="166">
        <v>22.340199999999999</v>
      </c>
      <c r="FE35" s="166">
        <v>0</v>
      </c>
      <c r="FF35" s="166">
        <v>21.401900000000001</v>
      </c>
      <c r="FG35" s="166">
        <v>42.174700000000001</v>
      </c>
      <c r="FH35" s="166">
        <v>42.877600000000001</v>
      </c>
      <c r="FI35" s="166">
        <v>40.987400000000001</v>
      </c>
      <c r="FJ35" s="166">
        <v>9.2101000000000006</v>
      </c>
      <c r="FK35" s="166">
        <v>8.8751999999999995</v>
      </c>
      <c r="FL35" s="166">
        <v>153.38999999999999</v>
      </c>
      <c r="FM35" s="166">
        <v>-35.454599999999999</v>
      </c>
      <c r="FN35" s="166">
        <v>-35.573500000000003</v>
      </c>
      <c r="FO35" s="166">
        <v>85.215999999999994</v>
      </c>
      <c r="FP35" s="166">
        <v>89.185299999999998</v>
      </c>
      <c r="FQ35" s="166">
        <v>60.4129</v>
      </c>
      <c r="FR35" s="166">
        <v>10.07</v>
      </c>
      <c r="FS35" s="166">
        <v>0.52059999999999995</v>
      </c>
      <c r="FT35" s="166">
        <v>0.97689999999999999</v>
      </c>
      <c r="FU35" s="166">
        <v>1.19</v>
      </c>
      <c r="FV35" s="166">
        <v>20.16</v>
      </c>
      <c r="FW35" s="166">
        <v>60.6265</v>
      </c>
      <c r="FX35" s="167"/>
      <c r="FY35" s="166">
        <v>-1.0249999999999999</v>
      </c>
      <c r="FZ35" s="166">
        <v>4.3179999999999996</v>
      </c>
      <c r="GA35" s="167"/>
      <c r="GB35" s="166">
        <v>50.72</v>
      </c>
      <c r="GC35" s="166">
        <v>-90.020300000000006</v>
      </c>
      <c r="GD35" s="166">
        <v>-84.610799999999998</v>
      </c>
      <c r="GE35" s="167"/>
      <c r="GF35" s="166">
        <v>74.0749</v>
      </c>
      <c r="GG35" s="166">
        <v>20.6</v>
      </c>
      <c r="GH35" s="166">
        <v>-4.9055999999999997</v>
      </c>
      <c r="GI35" s="166">
        <v>-12.191599999999999</v>
      </c>
      <c r="GJ35" s="166">
        <v>-13.0007</v>
      </c>
      <c r="GK35" s="166">
        <v>2.1617000000000002</v>
      </c>
      <c r="GL35" s="167"/>
      <c r="GM35" s="167"/>
      <c r="GN35" s="167"/>
      <c r="GO35" s="166">
        <v>-22.8691</v>
      </c>
      <c r="GP35" s="166">
        <v>18.3489</v>
      </c>
      <c r="GQ35" s="166">
        <v>23.625900000000001</v>
      </c>
      <c r="GR35" s="166">
        <v>53.672699999999999</v>
      </c>
      <c r="GS35" s="166">
        <v>55.108499999999999</v>
      </c>
      <c r="GT35" s="166">
        <v>-98.8917</v>
      </c>
      <c r="GU35" s="166">
        <v>-34.0655</v>
      </c>
      <c r="GV35" s="166">
        <v>35.507399999999997</v>
      </c>
      <c r="GW35" s="166">
        <v>-23.177800000000001</v>
      </c>
      <c r="GX35" s="166">
        <v>10.395300000000001</v>
      </c>
      <c r="GY35" s="166">
        <v>12.913</v>
      </c>
      <c r="GZ35" s="166">
        <v>12.4694</v>
      </c>
      <c r="HA35" s="167"/>
      <c r="HB35" s="166">
        <v>26.835999999999999</v>
      </c>
      <c r="HC35" s="166">
        <v>30.108000000000001</v>
      </c>
      <c r="HD35" s="166">
        <v>99.3</v>
      </c>
      <c r="HE35" s="166">
        <v>-99.480699999999999</v>
      </c>
      <c r="HF35" s="166">
        <v>-161.35640000000001</v>
      </c>
      <c r="HG35" s="166">
        <v>160.71029999999999</v>
      </c>
      <c r="HH35" s="166">
        <v>-65.4084</v>
      </c>
      <c r="HI35" s="166">
        <v>-29.798500000000001</v>
      </c>
      <c r="HJ35" s="166">
        <v>-28.605599999999999</v>
      </c>
      <c r="HK35" s="166">
        <v>-55.69</v>
      </c>
      <c r="HL35" s="166">
        <v>-46.902200000000001</v>
      </c>
      <c r="HM35" s="166">
        <v>82.460300000000004</v>
      </c>
      <c r="HN35" s="166">
        <v>79.303799999999995</v>
      </c>
      <c r="HO35" s="167"/>
      <c r="HP35" s="167"/>
      <c r="HQ35" s="166">
        <v>-6.2705000000000002</v>
      </c>
      <c r="HR35" s="166">
        <v>-6.3474000000000004</v>
      </c>
      <c r="HS35" s="166">
        <v>-21.895700000000001</v>
      </c>
      <c r="HT35" s="166">
        <v>-22.2439</v>
      </c>
      <c r="HU35" s="166">
        <v>8.51</v>
      </c>
      <c r="HV35" s="166">
        <v>8.5299999999999994</v>
      </c>
      <c r="HW35" s="166">
        <v>15.7</v>
      </c>
      <c r="HX35" s="166">
        <v>16.100000000000001</v>
      </c>
      <c r="HY35" s="166">
        <v>19.812799999999999</v>
      </c>
      <c r="HZ35" s="166">
        <v>-69.36</v>
      </c>
      <c r="IA35" s="166">
        <v>-316.83229999999998</v>
      </c>
      <c r="IB35" s="166">
        <v>62.213299999999997</v>
      </c>
      <c r="IC35" s="166">
        <v>61.577300000000001</v>
      </c>
      <c r="ID35" s="166">
        <v>12.2</v>
      </c>
      <c r="IE35" s="166">
        <v>-26.8</v>
      </c>
      <c r="IF35" s="166">
        <v>7.4</v>
      </c>
      <c r="IG35" s="166">
        <v>8.3000000000000007</v>
      </c>
      <c r="IH35" s="167"/>
      <c r="II35" s="166">
        <v>1.3596999999999999</v>
      </c>
      <c r="IJ35" s="166">
        <v>74.047799999999995</v>
      </c>
      <c r="IK35" s="166">
        <v>118.6289</v>
      </c>
      <c r="IL35" s="166">
        <v>73.637</v>
      </c>
      <c r="IM35" s="166">
        <v>35.891100000000002</v>
      </c>
      <c r="IN35" s="166">
        <v>110.73950000000001</v>
      </c>
      <c r="IO35" s="166">
        <v>-34.829599999999999</v>
      </c>
      <c r="IP35" s="166">
        <v>23.829799999999999</v>
      </c>
      <c r="IQ35" s="166">
        <v>-131.59</v>
      </c>
      <c r="IR35" s="166">
        <v>46.578099999999999</v>
      </c>
      <c r="IS35" s="166">
        <v>-25.908799999999999</v>
      </c>
      <c r="IT35" s="166">
        <v>184.3321</v>
      </c>
      <c r="IU35" s="166">
        <v>183.14869999999999</v>
      </c>
      <c r="IV35" s="166">
        <v>130.33680000000001</v>
      </c>
      <c r="IW35" s="166">
        <v>-66.587100000000007</v>
      </c>
      <c r="IX35" s="166">
        <v>-46.536299999999997</v>
      </c>
      <c r="IY35" s="166">
        <v>-104.6156</v>
      </c>
      <c r="IZ35" s="166">
        <v>103.5209</v>
      </c>
      <c r="JA35" s="166">
        <v>-5.7995000000000001</v>
      </c>
      <c r="JB35" s="167"/>
      <c r="JC35" s="166">
        <v>14.32</v>
      </c>
      <c r="JD35" s="166">
        <v>7.6950000000000003</v>
      </c>
      <c r="JE35" s="166">
        <v>7.6369999999999996</v>
      </c>
      <c r="JF35" s="166">
        <v>-14</v>
      </c>
      <c r="JG35" s="166">
        <v>-8.24</v>
      </c>
      <c r="JH35" s="167"/>
      <c r="JI35" s="166">
        <v>8.6441999999999997</v>
      </c>
      <c r="JJ35" s="166">
        <v>-4.4236000000000004</v>
      </c>
      <c r="JK35" s="166">
        <v>-42.482599999999998</v>
      </c>
      <c r="JL35" s="166">
        <v>10.5</v>
      </c>
      <c r="JM35" s="166">
        <v>49.924999999999997</v>
      </c>
      <c r="JN35" s="166">
        <v>49.731000000000002</v>
      </c>
      <c r="JO35" s="167"/>
      <c r="JP35" s="166">
        <v>13.5322</v>
      </c>
      <c r="JQ35" s="166">
        <v>52.524299999999997</v>
      </c>
      <c r="JR35" s="166">
        <v>53.710900000000002</v>
      </c>
      <c r="JS35" s="166">
        <v>52.793399999999998</v>
      </c>
      <c r="JT35" s="167"/>
      <c r="JU35" s="166">
        <v>27.4</v>
      </c>
      <c r="JV35" s="166">
        <v>16.706</v>
      </c>
      <c r="JW35" s="166">
        <v>7.98</v>
      </c>
      <c r="JX35" s="167"/>
      <c r="JY35" s="166">
        <v>-47.757300000000001</v>
      </c>
      <c r="JZ35" s="166">
        <v>77.843699999999998</v>
      </c>
      <c r="KA35" s="166">
        <v>58.246400000000001</v>
      </c>
      <c r="KB35" s="166">
        <v>-47.098599999999998</v>
      </c>
      <c r="KC35" s="166">
        <v>-76.432599999999994</v>
      </c>
      <c r="KD35" s="166">
        <v>46.550199999999997</v>
      </c>
      <c r="KE35" s="166">
        <v>29.081600000000002</v>
      </c>
      <c r="KF35" s="166">
        <v>-35.6</v>
      </c>
      <c r="KG35" s="166">
        <v>36.6</v>
      </c>
      <c r="KH35" s="166">
        <v>-227.51779999999999</v>
      </c>
      <c r="KI35" s="166">
        <v>275.85719999999998</v>
      </c>
    </row>
    <row r="36" spans="1:295" ht="18" customHeight="1" x14ac:dyDescent="0.3">
      <c r="A36" s="162" t="s">
        <v>65</v>
      </c>
      <c r="B36" s="162" t="s">
        <v>719</v>
      </c>
      <c r="C36" s="166">
        <v>0</v>
      </c>
      <c r="D36" s="166">
        <v>17.7637</v>
      </c>
      <c r="E36" s="167"/>
      <c r="F36" s="166">
        <v>-33.2637</v>
      </c>
      <c r="G36" s="166">
        <v>32.253500000000003</v>
      </c>
      <c r="H36" s="167"/>
      <c r="I36" s="167"/>
      <c r="J36" s="166">
        <v>-113.21169999999999</v>
      </c>
      <c r="K36" s="166">
        <v>64.760400000000004</v>
      </c>
      <c r="L36" s="166">
        <v>32.911000000000001</v>
      </c>
      <c r="M36" s="166">
        <v>32.027500000000003</v>
      </c>
      <c r="N36" s="166">
        <v>13.32</v>
      </c>
      <c r="O36" s="166">
        <v>-79.659000000000006</v>
      </c>
      <c r="P36" s="166">
        <v>74.8</v>
      </c>
      <c r="Q36" s="166">
        <v>26.495999999999999</v>
      </c>
      <c r="R36" s="166">
        <v>-72.599999999999994</v>
      </c>
      <c r="S36" s="166">
        <v>13.5024</v>
      </c>
      <c r="T36" s="166">
        <v>66.325800000000001</v>
      </c>
      <c r="U36" s="166">
        <v>18.784300000000002</v>
      </c>
      <c r="V36" s="166">
        <v>18.8962</v>
      </c>
      <c r="W36" s="166">
        <v>31.0122</v>
      </c>
      <c r="X36" s="167"/>
      <c r="Y36" s="167"/>
      <c r="Z36" s="167"/>
      <c r="AA36" s="167"/>
      <c r="AB36" s="167"/>
      <c r="AC36" s="166">
        <v>-56.79</v>
      </c>
      <c r="AD36" s="166">
        <v>-56.76</v>
      </c>
      <c r="AE36" s="167"/>
      <c r="AF36" s="166">
        <v>-13.32</v>
      </c>
      <c r="AG36" s="166">
        <v>77</v>
      </c>
      <c r="AH36" s="166">
        <v>7.8979999999999997</v>
      </c>
      <c r="AI36" s="166">
        <v>0.156</v>
      </c>
      <c r="AJ36" s="168">
        <v>-42.14</v>
      </c>
      <c r="AK36" s="166">
        <v>-42</v>
      </c>
      <c r="AL36" s="166">
        <v>-68.77</v>
      </c>
      <c r="AM36" s="166">
        <v>42.14</v>
      </c>
      <c r="AN36" s="166">
        <v>42.3</v>
      </c>
      <c r="AO36" s="166">
        <v>20.470700000000001</v>
      </c>
      <c r="AP36" s="166">
        <v>-2.3012999999999999</v>
      </c>
      <c r="AQ36" s="166">
        <v>-4.0000000000000002E-4</v>
      </c>
      <c r="AR36" s="166">
        <v>71.223200000000006</v>
      </c>
      <c r="AS36" s="166">
        <v>41.286499999999997</v>
      </c>
      <c r="AT36" s="166">
        <v>-36.133000000000003</v>
      </c>
      <c r="AU36" s="166">
        <v>-36.036499999999997</v>
      </c>
      <c r="AV36" s="166">
        <v>8.4921000000000006</v>
      </c>
      <c r="AW36" s="166">
        <v>9.3635999999999999</v>
      </c>
      <c r="AX36" s="166">
        <v>76.084000000000003</v>
      </c>
      <c r="AY36" s="166">
        <v>77.349999999999994</v>
      </c>
      <c r="AZ36" s="166">
        <v>12.604900000000001</v>
      </c>
      <c r="BA36" s="166">
        <v>12.0458</v>
      </c>
      <c r="BB36" s="166">
        <v>-552.09450000000004</v>
      </c>
      <c r="BC36" s="166">
        <v>2.6025</v>
      </c>
      <c r="BD36" s="166">
        <v>-12.3</v>
      </c>
      <c r="BE36" s="166">
        <v>-12.2</v>
      </c>
      <c r="BF36" s="166">
        <v>41.608800000000002</v>
      </c>
      <c r="BG36" s="166">
        <v>40.948500000000003</v>
      </c>
      <c r="BH36" s="166">
        <v>-6.6635999999999997</v>
      </c>
      <c r="BI36" s="167"/>
      <c r="BJ36" s="166">
        <v>-67.170299999999997</v>
      </c>
      <c r="BK36" s="166">
        <v>9.2901000000000007</v>
      </c>
      <c r="BL36" s="166">
        <v>10.235099999999999</v>
      </c>
      <c r="BM36" s="166">
        <v>7.0777999999999999</v>
      </c>
      <c r="BN36" s="166">
        <v>596.94179999999994</v>
      </c>
      <c r="BO36" s="166">
        <v>212.83600000000001</v>
      </c>
      <c r="BP36" s="166">
        <v>210.79130000000001</v>
      </c>
      <c r="BQ36" s="166">
        <v>-617.68179999999995</v>
      </c>
      <c r="BR36" s="166">
        <v>681.81209999999999</v>
      </c>
      <c r="BS36" s="167"/>
      <c r="BT36" s="166">
        <v>-23.430199999999999</v>
      </c>
      <c r="BU36" s="166">
        <v>24.668500000000002</v>
      </c>
      <c r="BV36" s="166">
        <v>101.69159999999999</v>
      </c>
      <c r="BW36" s="166">
        <v>30.51</v>
      </c>
      <c r="BX36" s="166">
        <v>30.71</v>
      </c>
      <c r="BY36" s="166">
        <v>71.87</v>
      </c>
      <c r="BZ36" s="166">
        <v>88.99</v>
      </c>
      <c r="CA36" s="166">
        <v>-9.7746999999999993</v>
      </c>
      <c r="CB36" s="166">
        <v>-9.9085999999999999</v>
      </c>
      <c r="CC36" s="166">
        <v>56.089399999999998</v>
      </c>
      <c r="CD36" s="166">
        <v>56.581699999999998</v>
      </c>
      <c r="CE36" s="166">
        <v>-0.50280000000000002</v>
      </c>
      <c r="CF36" s="166">
        <v>-140.99760000000001</v>
      </c>
      <c r="CG36" s="166">
        <v>-139.5889</v>
      </c>
      <c r="CH36" s="166">
        <v>16.937999999999999</v>
      </c>
      <c r="CI36" s="167"/>
      <c r="CJ36" s="167"/>
      <c r="CK36" s="167"/>
      <c r="CL36" s="166">
        <v>135.5</v>
      </c>
      <c r="CM36" s="166">
        <v>122</v>
      </c>
      <c r="CN36" s="166">
        <v>-17.39</v>
      </c>
      <c r="CO36" s="166">
        <v>67.729600000000005</v>
      </c>
      <c r="CP36" s="166">
        <v>66.092799999999997</v>
      </c>
      <c r="CQ36" s="166">
        <v>65.434700000000007</v>
      </c>
      <c r="CR36" s="166">
        <v>-6.8350999999999997</v>
      </c>
      <c r="CS36" s="166">
        <v>-6.3871000000000002</v>
      </c>
      <c r="CT36" s="166">
        <v>82.329099999999997</v>
      </c>
      <c r="CU36" s="166">
        <v>-134.9502</v>
      </c>
      <c r="CV36" s="166">
        <v>97.007900000000006</v>
      </c>
      <c r="CW36" s="166">
        <v>14.288600000000001</v>
      </c>
      <c r="CX36" s="166">
        <v>78.86</v>
      </c>
      <c r="CY36" s="166">
        <v>41.16</v>
      </c>
      <c r="CZ36" s="166">
        <v>52.2729</v>
      </c>
      <c r="DA36" s="166">
        <v>49.9557</v>
      </c>
      <c r="DB36" s="166">
        <v>-49.21</v>
      </c>
      <c r="DC36" s="167"/>
      <c r="DD36" s="167"/>
      <c r="DE36" s="167"/>
      <c r="DF36" s="166">
        <v>-107.3164</v>
      </c>
      <c r="DG36" s="167"/>
      <c r="DH36" s="167"/>
      <c r="DI36" s="166">
        <v>-111.3</v>
      </c>
      <c r="DJ36" s="166">
        <v>-109.8</v>
      </c>
      <c r="DK36" s="166">
        <v>25.079000000000001</v>
      </c>
      <c r="DL36" s="166">
        <v>73.544300000000007</v>
      </c>
      <c r="DM36" s="166">
        <v>72.809799999999996</v>
      </c>
      <c r="DN36" s="167"/>
      <c r="DO36" s="166">
        <v>72.28</v>
      </c>
      <c r="DP36" s="166">
        <v>-10.38</v>
      </c>
      <c r="DQ36" s="166">
        <v>64.108000000000004</v>
      </c>
      <c r="DR36" s="166">
        <v>106.18600000000001</v>
      </c>
      <c r="DS36" s="166">
        <v>-18.899999999999999</v>
      </c>
      <c r="DT36" s="166">
        <v>-19.11</v>
      </c>
      <c r="DU36" s="166">
        <v>104.33</v>
      </c>
      <c r="DV36" s="166">
        <v>67.260000000000005</v>
      </c>
      <c r="DW36" s="166">
        <v>107.01819999999999</v>
      </c>
      <c r="DX36" s="166">
        <v>105.70910000000001</v>
      </c>
      <c r="DY36" s="166">
        <v>29.786999999999999</v>
      </c>
      <c r="DZ36" s="166">
        <v>29.2818</v>
      </c>
      <c r="EA36" s="166">
        <v>262.2398</v>
      </c>
      <c r="EB36" s="166">
        <v>212.93559999999999</v>
      </c>
      <c r="EC36" s="166">
        <v>207.58770000000001</v>
      </c>
      <c r="ED36" s="166">
        <v>210.14660000000001</v>
      </c>
      <c r="EE36" s="166">
        <v>100.7178</v>
      </c>
      <c r="EF36" s="166">
        <v>83.813500000000005</v>
      </c>
      <c r="EG36" s="166">
        <v>-27.009</v>
      </c>
      <c r="EH36" s="166">
        <v>631.09810000000004</v>
      </c>
      <c r="EI36" s="166">
        <v>-108.2983</v>
      </c>
      <c r="EJ36" s="167"/>
      <c r="EK36" s="166">
        <v>-27.077500000000001</v>
      </c>
      <c r="EL36" s="166">
        <v>-23.892499999999998</v>
      </c>
      <c r="EM36" s="166">
        <v>0</v>
      </c>
      <c r="EN36" s="166">
        <v>-11.0138</v>
      </c>
      <c r="EO36" s="166">
        <v>-9.7986000000000004</v>
      </c>
      <c r="EP36" s="166">
        <v>147.51599999999999</v>
      </c>
      <c r="EQ36" s="166">
        <v>-47.230899999999998</v>
      </c>
      <c r="ER36" s="166">
        <v>-48.83</v>
      </c>
      <c r="ES36" s="166">
        <v>-39.2971</v>
      </c>
      <c r="ET36" s="166">
        <v>0</v>
      </c>
      <c r="EU36" s="166">
        <v>-16.690000000000001</v>
      </c>
      <c r="EV36" s="166">
        <v>109.2</v>
      </c>
      <c r="EW36" s="166">
        <v>22.364699999999999</v>
      </c>
      <c r="EX36" s="166">
        <v>-110.98050000000001</v>
      </c>
      <c r="EY36" s="166">
        <v>-34.56</v>
      </c>
      <c r="EZ36" s="166">
        <v>-33.432299999999998</v>
      </c>
      <c r="FA36" s="166">
        <v>3.3555000000000001</v>
      </c>
      <c r="FB36" s="166">
        <v>-76.096199999999996</v>
      </c>
      <c r="FC36" s="166">
        <v>42.725900000000003</v>
      </c>
      <c r="FD36" s="166">
        <v>23.042899999999999</v>
      </c>
      <c r="FE36" s="167"/>
      <c r="FF36" s="166">
        <v>22.2301</v>
      </c>
      <c r="FG36" s="166">
        <v>41.879399999999997</v>
      </c>
      <c r="FH36" s="166">
        <v>42.4223</v>
      </c>
      <c r="FI36" s="166">
        <v>40.393700000000003</v>
      </c>
      <c r="FJ36" s="166">
        <v>9.0426000000000002</v>
      </c>
      <c r="FK36" s="166">
        <v>8.7077000000000009</v>
      </c>
      <c r="FL36" s="166">
        <v>144.6823</v>
      </c>
      <c r="FM36" s="166">
        <v>-28.356200000000001</v>
      </c>
      <c r="FN36" s="166">
        <v>-28.8522</v>
      </c>
      <c r="FO36" s="166">
        <v>77.991500000000002</v>
      </c>
      <c r="FP36" s="166">
        <v>83.771000000000001</v>
      </c>
      <c r="FQ36" s="166">
        <v>57.4099</v>
      </c>
      <c r="FR36" s="166">
        <v>10.42</v>
      </c>
      <c r="FS36" s="166">
        <v>0.56210000000000004</v>
      </c>
      <c r="FT36" s="166">
        <v>0.89270000000000005</v>
      </c>
      <c r="FU36" s="166">
        <v>1.24</v>
      </c>
      <c r="FV36" s="166">
        <v>18.93</v>
      </c>
      <c r="FW36" s="166">
        <v>56.631300000000003</v>
      </c>
      <c r="FX36" s="167"/>
      <c r="FY36" s="166">
        <v>-1.0169999999999999</v>
      </c>
      <c r="FZ36" s="166">
        <v>4.3630000000000004</v>
      </c>
      <c r="GA36" s="167"/>
      <c r="GB36" s="166">
        <v>50.69</v>
      </c>
      <c r="GC36" s="166">
        <v>-82.970200000000006</v>
      </c>
      <c r="GD36" s="166">
        <v>-76.886200000000002</v>
      </c>
      <c r="GE36" s="166">
        <v>14.68</v>
      </c>
      <c r="GF36" s="166">
        <v>72.865399999999994</v>
      </c>
      <c r="GG36" s="166">
        <v>22.7</v>
      </c>
      <c r="GH36" s="166">
        <v>-4.0818000000000003</v>
      </c>
      <c r="GI36" s="166">
        <v>-12.4376</v>
      </c>
      <c r="GJ36" s="166">
        <v>-13.242699999999999</v>
      </c>
      <c r="GK36" s="166">
        <v>2.2086999999999999</v>
      </c>
      <c r="GL36" s="167"/>
      <c r="GM36" s="167"/>
      <c r="GN36" s="166">
        <v>-13.380699999999999</v>
      </c>
      <c r="GO36" s="166">
        <v>-21.905999999999999</v>
      </c>
      <c r="GP36" s="166">
        <v>16.739100000000001</v>
      </c>
      <c r="GQ36" s="166">
        <v>22.495899999999999</v>
      </c>
      <c r="GR36" s="166">
        <v>51.1526</v>
      </c>
      <c r="GS36" s="166">
        <v>52.447800000000001</v>
      </c>
      <c r="GT36" s="166">
        <v>-96.170500000000004</v>
      </c>
      <c r="GU36" s="166">
        <v>-34.488399999999999</v>
      </c>
      <c r="GV36" s="166">
        <v>35.146099999999997</v>
      </c>
      <c r="GW36" s="166">
        <v>-21.931899999999999</v>
      </c>
      <c r="GX36" s="166">
        <v>10.7362</v>
      </c>
      <c r="GY36" s="166">
        <v>12.6591</v>
      </c>
      <c r="GZ36" s="166">
        <v>12.2479</v>
      </c>
      <c r="HA36" s="166">
        <v>12.2142</v>
      </c>
      <c r="HB36" s="166">
        <v>24.019400000000001</v>
      </c>
      <c r="HC36" s="166">
        <v>24.723600000000001</v>
      </c>
      <c r="HD36" s="166">
        <v>103.5</v>
      </c>
      <c r="HE36" s="166">
        <v>-103.4738</v>
      </c>
      <c r="HF36" s="166">
        <v>-160.38980000000001</v>
      </c>
      <c r="HG36" s="166">
        <v>159.59100000000001</v>
      </c>
      <c r="HH36" s="166">
        <v>-70.569400000000002</v>
      </c>
      <c r="HI36" s="166">
        <v>-25.276800000000001</v>
      </c>
      <c r="HJ36" s="166">
        <v>-24.328499999999998</v>
      </c>
      <c r="HK36" s="166">
        <v>-61.998100000000001</v>
      </c>
      <c r="HL36" s="166">
        <v>-53.811599999999999</v>
      </c>
      <c r="HM36" s="166">
        <v>84.602400000000003</v>
      </c>
      <c r="HN36" s="166">
        <v>81.786600000000007</v>
      </c>
      <c r="HO36" s="167"/>
      <c r="HP36" s="167"/>
      <c r="HQ36" s="166">
        <v>-4.5566000000000004</v>
      </c>
      <c r="HR36" s="166">
        <v>-4.6994999999999996</v>
      </c>
      <c r="HS36" s="166">
        <v>-22.791799999999999</v>
      </c>
      <c r="HT36" s="166">
        <v>-23.4377</v>
      </c>
      <c r="HU36" s="166">
        <v>8.77</v>
      </c>
      <c r="HV36" s="166">
        <v>9.4499999999999993</v>
      </c>
      <c r="HW36" s="166">
        <v>13.2</v>
      </c>
      <c r="HX36" s="166">
        <v>14.7</v>
      </c>
      <c r="HY36" s="166">
        <v>20.079799999999999</v>
      </c>
      <c r="HZ36" s="166">
        <v>-67.040000000000006</v>
      </c>
      <c r="IA36" s="166">
        <v>-319.72710000000001</v>
      </c>
      <c r="IB36" s="166">
        <v>66.040000000000006</v>
      </c>
      <c r="IC36" s="166">
        <v>66.184100000000001</v>
      </c>
      <c r="ID36" s="166">
        <v>12.2</v>
      </c>
      <c r="IE36" s="166">
        <v>-29.7</v>
      </c>
      <c r="IF36" s="166">
        <v>6.5</v>
      </c>
      <c r="IG36" s="166">
        <v>6.6</v>
      </c>
      <c r="IH36" s="167"/>
      <c r="II36" s="167"/>
      <c r="IJ36" s="166">
        <v>78.320499999999996</v>
      </c>
      <c r="IK36" s="166">
        <v>133.214</v>
      </c>
      <c r="IL36" s="166">
        <v>74.662099999999995</v>
      </c>
      <c r="IM36" s="166">
        <v>36.395800000000001</v>
      </c>
      <c r="IN36" s="166">
        <v>117.98269999999999</v>
      </c>
      <c r="IO36" s="166">
        <v>-33.016599999999997</v>
      </c>
      <c r="IP36" s="166">
        <v>21.4361</v>
      </c>
      <c r="IQ36" s="166">
        <v>-134.27170000000001</v>
      </c>
      <c r="IR36" s="166">
        <v>45.101500000000001</v>
      </c>
      <c r="IS36" s="166">
        <v>-27.056100000000001</v>
      </c>
      <c r="IT36" s="166">
        <v>182.06180000000001</v>
      </c>
      <c r="IU36" s="166">
        <v>181.05099999999999</v>
      </c>
      <c r="IV36" s="166">
        <v>133.23060000000001</v>
      </c>
      <c r="IW36" s="166">
        <v>-66.194299999999998</v>
      </c>
      <c r="IX36" s="166">
        <v>-43.071899999999999</v>
      </c>
      <c r="IY36" s="166">
        <v>-104.62350000000001</v>
      </c>
      <c r="IZ36" s="166">
        <v>105.3942</v>
      </c>
      <c r="JA36" s="166">
        <v>-7.2249999999999996</v>
      </c>
      <c r="JB36" s="167"/>
      <c r="JC36" s="166">
        <v>13.2</v>
      </c>
      <c r="JD36" s="166">
        <v>7.6150000000000002</v>
      </c>
      <c r="JE36" s="166">
        <v>7.6369999999999996</v>
      </c>
      <c r="JF36" s="166">
        <v>-12.88</v>
      </c>
      <c r="JG36" s="166">
        <v>-9.0399999999999991</v>
      </c>
      <c r="JH36" s="167"/>
      <c r="JI36" s="166">
        <v>9.1142000000000003</v>
      </c>
      <c r="JJ36" s="166">
        <v>-7.0602999999999998</v>
      </c>
      <c r="JK36" s="166">
        <v>-42.629100000000001</v>
      </c>
      <c r="JL36" s="166">
        <v>10.6</v>
      </c>
      <c r="JM36" s="166">
        <v>47.906999999999996</v>
      </c>
      <c r="JN36" s="166">
        <v>47.307000000000002</v>
      </c>
      <c r="JO36" s="166">
        <v>11.2883</v>
      </c>
      <c r="JP36" s="167"/>
      <c r="JQ36" s="166">
        <v>53.0364</v>
      </c>
      <c r="JR36" s="166">
        <v>53.97</v>
      </c>
      <c r="JS36" s="166">
        <v>54.001199999999997</v>
      </c>
      <c r="JT36" s="167"/>
      <c r="JU36" s="166">
        <v>29.6</v>
      </c>
      <c r="JV36" s="166">
        <v>17.279</v>
      </c>
      <c r="JW36" s="166">
        <v>8.26</v>
      </c>
      <c r="JX36" s="167"/>
      <c r="JY36" s="166">
        <v>-56.6586</v>
      </c>
      <c r="JZ36" s="166">
        <v>83.439499999999995</v>
      </c>
      <c r="KA36" s="166">
        <v>64.619399999999999</v>
      </c>
      <c r="KB36" s="166">
        <v>-56.509900000000002</v>
      </c>
      <c r="KC36" s="166">
        <v>-83.029300000000006</v>
      </c>
      <c r="KD36" s="166">
        <v>53.181399999999996</v>
      </c>
      <c r="KE36" s="166">
        <v>28.107299999999999</v>
      </c>
      <c r="KF36" s="166">
        <v>-38.200000000000003</v>
      </c>
      <c r="KG36" s="166">
        <v>38.700000000000003</v>
      </c>
      <c r="KH36" s="166">
        <v>-228.51329999999999</v>
      </c>
      <c r="KI36" s="166">
        <v>287.74880000000002</v>
      </c>
    </row>
    <row r="37" spans="1:295" ht="18" customHeight="1" x14ac:dyDescent="0.3">
      <c r="A37" s="162" t="s">
        <v>65</v>
      </c>
      <c r="B37" s="162" t="s">
        <v>720</v>
      </c>
      <c r="C37" s="166">
        <v>0</v>
      </c>
      <c r="D37" s="166">
        <v>18.154699999999998</v>
      </c>
      <c r="E37" s="166">
        <v>-25.795300000000001</v>
      </c>
      <c r="F37" s="166">
        <v>-32.948999999999998</v>
      </c>
      <c r="G37" s="166">
        <v>31.657499999999999</v>
      </c>
      <c r="H37" s="167"/>
      <c r="I37" s="166">
        <v>62.525399999999998</v>
      </c>
      <c r="J37" s="166">
        <v>-108.55670000000001</v>
      </c>
      <c r="K37" s="166">
        <v>67.805499999999995</v>
      </c>
      <c r="L37" s="166">
        <v>34.243000000000002</v>
      </c>
      <c r="M37" s="166">
        <v>33.152700000000003</v>
      </c>
      <c r="N37" s="166">
        <v>13.32</v>
      </c>
      <c r="O37" s="166">
        <v>-78.793000000000006</v>
      </c>
      <c r="P37" s="166">
        <v>72.599999999999994</v>
      </c>
      <c r="Q37" s="166">
        <v>24.012</v>
      </c>
      <c r="R37" s="166">
        <v>-72.599999999999994</v>
      </c>
      <c r="S37" s="166">
        <v>13.2829</v>
      </c>
      <c r="T37" s="166">
        <v>61.510800000000003</v>
      </c>
      <c r="U37" s="166">
        <v>18.4299</v>
      </c>
      <c r="V37" s="166">
        <v>18.5472</v>
      </c>
      <c r="W37" s="166">
        <v>30.4633</v>
      </c>
      <c r="X37" s="167"/>
      <c r="Y37" s="167"/>
      <c r="Z37" s="167"/>
      <c r="AA37" s="167"/>
      <c r="AB37" s="167"/>
      <c r="AC37" s="166">
        <v>-57.57</v>
      </c>
      <c r="AD37" s="166">
        <v>-57.62</v>
      </c>
      <c r="AE37" s="167"/>
      <c r="AF37" s="166">
        <v>-11.1</v>
      </c>
      <c r="AG37" s="166">
        <v>77</v>
      </c>
      <c r="AH37" s="166">
        <v>9.1289999999999996</v>
      </c>
      <c r="AI37" s="166">
        <v>0.17100000000000001</v>
      </c>
      <c r="AJ37" s="168">
        <v>-46.54</v>
      </c>
      <c r="AK37" s="166">
        <v>-46.22</v>
      </c>
      <c r="AL37" s="166">
        <v>-60.82</v>
      </c>
      <c r="AM37" s="166">
        <v>46.54</v>
      </c>
      <c r="AN37" s="166">
        <v>47.37</v>
      </c>
      <c r="AO37" s="166">
        <v>21.036999999999999</v>
      </c>
      <c r="AP37" s="166">
        <v>-2.6957</v>
      </c>
      <c r="AQ37" s="166">
        <v>69.290000000000006</v>
      </c>
      <c r="AR37" s="166">
        <v>72.261899999999997</v>
      </c>
      <c r="AS37" s="166">
        <v>41.595799999999997</v>
      </c>
      <c r="AT37" s="166">
        <v>-41.4024</v>
      </c>
      <c r="AU37" s="166">
        <v>-40.8123</v>
      </c>
      <c r="AV37" s="166">
        <v>32.3596</v>
      </c>
      <c r="AW37" s="166">
        <v>34.999499999999998</v>
      </c>
      <c r="AX37" s="166">
        <v>73.002300000000005</v>
      </c>
      <c r="AY37" s="166">
        <v>75.661900000000003</v>
      </c>
      <c r="AZ37" s="166">
        <v>35.485599999999998</v>
      </c>
      <c r="BA37" s="166">
        <v>28.968800000000002</v>
      </c>
      <c r="BB37" s="166">
        <v>-581.69979999999998</v>
      </c>
      <c r="BC37" s="166">
        <v>4.4431000000000003</v>
      </c>
      <c r="BD37" s="166">
        <v>-13.5</v>
      </c>
      <c r="BE37" s="166">
        <v>-13.7</v>
      </c>
      <c r="BF37" s="166">
        <v>45.620899999999999</v>
      </c>
      <c r="BG37" s="166">
        <v>45.6907</v>
      </c>
      <c r="BH37" s="166">
        <v>-6.3894000000000002</v>
      </c>
      <c r="BI37" s="167"/>
      <c r="BJ37" s="166">
        <v>-72.022099999999995</v>
      </c>
      <c r="BK37" s="166">
        <v>8.8358000000000008</v>
      </c>
      <c r="BL37" s="166">
        <v>10.290800000000001</v>
      </c>
      <c r="BM37" s="166">
        <v>7.0719000000000003</v>
      </c>
      <c r="BN37" s="166">
        <v>629.13890000000004</v>
      </c>
      <c r="BO37" s="166">
        <v>215.2165</v>
      </c>
      <c r="BP37" s="166">
        <v>214.20939999999999</v>
      </c>
      <c r="BQ37" s="166">
        <v>-630.11680000000001</v>
      </c>
      <c r="BR37" s="166">
        <v>710.14739999999995</v>
      </c>
      <c r="BS37" s="167"/>
      <c r="BT37" s="166">
        <v>-30.662800000000001</v>
      </c>
      <c r="BU37" s="166">
        <v>31.7378</v>
      </c>
      <c r="BV37" s="166">
        <v>106.0926</v>
      </c>
      <c r="BW37" s="166">
        <v>31.46</v>
      </c>
      <c r="BX37" s="166">
        <v>32.25</v>
      </c>
      <c r="BY37" s="166">
        <v>74.260000000000005</v>
      </c>
      <c r="BZ37" s="166">
        <v>89.89</v>
      </c>
      <c r="CA37" s="166">
        <v>-9.6407000000000007</v>
      </c>
      <c r="CB37" s="166">
        <v>-10.712400000000001</v>
      </c>
      <c r="CC37" s="166">
        <v>53.929900000000004</v>
      </c>
      <c r="CD37" s="166">
        <v>54.710900000000002</v>
      </c>
      <c r="CE37" s="166">
        <v>-3.665</v>
      </c>
      <c r="CF37" s="166">
        <v>-150.3432</v>
      </c>
      <c r="CG37" s="166">
        <v>-148.43620000000001</v>
      </c>
      <c r="CH37" s="166">
        <v>19.411000000000001</v>
      </c>
      <c r="CI37" s="167"/>
      <c r="CJ37" s="167"/>
      <c r="CK37" s="167"/>
      <c r="CL37" s="166">
        <v>134</v>
      </c>
      <c r="CM37" s="166">
        <v>120.6</v>
      </c>
      <c r="CN37" s="166">
        <v>-17.45</v>
      </c>
      <c r="CO37" s="166">
        <v>65.851699999999994</v>
      </c>
      <c r="CP37" s="166">
        <v>63.757399999999997</v>
      </c>
      <c r="CQ37" s="166">
        <v>64.224000000000004</v>
      </c>
      <c r="CR37" s="166">
        <v>-9.4129000000000005</v>
      </c>
      <c r="CS37" s="166">
        <v>-10.5121</v>
      </c>
      <c r="CT37" s="166">
        <v>88.574100000000001</v>
      </c>
      <c r="CU37" s="166">
        <v>-139.23679999999999</v>
      </c>
      <c r="CV37" s="166">
        <v>104.68899999999999</v>
      </c>
      <c r="CW37" s="166">
        <v>14.376300000000001</v>
      </c>
      <c r="CX37" s="166">
        <v>86.43</v>
      </c>
      <c r="CY37" s="166">
        <v>44.43</v>
      </c>
      <c r="CZ37" s="166">
        <v>54.382300000000001</v>
      </c>
      <c r="DA37" s="166">
        <v>50.541699999999999</v>
      </c>
      <c r="DB37" s="166">
        <v>-51.55</v>
      </c>
      <c r="DC37" s="166">
        <v>-3.3178000000000001</v>
      </c>
      <c r="DD37" s="167"/>
      <c r="DE37" s="167"/>
      <c r="DF37" s="166">
        <v>-122.9811</v>
      </c>
      <c r="DG37" s="167"/>
      <c r="DH37" s="167"/>
      <c r="DI37" s="166">
        <v>-109.3</v>
      </c>
      <c r="DJ37" s="166">
        <v>-109</v>
      </c>
      <c r="DK37" s="166">
        <v>25.419599999999999</v>
      </c>
      <c r="DL37" s="166">
        <v>74.423199999999994</v>
      </c>
      <c r="DM37" s="166">
        <v>76.566999999999993</v>
      </c>
      <c r="DN37" s="166">
        <v>104.3152</v>
      </c>
      <c r="DO37" s="166">
        <v>73.06</v>
      </c>
      <c r="DP37" s="166">
        <v>-11.98</v>
      </c>
      <c r="DQ37" s="166">
        <v>67.657499999999999</v>
      </c>
      <c r="DR37" s="166">
        <v>122.29689999999999</v>
      </c>
      <c r="DS37" s="166">
        <v>-18.670000000000002</v>
      </c>
      <c r="DT37" s="166">
        <v>-18.809999999999999</v>
      </c>
      <c r="DU37" s="166">
        <v>101.98</v>
      </c>
      <c r="DV37" s="166">
        <v>68.900000000000006</v>
      </c>
      <c r="DW37" s="166">
        <v>124.1091</v>
      </c>
      <c r="DX37" s="166">
        <v>122.0545</v>
      </c>
      <c r="DY37" s="166">
        <v>36.0319</v>
      </c>
      <c r="DZ37" s="166">
        <v>34.7273</v>
      </c>
      <c r="EA37" s="166">
        <v>276.32909999999998</v>
      </c>
      <c r="EB37" s="166">
        <v>229.15289999999999</v>
      </c>
      <c r="EC37" s="166">
        <v>220.81120000000001</v>
      </c>
      <c r="ED37" s="166">
        <v>224.0684</v>
      </c>
      <c r="EE37" s="166">
        <v>77.403199999999998</v>
      </c>
      <c r="EF37" s="166">
        <v>59.646500000000003</v>
      </c>
      <c r="EG37" s="166">
        <v>-29.632999999999999</v>
      </c>
      <c r="EH37" s="166">
        <v>638.27189999999996</v>
      </c>
      <c r="EI37" s="166">
        <v>-105.7097</v>
      </c>
      <c r="EJ37" s="167"/>
      <c r="EK37" s="166">
        <v>-28.557400000000001</v>
      </c>
      <c r="EL37" s="166">
        <v>-25.553699999999999</v>
      </c>
      <c r="EM37" s="166">
        <v>29.024999999999999</v>
      </c>
      <c r="EN37" s="166">
        <v>-11.5312</v>
      </c>
      <c r="EO37" s="166">
        <v>-10.5379</v>
      </c>
      <c r="EP37" s="166">
        <v>44.591999999999999</v>
      </c>
      <c r="EQ37" s="166">
        <v>-28.34</v>
      </c>
      <c r="ER37" s="166">
        <v>-28.984999999999999</v>
      </c>
      <c r="ES37" s="166">
        <v>-16.223600000000001</v>
      </c>
      <c r="ET37" s="166">
        <v>0</v>
      </c>
      <c r="EU37" s="166">
        <v>-18.399999999999999</v>
      </c>
      <c r="EV37" s="166">
        <v>1</v>
      </c>
      <c r="EW37" s="166">
        <v>22.483599999999999</v>
      </c>
      <c r="EX37" s="166">
        <v>-112.0607</v>
      </c>
      <c r="EY37" s="166">
        <v>-35.531700000000001</v>
      </c>
      <c r="EZ37" s="166">
        <v>-34.669699999999999</v>
      </c>
      <c r="FA37" s="166">
        <v>5.8457999999999997</v>
      </c>
      <c r="FB37" s="166">
        <v>-57.228499999999997</v>
      </c>
      <c r="FC37" s="166">
        <v>21.4419</v>
      </c>
      <c r="FD37" s="166">
        <v>23.008099999999999</v>
      </c>
      <c r="FE37" s="167"/>
      <c r="FF37" s="166">
        <v>22.4634</v>
      </c>
      <c r="FG37" s="166">
        <v>40.830500000000001</v>
      </c>
      <c r="FH37" s="166">
        <v>41.6629</v>
      </c>
      <c r="FI37" s="166">
        <v>39.629199999999997</v>
      </c>
      <c r="FJ37" s="166">
        <v>9.7125000000000004</v>
      </c>
      <c r="FK37" s="166">
        <v>9.3775999999999993</v>
      </c>
      <c r="FL37" s="166">
        <v>158.58109999999999</v>
      </c>
      <c r="FM37" s="166">
        <v>-33.546700000000001</v>
      </c>
      <c r="FN37" s="166">
        <v>-33.473599999999998</v>
      </c>
      <c r="FO37" s="166">
        <v>88.458299999999994</v>
      </c>
      <c r="FP37" s="166">
        <v>92.060599999999994</v>
      </c>
      <c r="FQ37" s="166">
        <v>61.321100000000001</v>
      </c>
      <c r="FR37" s="166">
        <v>11.93</v>
      </c>
      <c r="FS37" s="166">
        <v>0.48159999999999997</v>
      </c>
      <c r="FT37" s="166">
        <v>0.96350000000000002</v>
      </c>
      <c r="FU37" s="166">
        <v>1.1599999999999999</v>
      </c>
      <c r="FV37" s="166">
        <v>19.73</v>
      </c>
      <c r="FW37" s="166">
        <v>61.706099999999999</v>
      </c>
      <c r="FX37" s="167"/>
      <c r="FY37" s="166">
        <v>-1.016</v>
      </c>
      <c r="FZ37" s="166">
        <v>4.3739999999999997</v>
      </c>
      <c r="GA37" s="167"/>
      <c r="GB37" s="166">
        <v>51.12</v>
      </c>
      <c r="GC37" s="166">
        <v>-92.204899999999995</v>
      </c>
      <c r="GD37" s="166">
        <v>-86.773099999999999</v>
      </c>
      <c r="GE37" s="166">
        <v>14.1</v>
      </c>
      <c r="GF37" s="166">
        <v>74.525199999999998</v>
      </c>
      <c r="GG37" s="166">
        <v>23.5</v>
      </c>
      <c r="GH37" s="166">
        <v>-4.1978</v>
      </c>
      <c r="GI37" s="166">
        <v>-11.7544</v>
      </c>
      <c r="GJ37" s="166">
        <v>-12.4085</v>
      </c>
      <c r="GK37" s="166">
        <v>2.1598999999999999</v>
      </c>
      <c r="GL37" s="167"/>
      <c r="GM37" s="167"/>
      <c r="GN37" s="166">
        <v>-15.3232</v>
      </c>
      <c r="GO37" s="166">
        <v>-22.172999999999998</v>
      </c>
      <c r="GP37" s="166">
        <v>16.901800000000001</v>
      </c>
      <c r="GQ37" s="166">
        <v>23.0519</v>
      </c>
      <c r="GR37" s="166">
        <v>52.426499999999997</v>
      </c>
      <c r="GS37" s="166">
        <v>53.372</v>
      </c>
      <c r="GT37" s="166">
        <v>-101.77160000000001</v>
      </c>
      <c r="GU37" s="166">
        <v>-35.0792</v>
      </c>
      <c r="GV37" s="166">
        <v>33.084899999999998</v>
      </c>
      <c r="GW37" s="166">
        <v>-21.6738</v>
      </c>
      <c r="GX37" s="166">
        <v>11.733700000000001</v>
      </c>
      <c r="GY37" s="166">
        <v>12.8642</v>
      </c>
      <c r="GZ37" s="166">
        <v>12.3323</v>
      </c>
      <c r="HA37" s="166">
        <v>13</v>
      </c>
      <c r="HB37" s="166">
        <v>25.9542</v>
      </c>
      <c r="HC37" s="166">
        <v>26.309899999999999</v>
      </c>
      <c r="HD37" s="166">
        <v>100.6</v>
      </c>
      <c r="HE37" s="166">
        <v>-100.5097</v>
      </c>
      <c r="HF37" s="166">
        <v>-164.67140000000001</v>
      </c>
      <c r="HG37" s="166">
        <v>165.22380000000001</v>
      </c>
      <c r="HH37" s="166">
        <v>-72.554000000000002</v>
      </c>
      <c r="HI37" s="166">
        <v>-26.586400000000001</v>
      </c>
      <c r="HJ37" s="166">
        <v>-25.158300000000001</v>
      </c>
      <c r="HK37" s="166">
        <v>-61.054900000000004</v>
      </c>
      <c r="HL37" s="166">
        <v>-51.033099999999997</v>
      </c>
      <c r="HM37" s="166">
        <v>76.251300000000001</v>
      </c>
      <c r="HN37" s="166">
        <v>77.092699999999994</v>
      </c>
      <c r="HO37" s="167"/>
      <c r="HP37" s="167"/>
      <c r="HQ37" s="166">
        <v>-2.7109000000000001</v>
      </c>
      <c r="HR37" s="166">
        <v>-2.9087000000000001</v>
      </c>
      <c r="HS37" s="166">
        <v>-25.582000000000001</v>
      </c>
      <c r="HT37" s="166">
        <v>-25.097799999999999</v>
      </c>
      <c r="HU37" s="166">
        <v>9.99</v>
      </c>
      <c r="HV37" s="166">
        <v>9.84</v>
      </c>
      <c r="HW37" s="166">
        <v>12.5</v>
      </c>
      <c r="HX37" s="166">
        <v>12.4</v>
      </c>
      <c r="HY37" s="166">
        <v>19.5671</v>
      </c>
      <c r="HZ37" s="166">
        <v>-63.76</v>
      </c>
      <c r="IA37" s="166">
        <v>-332.77480000000003</v>
      </c>
      <c r="IB37" s="166">
        <v>74.433999999999997</v>
      </c>
      <c r="IC37" s="166">
        <v>74.148700000000005</v>
      </c>
      <c r="ID37" s="166">
        <v>12.2</v>
      </c>
      <c r="IE37" s="166">
        <v>-34.799999999999997</v>
      </c>
      <c r="IF37" s="166">
        <v>3.1</v>
      </c>
      <c r="IG37" s="166">
        <v>4</v>
      </c>
      <c r="IH37" s="167"/>
      <c r="II37" s="167"/>
      <c r="IJ37" s="166">
        <v>76.387600000000006</v>
      </c>
      <c r="IK37" s="166">
        <v>128.9349</v>
      </c>
      <c r="IL37" s="166">
        <v>81.860100000000003</v>
      </c>
      <c r="IM37" s="166">
        <v>39.380899999999997</v>
      </c>
      <c r="IN37" s="166">
        <v>123.0384</v>
      </c>
      <c r="IO37" s="166">
        <v>-35.137799999999999</v>
      </c>
      <c r="IP37" s="166">
        <v>31.718599999999999</v>
      </c>
      <c r="IQ37" s="166">
        <v>-143.90379999999999</v>
      </c>
      <c r="IR37" s="166">
        <v>39.386099999999999</v>
      </c>
      <c r="IS37" s="166">
        <v>-29.565000000000001</v>
      </c>
      <c r="IT37" s="166">
        <v>181.74639999999999</v>
      </c>
      <c r="IU37" s="166">
        <v>181.62569999999999</v>
      </c>
      <c r="IV37" s="166">
        <v>141.31700000000001</v>
      </c>
      <c r="IW37" s="166">
        <v>-68.059399999999997</v>
      </c>
      <c r="IX37" s="166">
        <v>-33.488999999999997</v>
      </c>
      <c r="IY37" s="166">
        <v>-103.6653</v>
      </c>
      <c r="IZ37" s="166">
        <v>103.1011</v>
      </c>
      <c r="JA37" s="166">
        <v>-7.4337</v>
      </c>
      <c r="JB37" s="167"/>
      <c r="JC37" s="166">
        <v>13.12</v>
      </c>
      <c r="JD37" s="166">
        <v>7.59</v>
      </c>
      <c r="JE37" s="167"/>
      <c r="JF37" s="166">
        <v>-13.44</v>
      </c>
      <c r="JG37" s="166">
        <v>-9.0399999999999991</v>
      </c>
      <c r="JH37" s="167"/>
      <c r="JI37" s="166">
        <v>9.7581000000000007</v>
      </c>
      <c r="JJ37" s="166">
        <v>-5.742</v>
      </c>
      <c r="JK37" s="166">
        <v>-43.361600000000003</v>
      </c>
      <c r="JL37" s="166">
        <v>10.199999999999999</v>
      </c>
      <c r="JM37" s="166">
        <v>49.436</v>
      </c>
      <c r="JN37" s="166">
        <v>49.826000000000001</v>
      </c>
      <c r="JO37" s="166">
        <v>11.2369</v>
      </c>
      <c r="JP37" s="166">
        <v>13.5014</v>
      </c>
      <c r="JQ37" s="166">
        <v>50.021099999999997</v>
      </c>
      <c r="JR37" s="166">
        <v>49.622</v>
      </c>
      <c r="JS37" s="166">
        <v>50.2408</v>
      </c>
      <c r="JT37" s="167"/>
      <c r="JU37" s="166">
        <v>37.299999999999997</v>
      </c>
      <c r="JV37" s="166">
        <v>16.957799999999999</v>
      </c>
      <c r="JW37" s="166">
        <v>8.2200000000000006</v>
      </c>
      <c r="JX37" s="167"/>
      <c r="JY37" s="166">
        <v>-54.2729</v>
      </c>
      <c r="JZ37" s="166">
        <v>82.392399999999995</v>
      </c>
      <c r="KA37" s="166">
        <v>62.438400000000001</v>
      </c>
      <c r="KB37" s="166">
        <v>-53.1051</v>
      </c>
      <c r="KC37" s="166">
        <v>-81.713999999999999</v>
      </c>
      <c r="KD37" s="166">
        <v>50.523499999999999</v>
      </c>
      <c r="KE37" s="166">
        <v>30.252400000000002</v>
      </c>
      <c r="KF37" s="166">
        <v>-44.8</v>
      </c>
      <c r="KG37" s="166">
        <v>46.2</v>
      </c>
      <c r="KH37" s="166">
        <v>-231.68049999999999</v>
      </c>
      <c r="KI37" s="166">
        <v>294.00310000000002</v>
      </c>
    </row>
    <row r="38" spans="1:295" ht="18" customHeight="1" x14ac:dyDescent="0.3">
      <c r="A38" s="162" t="s">
        <v>65</v>
      </c>
      <c r="B38" s="162" t="s">
        <v>721</v>
      </c>
      <c r="C38" s="166">
        <v>0</v>
      </c>
      <c r="D38" s="167"/>
      <c r="E38" s="167"/>
      <c r="F38" s="166">
        <v>-33.016100000000002</v>
      </c>
      <c r="G38" s="166">
        <v>31.315999999999999</v>
      </c>
      <c r="H38" s="167"/>
      <c r="I38" s="166">
        <v>62.285400000000003</v>
      </c>
      <c r="J38" s="166">
        <v>-106.8656</v>
      </c>
      <c r="K38" s="167"/>
      <c r="L38" s="167"/>
      <c r="M38" s="166">
        <v>33.514000000000003</v>
      </c>
      <c r="N38" s="166">
        <v>6.66</v>
      </c>
      <c r="O38" s="166">
        <v>-77.930000000000007</v>
      </c>
      <c r="P38" s="166">
        <v>74.8</v>
      </c>
      <c r="Q38" s="166">
        <v>24.012</v>
      </c>
      <c r="R38" s="166">
        <v>-72.599999999999994</v>
      </c>
      <c r="S38" s="166">
        <v>13.8032</v>
      </c>
      <c r="T38" s="166">
        <v>60.499200000000002</v>
      </c>
      <c r="U38" s="166">
        <v>18.6934</v>
      </c>
      <c r="V38" s="166">
        <v>19.017700000000001</v>
      </c>
      <c r="W38" s="166">
        <v>31.190799999999999</v>
      </c>
      <c r="X38" s="167"/>
      <c r="Y38" s="167"/>
      <c r="Z38" s="167"/>
      <c r="AA38" s="167"/>
      <c r="AB38" s="167"/>
      <c r="AC38" s="166">
        <v>-61.75</v>
      </c>
      <c r="AD38" s="166">
        <v>-61.63</v>
      </c>
      <c r="AE38" s="167"/>
      <c r="AF38" s="166">
        <v>-6.66</v>
      </c>
      <c r="AG38" s="166">
        <v>77</v>
      </c>
      <c r="AH38" s="166">
        <v>9.2170000000000005</v>
      </c>
      <c r="AI38" s="166">
        <v>0.16800000000000001</v>
      </c>
      <c r="AJ38" s="168">
        <v>-52.44</v>
      </c>
      <c r="AK38" s="166">
        <v>-52.14</v>
      </c>
      <c r="AL38" s="166">
        <v>-59.82</v>
      </c>
      <c r="AM38" s="166">
        <v>52.44</v>
      </c>
      <c r="AN38" s="166">
        <v>52.54</v>
      </c>
      <c r="AO38" s="166">
        <v>21.206099999999999</v>
      </c>
      <c r="AP38" s="166">
        <v>-3.0558000000000001</v>
      </c>
      <c r="AQ38" s="166">
        <v>69.7971</v>
      </c>
      <c r="AR38" s="166">
        <v>72.932299999999998</v>
      </c>
      <c r="AS38" s="166">
        <v>42.423299999999998</v>
      </c>
      <c r="AT38" s="166">
        <v>-43.350499999999997</v>
      </c>
      <c r="AU38" s="166">
        <v>-42.910800000000002</v>
      </c>
      <c r="AV38" s="166">
        <v>7.1649000000000003</v>
      </c>
      <c r="AW38" s="166">
        <v>6.5057</v>
      </c>
      <c r="AX38" s="166">
        <v>77.505200000000002</v>
      </c>
      <c r="AY38" s="166">
        <v>78.806200000000004</v>
      </c>
      <c r="AZ38" s="166">
        <v>12.1107</v>
      </c>
      <c r="BA38" s="166">
        <v>11.207000000000001</v>
      </c>
      <c r="BB38" s="166">
        <v>-543.23090000000002</v>
      </c>
      <c r="BC38" s="166">
        <v>2.5735999999999999</v>
      </c>
      <c r="BD38" s="166">
        <v>-12.5</v>
      </c>
      <c r="BE38" s="166">
        <v>-12.5</v>
      </c>
      <c r="BF38" s="166">
        <v>49.436700000000002</v>
      </c>
      <c r="BG38" s="166">
        <v>47.693199999999997</v>
      </c>
      <c r="BH38" s="166">
        <v>-6.9027000000000003</v>
      </c>
      <c r="BI38" s="167"/>
      <c r="BJ38" s="166">
        <v>-68.223799999999997</v>
      </c>
      <c r="BK38" s="166">
        <v>10.9184</v>
      </c>
      <c r="BL38" s="166">
        <v>10.828099999999999</v>
      </c>
      <c r="BM38" s="166">
        <v>7.3251999999999997</v>
      </c>
      <c r="BN38" s="166">
        <v>579.88199999999995</v>
      </c>
      <c r="BO38" s="166">
        <v>205.84729999999999</v>
      </c>
      <c r="BP38" s="166">
        <v>205.96940000000001</v>
      </c>
      <c r="BQ38" s="166">
        <v>-610.88570000000004</v>
      </c>
      <c r="BR38" s="166">
        <v>675.49549999999999</v>
      </c>
      <c r="BS38" s="167"/>
      <c r="BT38" s="166">
        <v>-17.9055</v>
      </c>
      <c r="BU38" s="166">
        <v>19.9558</v>
      </c>
      <c r="BV38" s="166">
        <v>105.6336</v>
      </c>
      <c r="BW38" s="166">
        <v>30.8</v>
      </c>
      <c r="BX38" s="166">
        <v>32</v>
      </c>
      <c r="BY38" s="166">
        <v>74.3</v>
      </c>
      <c r="BZ38" s="166">
        <v>89.89</v>
      </c>
      <c r="CA38" s="166">
        <v>-14.061299999999999</v>
      </c>
      <c r="CB38" s="166">
        <v>-14.061299999999999</v>
      </c>
      <c r="CC38" s="166">
        <v>62.332799999999999</v>
      </c>
      <c r="CD38" s="166">
        <v>62.616100000000003</v>
      </c>
      <c r="CE38" s="166">
        <v>-3.4575</v>
      </c>
      <c r="CF38" s="166">
        <v>-133.01419999999999</v>
      </c>
      <c r="CG38" s="166">
        <v>-133.40969999999999</v>
      </c>
      <c r="CH38" s="166">
        <v>16.820399999999999</v>
      </c>
      <c r="CI38" s="167"/>
      <c r="CJ38" s="167"/>
      <c r="CK38" s="167"/>
      <c r="CL38" s="166">
        <v>130.5</v>
      </c>
      <c r="CM38" s="166">
        <v>117.5</v>
      </c>
      <c r="CN38" s="166">
        <v>-17.350000000000001</v>
      </c>
      <c r="CO38" s="166">
        <v>71.819000000000003</v>
      </c>
      <c r="CP38" s="166">
        <v>69.8352</v>
      </c>
      <c r="CQ38" s="166">
        <v>69.427099999999996</v>
      </c>
      <c r="CR38" s="166">
        <v>1.1767000000000001</v>
      </c>
      <c r="CS38" s="166">
        <v>1.5394000000000001</v>
      </c>
      <c r="CT38" s="166">
        <v>64.505300000000005</v>
      </c>
      <c r="CU38" s="166">
        <v>-124.78319999999999</v>
      </c>
      <c r="CV38" s="166">
        <v>77.329400000000007</v>
      </c>
      <c r="CW38" s="166">
        <v>14.476800000000001</v>
      </c>
      <c r="CX38" s="166">
        <v>87.6</v>
      </c>
      <c r="CY38" s="166">
        <v>45.41</v>
      </c>
      <c r="CZ38" s="166">
        <v>54.382300000000001</v>
      </c>
      <c r="DA38" s="166">
        <v>51.7136</v>
      </c>
      <c r="DB38" s="166">
        <v>-52</v>
      </c>
      <c r="DC38" s="166">
        <v>-3.3178000000000001</v>
      </c>
      <c r="DD38" s="167"/>
      <c r="DE38" s="167"/>
      <c r="DF38" s="166">
        <v>-107.4361</v>
      </c>
      <c r="DG38" s="167"/>
      <c r="DH38" s="167"/>
      <c r="DI38" s="166">
        <v>-113.6</v>
      </c>
      <c r="DJ38" s="166">
        <v>-113.9</v>
      </c>
      <c r="DK38" s="166">
        <v>25.386700000000001</v>
      </c>
      <c r="DL38" s="167"/>
      <c r="DM38" s="166">
        <v>73.749099999999999</v>
      </c>
      <c r="DN38" s="167"/>
      <c r="DO38" s="166">
        <v>73.8</v>
      </c>
      <c r="DP38" s="166">
        <v>-11.21</v>
      </c>
      <c r="DQ38" s="166">
        <v>68.075999999999993</v>
      </c>
      <c r="DR38" s="166">
        <v>106.2435</v>
      </c>
      <c r="DS38" s="166">
        <v>-18.59</v>
      </c>
      <c r="DT38" s="166">
        <v>-18.64</v>
      </c>
      <c r="DU38" s="166">
        <v>102.94</v>
      </c>
      <c r="DV38" s="166">
        <v>69.97</v>
      </c>
      <c r="DW38" s="166">
        <v>105.2727</v>
      </c>
      <c r="DX38" s="166">
        <v>103.5091</v>
      </c>
      <c r="DY38" s="166">
        <v>17.713100000000001</v>
      </c>
      <c r="DZ38" s="166">
        <v>16.845500000000001</v>
      </c>
      <c r="EA38" s="166">
        <v>260.37060000000002</v>
      </c>
      <c r="EB38" s="166">
        <v>210.80709999999999</v>
      </c>
      <c r="EC38" s="166">
        <v>204.30690000000001</v>
      </c>
      <c r="ED38" s="166">
        <v>205.75149999999999</v>
      </c>
      <c r="EE38" s="166">
        <v>97.672899999999998</v>
      </c>
      <c r="EF38" s="166">
        <v>80.643299999999996</v>
      </c>
      <c r="EG38" s="166">
        <v>-28.55</v>
      </c>
      <c r="EH38" s="166">
        <v>622.5847</v>
      </c>
      <c r="EI38" s="166">
        <v>-103.3205</v>
      </c>
      <c r="EJ38" s="167"/>
      <c r="EK38" s="166">
        <v>-30.615500000000001</v>
      </c>
      <c r="EL38" s="166">
        <v>-27.933</v>
      </c>
      <c r="EM38" s="166">
        <v>8.3650000000000002</v>
      </c>
      <c r="EN38" s="166">
        <v>-19.612500000000001</v>
      </c>
      <c r="EO38" s="166">
        <v>-16.967700000000001</v>
      </c>
      <c r="EP38" s="166">
        <v>164.41200000000001</v>
      </c>
      <c r="EQ38" s="166">
        <v>-46.961500000000001</v>
      </c>
      <c r="ER38" s="166">
        <v>-47.562100000000001</v>
      </c>
      <c r="ES38" s="166">
        <v>-37.2361</v>
      </c>
      <c r="ET38" s="166">
        <v>0</v>
      </c>
      <c r="EU38" s="166">
        <v>-18.29</v>
      </c>
      <c r="EV38" s="166">
        <v>110</v>
      </c>
      <c r="EW38" s="166">
        <v>22.491199999999999</v>
      </c>
      <c r="EX38" s="166">
        <v>-128.7672</v>
      </c>
      <c r="EY38" s="166">
        <v>-35.384599999999999</v>
      </c>
      <c r="EZ38" s="166">
        <v>-34.788400000000003</v>
      </c>
      <c r="FA38" s="166">
        <v>4.1128</v>
      </c>
      <c r="FB38" s="166">
        <v>-80.066699999999997</v>
      </c>
      <c r="FC38" s="166">
        <v>44.023800000000001</v>
      </c>
      <c r="FD38" s="166">
        <v>22.876100000000001</v>
      </c>
      <c r="FE38" s="167"/>
      <c r="FF38" s="166">
        <v>22.604900000000001</v>
      </c>
      <c r="FG38" s="166">
        <v>41.209099999999999</v>
      </c>
      <c r="FH38" s="166">
        <v>41.479700000000001</v>
      </c>
      <c r="FI38" s="166">
        <v>40.4831</v>
      </c>
      <c r="FJ38" s="166">
        <v>21.601900000000001</v>
      </c>
      <c r="FK38" s="166">
        <v>18.922599999999999</v>
      </c>
      <c r="FL38" s="166">
        <v>93.440600000000003</v>
      </c>
      <c r="FM38" s="166">
        <v>-16.005500000000001</v>
      </c>
      <c r="FN38" s="166">
        <v>-15.4964</v>
      </c>
      <c r="FO38" s="166">
        <v>38.427199999999999</v>
      </c>
      <c r="FP38" s="166">
        <v>39.788499999999999</v>
      </c>
      <c r="FQ38" s="166">
        <v>53.55</v>
      </c>
      <c r="FR38" s="166">
        <v>4.71</v>
      </c>
      <c r="FS38" s="166">
        <v>1.0578000000000001</v>
      </c>
      <c r="FT38" s="166">
        <v>0.99760000000000004</v>
      </c>
      <c r="FU38" s="166">
        <v>0.3</v>
      </c>
      <c r="FV38" s="166">
        <v>20.28</v>
      </c>
      <c r="FW38" s="166">
        <v>53.296700000000001</v>
      </c>
      <c r="FX38" s="167"/>
      <c r="FY38" s="166">
        <v>-1.048</v>
      </c>
      <c r="FZ38" s="166">
        <v>4.1710000000000003</v>
      </c>
      <c r="GA38" s="167"/>
      <c r="GB38" s="166">
        <v>53.27</v>
      </c>
      <c r="GC38" s="166">
        <v>-39.9893</v>
      </c>
      <c r="GD38" s="166">
        <v>-36.722499999999997</v>
      </c>
      <c r="GE38" s="166">
        <v>14.37</v>
      </c>
      <c r="GF38" s="166">
        <v>82.947500000000005</v>
      </c>
      <c r="GG38" s="166">
        <v>23.7</v>
      </c>
      <c r="GH38" s="166">
        <v>-6.0235000000000003</v>
      </c>
      <c r="GI38" s="166">
        <v>-12.2941</v>
      </c>
      <c r="GJ38" s="166">
        <v>-13.3041</v>
      </c>
      <c r="GK38" s="166">
        <v>2.2246999999999999</v>
      </c>
      <c r="GL38" s="167"/>
      <c r="GM38" s="167"/>
      <c r="GN38" s="166">
        <v>-15.0017</v>
      </c>
      <c r="GO38" s="166">
        <v>-24.8964</v>
      </c>
      <c r="GP38" s="166">
        <v>17.965800000000002</v>
      </c>
      <c r="GQ38" s="166">
        <v>25.214500000000001</v>
      </c>
      <c r="GR38" s="166">
        <v>52.735199999999999</v>
      </c>
      <c r="GS38" s="166">
        <v>54.567</v>
      </c>
      <c r="GT38" s="166">
        <v>-116.4622</v>
      </c>
      <c r="GU38" s="166">
        <v>-35.073399999999999</v>
      </c>
      <c r="GV38" s="166">
        <v>36.989600000000003</v>
      </c>
      <c r="GW38" s="166">
        <v>-25.145800000000001</v>
      </c>
      <c r="GX38" s="166">
        <v>12.6739</v>
      </c>
      <c r="GY38" s="166">
        <v>12.922800000000001</v>
      </c>
      <c r="GZ38" s="166">
        <v>12.5327</v>
      </c>
      <c r="HA38" s="167"/>
      <c r="HB38" s="166">
        <v>29.673400000000001</v>
      </c>
      <c r="HC38" s="166">
        <v>30.7669</v>
      </c>
      <c r="HD38" s="166">
        <v>101.4</v>
      </c>
      <c r="HE38" s="166">
        <v>-101.34520000000001</v>
      </c>
      <c r="HF38" s="166">
        <v>-156.166</v>
      </c>
      <c r="HG38" s="166">
        <v>155.1771</v>
      </c>
      <c r="HH38" s="166">
        <v>-68.508799999999994</v>
      </c>
      <c r="HI38" s="166">
        <v>-31.052499999999998</v>
      </c>
      <c r="HJ38" s="166">
        <v>-29.608799999999999</v>
      </c>
      <c r="HK38" s="166">
        <v>-55.338700000000003</v>
      </c>
      <c r="HL38" s="166">
        <v>-46.001600000000003</v>
      </c>
      <c r="HM38" s="166">
        <v>84.050799999999995</v>
      </c>
      <c r="HN38" s="166">
        <v>81.869600000000005</v>
      </c>
      <c r="HO38" s="167"/>
      <c r="HP38" s="167"/>
      <c r="HQ38" s="166">
        <v>-6.9847000000000001</v>
      </c>
      <c r="HR38" s="166">
        <v>-7.1714000000000002</v>
      </c>
      <c r="HS38" s="166">
        <v>-28.523800000000001</v>
      </c>
      <c r="HT38" s="166">
        <v>-28.3</v>
      </c>
      <c r="HU38" s="166">
        <v>8.85</v>
      </c>
      <c r="HV38" s="166">
        <v>7.78</v>
      </c>
      <c r="HW38" s="166">
        <v>12.7</v>
      </c>
      <c r="HX38" s="166">
        <v>11.3</v>
      </c>
      <c r="HY38" s="166">
        <v>19.772200000000002</v>
      </c>
      <c r="HZ38" s="166">
        <v>-60.96</v>
      </c>
      <c r="IA38" s="166">
        <v>-322.71699999999998</v>
      </c>
      <c r="IB38" s="166">
        <v>68.963899999999995</v>
      </c>
      <c r="IC38" s="166">
        <v>68.629199999999997</v>
      </c>
      <c r="ID38" s="166">
        <v>12.2</v>
      </c>
      <c r="IE38" s="166">
        <v>-34.200000000000003</v>
      </c>
      <c r="IF38" s="166">
        <v>7.4</v>
      </c>
      <c r="IG38" s="166">
        <v>7.4</v>
      </c>
      <c r="IH38" s="166">
        <v>1.5345</v>
      </c>
      <c r="II38" s="166">
        <v>1.4915</v>
      </c>
      <c r="IJ38" s="166">
        <v>75.481700000000004</v>
      </c>
      <c r="IK38" s="166">
        <v>126.0656</v>
      </c>
      <c r="IL38" s="166">
        <v>89.937299999999993</v>
      </c>
      <c r="IM38" s="166">
        <v>44.3904</v>
      </c>
      <c r="IN38" s="166">
        <v>125.1977</v>
      </c>
      <c r="IO38" s="166">
        <v>-44.8245</v>
      </c>
      <c r="IP38" s="166">
        <v>34.793100000000003</v>
      </c>
      <c r="IQ38" s="166">
        <v>-133.32149999999999</v>
      </c>
      <c r="IR38" s="166">
        <v>39.123800000000003</v>
      </c>
      <c r="IS38" s="166">
        <v>-39.99</v>
      </c>
      <c r="IT38" s="166">
        <v>184.7336</v>
      </c>
      <c r="IU38" s="166">
        <v>182.69040000000001</v>
      </c>
      <c r="IV38" s="166">
        <v>133.01169999999999</v>
      </c>
      <c r="IW38" s="166">
        <v>-83.969200000000001</v>
      </c>
      <c r="IX38" s="166">
        <v>-37.143599999999999</v>
      </c>
      <c r="IY38" s="166">
        <v>-113.7346</v>
      </c>
      <c r="IZ38" s="166">
        <v>117.0741</v>
      </c>
      <c r="JA38" s="166">
        <v>-6.7224000000000004</v>
      </c>
      <c r="JB38" s="167"/>
      <c r="JC38" s="166">
        <v>12.56</v>
      </c>
      <c r="JD38" s="166">
        <v>7.57</v>
      </c>
      <c r="JE38" s="166">
        <v>7.5549999999999997</v>
      </c>
      <c r="JF38" s="166">
        <v>-13.36</v>
      </c>
      <c r="JG38" s="166">
        <v>-10.32</v>
      </c>
      <c r="JH38" s="167"/>
      <c r="JI38" s="166">
        <v>10.2281</v>
      </c>
      <c r="JJ38" s="166">
        <v>-3.2517</v>
      </c>
      <c r="JK38" s="166">
        <v>-45.644300000000001</v>
      </c>
      <c r="JL38" s="166">
        <v>7.6</v>
      </c>
      <c r="JM38" s="166">
        <v>48.139000000000003</v>
      </c>
      <c r="JN38" s="166">
        <v>45.886000000000003</v>
      </c>
      <c r="JO38" s="166">
        <v>11.261799999999999</v>
      </c>
      <c r="JP38" s="167"/>
      <c r="JQ38" s="166">
        <v>54.225700000000003</v>
      </c>
      <c r="JR38" s="166">
        <v>54.0139</v>
      </c>
      <c r="JS38" s="166">
        <v>53.813699999999997</v>
      </c>
      <c r="JT38" s="167"/>
      <c r="JU38" s="166">
        <v>35.9</v>
      </c>
      <c r="JV38" s="166">
        <v>14.5183</v>
      </c>
      <c r="JW38" s="166">
        <v>8.48</v>
      </c>
      <c r="JX38" s="167"/>
      <c r="JY38" s="166">
        <v>-52.3399</v>
      </c>
      <c r="JZ38" s="166">
        <v>77.673299999999998</v>
      </c>
      <c r="KA38" s="166">
        <v>57.938099999999999</v>
      </c>
      <c r="KB38" s="166">
        <v>-52.139099999999999</v>
      </c>
      <c r="KC38" s="166">
        <v>-77.096100000000007</v>
      </c>
      <c r="KD38" s="166">
        <v>45.893900000000002</v>
      </c>
      <c r="KE38" s="166">
        <v>30.674199999999999</v>
      </c>
      <c r="KF38" s="166">
        <v>-44.9</v>
      </c>
      <c r="KG38" s="166">
        <v>45.2</v>
      </c>
      <c r="KH38" s="166">
        <v>-221.054</v>
      </c>
      <c r="KI38" s="166">
        <v>285.62779999999998</v>
      </c>
    </row>
    <row r="39" spans="1:295" ht="18" customHeight="1" x14ac:dyDescent="0.3">
      <c r="A39" s="162" t="s">
        <v>65</v>
      </c>
      <c r="B39" s="162" t="s">
        <v>722</v>
      </c>
      <c r="C39" s="166">
        <v>0</v>
      </c>
      <c r="D39" s="166">
        <v>18.359400000000001</v>
      </c>
      <c r="E39" s="166">
        <v>-26.075900000000001</v>
      </c>
      <c r="F39" s="166">
        <v>-33.067300000000003</v>
      </c>
      <c r="G39" s="166">
        <v>31.992699999999999</v>
      </c>
      <c r="H39" s="167"/>
      <c r="I39" s="166">
        <v>61.5901</v>
      </c>
      <c r="J39" s="166">
        <v>-107.5848</v>
      </c>
      <c r="K39" s="166">
        <v>68.31</v>
      </c>
      <c r="L39" s="166">
        <v>34.195</v>
      </c>
      <c r="M39" s="166">
        <v>33.8245</v>
      </c>
      <c r="N39" s="166">
        <v>4.4400000000000004</v>
      </c>
      <c r="O39" s="166">
        <v>-80.94</v>
      </c>
      <c r="P39" s="166">
        <v>77</v>
      </c>
      <c r="Q39" s="166">
        <v>25.667999999999999</v>
      </c>
      <c r="R39" s="166">
        <v>-74.8</v>
      </c>
      <c r="S39" s="166">
        <v>14.0891</v>
      </c>
      <c r="T39" s="166">
        <v>59.917000000000002</v>
      </c>
      <c r="U39" s="166">
        <v>18.585799999999999</v>
      </c>
      <c r="V39" s="166">
        <v>18.719100000000001</v>
      </c>
      <c r="W39" s="166">
        <v>31.0139</v>
      </c>
      <c r="X39" s="167"/>
      <c r="Y39" s="167"/>
      <c r="Z39" s="167"/>
      <c r="AA39" s="167"/>
      <c r="AB39" s="167"/>
      <c r="AC39" s="166">
        <v>-62.6</v>
      </c>
      <c r="AD39" s="166">
        <v>-62.32</v>
      </c>
      <c r="AE39" s="167"/>
      <c r="AF39" s="166">
        <v>-4.4400000000000004</v>
      </c>
      <c r="AG39" s="166">
        <v>79.2</v>
      </c>
      <c r="AH39" s="166">
        <v>9.2430000000000003</v>
      </c>
      <c r="AI39" s="166">
        <v>0.17100000000000001</v>
      </c>
      <c r="AJ39" s="168">
        <v>-57.43</v>
      </c>
      <c r="AK39" s="166">
        <v>-57.45</v>
      </c>
      <c r="AL39" s="166">
        <v>-51.47</v>
      </c>
      <c r="AM39" s="166">
        <v>57.43</v>
      </c>
      <c r="AN39" s="166">
        <v>58.07</v>
      </c>
      <c r="AO39" s="166">
        <v>21.264500000000002</v>
      </c>
      <c r="AP39" s="166">
        <v>-2.7014</v>
      </c>
      <c r="AQ39" s="166">
        <v>68.507199999999997</v>
      </c>
      <c r="AR39" s="166">
        <v>71.537499999999994</v>
      </c>
      <c r="AS39" s="166">
        <v>42.922499999999999</v>
      </c>
      <c r="AT39" s="166">
        <v>-46.063200000000002</v>
      </c>
      <c r="AU39" s="166">
        <v>-45.392000000000003</v>
      </c>
      <c r="AV39" s="166">
        <v>26.047499999999999</v>
      </c>
      <c r="AW39" s="166">
        <v>26.436</v>
      </c>
      <c r="AX39" s="166">
        <v>75.253799999999998</v>
      </c>
      <c r="AY39" s="166">
        <v>76.181799999999996</v>
      </c>
      <c r="AZ39" s="166">
        <v>29.307400000000001</v>
      </c>
      <c r="BA39" s="166">
        <v>27.153300000000002</v>
      </c>
      <c r="BB39" s="166">
        <v>-573.72559999999999</v>
      </c>
      <c r="BC39" s="166">
        <v>4.7686000000000002</v>
      </c>
      <c r="BD39" s="166">
        <v>-13.6</v>
      </c>
      <c r="BE39" s="166">
        <v>-13.6</v>
      </c>
      <c r="BF39" s="166">
        <v>52.366599999999998</v>
      </c>
      <c r="BG39" s="166">
        <v>50.899000000000001</v>
      </c>
      <c r="BH39" s="166">
        <v>-6.6477000000000004</v>
      </c>
      <c r="BI39" s="167"/>
      <c r="BJ39" s="166">
        <v>-69.747799999999998</v>
      </c>
      <c r="BK39" s="166">
        <v>9.8003999999999998</v>
      </c>
      <c r="BL39" s="166">
        <v>10.5284</v>
      </c>
      <c r="BM39" s="166">
        <v>7.0267999999999997</v>
      </c>
      <c r="BN39" s="166">
        <v>614.79520000000002</v>
      </c>
      <c r="BO39" s="166">
        <v>203.86359999999999</v>
      </c>
      <c r="BP39" s="166">
        <v>203.98570000000001</v>
      </c>
      <c r="BQ39" s="166">
        <v>-615.27809999999999</v>
      </c>
      <c r="BR39" s="166">
        <v>692.28030000000001</v>
      </c>
      <c r="BS39" s="167"/>
      <c r="BT39" s="166">
        <v>-48.563699999999997</v>
      </c>
      <c r="BU39" s="166">
        <v>49.5212</v>
      </c>
      <c r="BV39" s="166">
        <v>103.0788</v>
      </c>
      <c r="BW39" s="166">
        <v>31.01</v>
      </c>
      <c r="BX39" s="166">
        <v>33.53</v>
      </c>
      <c r="BY39" s="166">
        <v>72.760000000000005</v>
      </c>
      <c r="BZ39" s="166">
        <v>86.59</v>
      </c>
      <c r="CA39" s="166">
        <v>-17.5442</v>
      </c>
      <c r="CB39" s="166">
        <v>-16.6065</v>
      </c>
      <c r="CC39" s="166">
        <v>59.781700000000001</v>
      </c>
      <c r="CD39" s="166">
        <v>61.247700000000002</v>
      </c>
      <c r="CE39" s="166">
        <v>-3.1619999999999999</v>
      </c>
      <c r="CF39" s="166">
        <v>-145.64670000000001</v>
      </c>
      <c r="CG39" s="166">
        <v>-144.75129999999999</v>
      </c>
      <c r="CH39" s="166">
        <v>16.135899999999999</v>
      </c>
      <c r="CI39" s="167"/>
      <c r="CJ39" s="167"/>
      <c r="CK39" s="167"/>
      <c r="CL39" s="166">
        <v>135.1</v>
      </c>
      <c r="CM39" s="166">
        <v>122.6</v>
      </c>
      <c r="CN39" s="166">
        <v>-17.41</v>
      </c>
      <c r="CO39" s="166">
        <v>66.604900000000001</v>
      </c>
      <c r="CP39" s="166">
        <v>65.465299999999999</v>
      </c>
      <c r="CQ39" s="166">
        <v>65.657700000000006</v>
      </c>
      <c r="CR39" s="166">
        <v>-10.4224</v>
      </c>
      <c r="CS39" s="166">
        <v>-10.565300000000001</v>
      </c>
      <c r="CT39" s="166">
        <v>76.276899999999998</v>
      </c>
      <c r="CU39" s="166">
        <v>-126.3181</v>
      </c>
      <c r="CV39" s="166">
        <v>90.665800000000004</v>
      </c>
      <c r="CW39" s="166">
        <v>13.9259</v>
      </c>
      <c r="CX39" s="166">
        <v>84.87</v>
      </c>
      <c r="CY39" s="166">
        <v>44.09</v>
      </c>
      <c r="CZ39" s="166">
        <v>55.0854</v>
      </c>
      <c r="DA39" s="167"/>
      <c r="DB39" s="166">
        <v>-51.34</v>
      </c>
      <c r="DC39" s="166">
        <v>-3.1795</v>
      </c>
      <c r="DD39" s="167"/>
      <c r="DE39" s="167"/>
      <c r="DF39" s="166">
        <v>-102.0789</v>
      </c>
      <c r="DG39" s="167"/>
      <c r="DH39" s="167"/>
      <c r="DI39" s="166">
        <v>-107.9</v>
      </c>
      <c r="DJ39" s="166">
        <v>-109.9</v>
      </c>
      <c r="DK39" s="166">
        <v>25.1999</v>
      </c>
      <c r="DL39" s="166">
        <v>73.544300000000007</v>
      </c>
      <c r="DM39" s="166">
        <v>73.749099999999999</v>
      </c>
      <c r="DN39" s="167"/>
      <c r="DO39" s="166">
        <v>72.98</v>
      </c>
      <c r="DP39" s="166">
        <v>-10.88</v>
      </c>
      <c r="DQ39" s="166">
        <v>64.991500000000002</v>
      </c>
      <c r="DR39" s="166">
        <v>101.2958</v>
      </c>
      <c r="DS39" s="166">
        <v>-18.559999999999999</v>
      </c>
      <c r="DT39" s="166">
        <v>-18.66</v>
      </c>
      <c r="DU39" s="166">
        <v>101.56</v>
      </c>
      <c r="DV39" s="166">
        <v>70.62</v>
      </c>
      <c r="DW39" s="166">
        <v>102.9091</v>
      </c>
      <c r="DX39" s="166">
        <v>101.1091</v>
      </c>
      <c r="DY39" s="166">
        <v>21.985600000000002</v>
      </c>
      <c r="DZ39" s="166">
        <v>20.809100000000001</v>
      </c>
      <c r="EA39" s="166">
        <v>258.53899999999999</v>
      </c>
      <c r="EB39" s="166">
        <v>209.82839999999999</v>
      </c>
      <c r="EC39" s="166">
        <v>201.68170000000001</v>
      </c>
      <c r="ED39" s="166">
        <v>204.70920000000001</v>
      </c>
      <c r="EE39" s="166">
        <v>98.492000000000004</v>
      </c>
      <c r="EF39" s="166">
        <v>82.485500000000002</v>
      </c>
      <c r="EG39" s="166">
        <v>-27.456</v>
      </c>
      <c r="EH39" s="166">
        <v>625.79520000000002</v>
      </c>
      <c r="EI39" s="166">
        <v>-91.799499999999995</v>
      </c>
      <c r="EJ39" s="167"/>
      <c r="EK39" s="166">
        <v>-31.502099999999999</v>
      </c>
      <c r="EL39" s="166">
        <v>-28.4312</v>
      </c>
      <c r="EM39" s="166">
        <v>0</v>
      </c>
      <c r="EN39" s="166">
        <v>-19.874600000000001</v>
      </c>
      <c r="EO39" s="166">
        <v>-18.612500000000001</v>
      </c>
      <c r="EP39" s="166">
        <v>150.58799999999999</v>
      </c>
      <c r="EQ39" s="166">
        <v>-43.904800000000002</v>
      </c>
      <c r="ER39" s="166">
        <v>-44.933399999999999</v>
      </c>
      <c r="ES39" s="166">
        <v>-38.742199999999997</v>
      </c>
      <c r="ET39" s="166">
        <v>0</v>
      </c>
      <c r="EU39" s="166">
        <v>-17.93</v>
      </c>
      <c r="EV39" s="166">
        <v>108.8</v>
      </c>
      <c r="EW39" s="166">
        <v>22.2164</v>
      </c>
      <c r="EX39" s="166">
        <v>-128.7842</v>
      </c>
      <c r="EY39" s="166">
        <v>-34.222499999999997</v>
      </c>
      <c r="EZ39" s="166">
        <v>-33.4617</v>
      </c>
      <c r="FA39" s="166">
        <v>2.0228999999999999</v>
      </c>
      <c r="FB39" s="166">
        <v>-82.900499999999994</v>
      </c>
      <c r="FC39" s="166">
        <v>43.8367</v>
      </c>
      <c r="FD39" s="166">
        <v>23.167300000000001</v>
      </c>
      <c r="FE39" s="167"/>
      <c r="FF39" s="166">
        <v>22.701599999999999</v>
      </c>
      <c r="FG39" s="166">
        <v>41.448399999999999</v>
      </c>
      <c r="FH39" s="166">
        <v>42.255299999999998</v>
      </c>
      <c r="FI39" s="166">
        <v>39.458599999999997</v>
      </c>
      <c r="FJ39" s="166">
        <v>15.406000000000001</v>
      </c>
      <c r="FK39" s="166">
        <v>16.410699999999999</v>
      </c>
      <c r="FL39" s="166">
        <v>99.636499999999998</v>
      </c>
      <c r="FM39" s="166">
        <v>-19.9862</v>
      </c>
      <c r="FN39" s="166">
        <v>-19.389600000000002</v>
      </c>
      <c r="FO39" s="166">
        <v>41.624400000000001</v>
      </c>
      <c r="FP39" s="166">
        <v>43.856900000000003</v>
      </c>
      <c r="FQ39" s="166">
        <v>53.491399999999999</v>
      </c>
      <c r="FR39" s="166">
        <v>6.23</v>
      </c>
      <c r="FS39" s="166">
        <v>1.4581999999999999</v>
      </c>
      <c r="FT39" s="166">
        <v>0.98660000000000003</v>
      </c>
      <c r="FU39" s="166">
        <v>0</v>
      </c>
      <c r="FV39" s="166">
        <v>19.29</v>
      </c>
      <c r="FW39" s="166">
        <v>53.109099999999998</v>
      </c>
      <c r="FX39" s="167"/>
      <c r="FY39" s="166">
        <v>-1.4219999999999999</v>
      </c>
      <c r="FZ39" s="166">
        <v>4.508</v>
      </c>
      <c r="GA39" s="167"/>
      <c r="GB39" s="166">
        <v>54.25</v>
      </c>
      <c r="GC39" s="166">
        <v>-44.645899999999997</v>
      </c>
      <c r="GD39" s="166">
        <v>-41.511200000000002</v>
      </c>
      <c r="GE39" s="166">
        <v>13.56</v>
      </c>
      <c r="GF39" s="166">
        <v>83.326400000000007</v>
      </c>
      <c r="GG39" s="166">
        <v>23.2</v>
      </c>
      <c r="GH39" s="166">
        <v>-5.8918999999999997</v>
      </c>
      <c r="GI39" s="166">
        <v>-11.948399999999999</v>
      </c>
      <c r="GJ39" s="166">
        <v>-12.867800000000001</v>
      </c>
      <c r="GK39" s="166">
        <v>2.2019000000000002</v>
      </c>
      <c r="GL39" s="167"/>
      <c r="GM39" s="167"/>
      <c r="GN39" s="167"/>
      <c r="GO39" s="166">
        <v>-25.343499999999999</v>
      </c>
      <c r="GP39" s="166">
        <v>18.317900000000002</v>
      </c>
      <c r="GQ39" s="166">
        <v>25.976700000000001</v>
      </c>
      <c r="GR39" s="166">
        <v>52.956699999999998</v>
      </c>
      <c r="GS39" s="166">
        <v>54.135300000000001</v>
      </c>
      <c r="GT39" s="166">
        <v>-120.621</v>
      </c>
      <c r="GU39" s="166">
        <v>-34.999499999999998</v>
      </c>
      <c r="GV39" s="166">
        <v>36.093699999999998</v>
      </c>
      <c r="GW39" s="166">
        <v>-23.306999999999999</v>
      </c>
      <c r="GX39" s="166">
        <v>12.4329</v>
      </c>
      <c r="GY39" s="166">
        <v>13.137600000000001</v>
      </c>
      <c r="GZ39" s="166">
        <v>12.7753</v>
      </c>
      <c r="HA39" s="167"/>
      <c r="HB39" s="166">
        <v>27.483000000000001</v>
      </c>
      <c r="HC39" s="166">
        <v>26.950199999999999</v>
      </c>
      <c r="HD39" s="166">
        <v>64.5</v>
      </c>
      <c r="HE39" s="166">
        <v>-63.8277</v>
      </c>
      <c r="HF39" s="166">
        <v>-113.0723</v>
      </c>
      <c r="HG39" s="166">
        <v>113.9691</v>
      </c>
      <c r="HH39" s="166">
        <v>-85.446399999999997</v>
      </c>
      <c r="HI39" s="166">
        <v>-27.116599999999998</v>
      </c>
      <c r="HJ39" s="166">
        <v>-27.595400000000001</v>
      </c>
      <c r="HK39" s="166">
        <v>-59.726599999999998</v>
      </c>
      <c r="HL39" s="166">
        <v>-49.829500000000003</v>
      </c>
      <c r="HM39" s="166">
        <v>78.472399999999993</v>
      </c>
      <c r="HN39" s="166">
        <v>79.625100000000003</v>
      </c>
      <c r="HO39" s="167"/>
      <c r="HP39" s="167"/>
      <c r="HQ39" s="166">
        <v>-6.4024000000000001</v>
      </c>
      <c r="HR39" s="166">
        <v>-7.1824000000000003</v>
      </c>
      <c r="HS39" s="166">
        <v>-29.678999999999998</v>
      </c>
      <c r="HT39" s="166">
        <v>-29.931699999999999</v>
      </c>
      <c r="HU39" s="166">
        <v>8.57</v>
      </c>
      <c r="HV39" s="166">
        <v>8.49</v>
      </c>
      <c r="HW39" s="166">
        <v>13.4</v>
      </c>
      <c r="HX39" s="166">
        <v>13.8</v>
      </c>
      <c r="HY39" s="166">
        <v>19.648299999999999</v>
      </c>
      <c r="HZ39" s="166">
        <v>-57.12</v>
      </c>
      <c r="IA39" s="166">
        <v>-316.68700000000001</v>
      </c>
      <c r="IB39" s="166">
        <v>68.9041</v>
      </c>
      <c r="IC39" s="166">
        <v>68.637900000000002</v>
      </c>
      <c r="ID39" s="166">
        <v>12.2</v>
      </c>
      <c r="IE39" s="166">
        <v>-34.1</v>
      </c>
      <c r="IF39" s="166">
        <v>6.6</v>
      </c>
      <c r="IG39" s="166">
        <v>7.4</v>
      </c>
      <c r="IH39" s="166">
        <v>1.3968</v>
      </c>
      <c r="II39" s="167"/>
      <c r="IJ39" s="166">
        <v>86.980500000000006</v>
      </c>
      <c r="IK39" s="166">
        <v>113.0369</v>
      </c>
      <c r="IL39" s="166">
        <v>94.000299999999996</v>
      </c>
      <c r="IM39" s="166">
        <v>49.2</v>
      </c>
      <c r="IN39" s="166">
        <v>130.41210000000001</v>
      </c>
      <c r="IO39" s="166">
        <v>-44.133600000000001</v>
      </c>
      <c r="IP39" s="166">
        <v>40.602800000000002</v>
      </c>
      <c r="IQ39" s="166">
        <v>-135.78800000000001</v>
      </c>
      <c r="IR39" s="166">
        <v>32.903199999999998</v>
      </c>
      <c r="IS39" s="166">
        <v>-41.405500000000004</v>
      </c>
      <c r="IT39" s="166">
        <v>184.39789999999999</v>
      </c>
      <c r="IU39" s="166">
        <v>180.25229999999999</v>
      </c>
      <c r="IV39" s="166">
        <v>134.67410000000001</v>
      </c>
      <c r="IW39" s="166">
        <v>-84.644999999999996</v>
      </c>
      <c r="IX39" s="166">
        <v>-32.923099999999998</v>
      </c>
      <c r="IY39" s="166">
        <v>-114.2664</v>
      </c>
      <c r="IZ39" s="166">
        <v>112.8426</v>
      </c>
      <c r="JA39" s="166">
        <v>-8.4362999999999992</v>
      </c>
      <c r="JB39" s="167"/>
      <c r="JC39" s="166">
        <v>12</v>
      </c>
      <c r="JD39" s="166">
        <v>7.4909999999999997</v>
      </c>
      <c r="JE39" s="166">
        <v>7.5549999999999997</v>
      </c>
      <c r="JF39" s="166">
        <v>-12.56</v>
      </c>
      <c r="JG39" s="166">
        <v>-10.24</v>
      </c>
      <c r="JH39" s="167"/>
      <c r="JI39" s="166">
        <v>10.5791</v>
      </c>
      <c r="JJ39" s="166">
        <v>-5.2415000000000003</v>
      </c>
      <c r="JK39" s="166">
        <v>-45.381900000000002</v>
      </c>
      <c r="JL39" s="166">
        <v>9.5</v>
      </c>
      <c r="JM39" s="166">
        <v>51.753</v>
      </c>
      <c r="JN39" s="166">
        <v>50.956000000000003</v>
      </c>
      <c r="JO39" s="166">
        <v>11.269500000000001</v>
      </c>
      <c r="JP39" s="167"/>
      <c r="JQ39" s="166">
        <v>50.815899999999999</v>
      </c>
      <c r="JR39" s="166">
        <v>52.193600000000004</v>
      </c>
      <c r="JS39" s="166">
        <v>53.537199999999999</v>
      </c>
      <c r="JT39" s="167"/>
      <c r="JU39" s="166">
        <v>35.5</v>
      </c>
      <c r="JV39" s="166">
        <v>13.1608</v>
      </c>
      <c r="JW39" s="166">
        <v>8.4700000000000006</v>
      </c>
      <c r="JX39" s="167"/>
      <c r="JY39" s="166">
        <v>-52.021299999999997</v>
      </c>
      <c r="JZ39" s="166">
        <v>80.867000000000004</v>
      </c>
      <c r="KA39" s="166">
        <v>60.815399999999997</v>
      </c>
      <c r="KB39" s="166">
        <v>-51.862000000000002</v>
      </c>
      <c r="KC39" s="166">
        <v>-80.559700000000007</v>
      </c>
      <c r="KD39" s="166">
        <v>48.127299999999998</v>
      </c>
      <c r="KE39" s="166">
        <v>30.997</v>
      </c>
      <c r="KF39" s="166">
        <v>-43.4</v>
      </c>
      <c r="KG39" s="166">
        <v>44</v>
      </c>
      <c r="KH39" s="166">
        <v>-192.45670000000001</v>
      </c>
      <c r="KI39" s="166">
        <v>269.53399999999999</v>
      </c>
    </row>
    <row r="40" spans="1:295" ht="18" customHeight="1" x14ac:dyDescent="0.3">
      <c r="A40" s="162" t="s">
        <v>65</v>
      </c>
      <c r="B40" s="162" t="s">
        <v>723</v>
      </c>
      <c r="C40" s="169">
        <v>0</v>
      </c>
      <c r="D40" s="169">
        <v>18.552</v>
      </c>
      <c r="E40" s="170"/>
      <c r="F40" s="169">
        <v>-33.040500000000002</v>
      </c>
      <c r="G40" s="169">
        <v>32.115400000000001</v>
      </c>
      <c r="H40" s="170"/>
      <c r="I40" s="169">
        <v>62.255000000000003</v>
      </c>
      <c r="J40" s="169">
        <v>-108.3094</v>
      </c>
      <c r="K40" s="169">
        <v>68.953999999999994</v>
      </c>
      <c r="L40" s="169">
        <v>35.222900000000003</v>
      </c>
      <c r="M40" s="169">
        <v>34.062399999999997</v>
      </c>
      <c r="N40" s="169">
        <v>6.66</v>
      </c>
      <c r="O40" s="169">
        <v>-80.652000000000001</v>
      </c>
      <c r="P40" s="169">
        <v>74.8</v>
      </c>
      <c r="Q40" s="169">
        <v>26.495999999999999</v>
      </c>
      <c r="R40" s="169">
        <v>-74.8</v>
      </c>
      <c r="S40" s="169">
        <v>13.8416</v>
      </c>
      <c r="T40" s="169">
        <v>61.361600000000003</v>
      </c>
      <c r="U40" s="169">
        <v>18.863900000000001</v>
      </c>
      <c r="V40" s="169">
        <v>18.636299999999999</v>
      </c>
      <c r="W40" s="169">
        <v>31.2623</v>
      </c>
      <c r="X40" s="170"/>
      <c r="Y40" s="170"/>
      <c r="Z40" s="170"/>
      <c r="AA40" s="170"/>
      <c r="AB40" s="170"/>
      <c r="AC40" s="169">
        <v>-61.08</v>
      </c>
      <c r="AD40" s="169">
        <v>-61.39</v>
      </c>
      <c r="AE40" s="170"/>
      <c r="AF40" s="169">
        <v>-6.66</v>
      </c>
      <c r="AG40" s="170"/>
      <c r="AH40" s="169">
        <v>8.7430000000000003</v>
      </c>
      <c r="AI40" s="169">
        <v>0.16800000000000001</v>
      </c>
      <c r="AJ40" s="171">
        <v>-56.15</v>
      </c>
      <c r="AK40" s="169">
        <v>-55.42</v>
      </c>
      <c r="AL40" s="169">
        <v>-53.9</v>
      </c>
      <c r="AM40" s="169">
        <v>56.15</v>
      </c>
      <c r="AN40" s="169">
        <v>56.24</v>
      </c>
      <c r="AO40" s="169">
        <v>22.0471</v>
      </c>
      <c r="AP40" s="169">
        <v>-2.7157</v>
      </c>
      <c r="AQ40" s="169">
        <v>67.912499999999994</v>
      </c>
      <c r="AR40" s="169">
        <v>70.115099999999998</v>
      </c>
      <c r="AS40" s="169">
        <v>43.227200000000003</v>
      </c>
      <c r="AT40" s="169">
        <v>-45.161700000000003</v>
      </c>
      <c r="AU40" s="169">
        <v>-44.832299999999996</v>
      </c>
      <c r="AV40" s="169">
        <v>22.815000000000001</v>
      </c>
      <c r="AW40" s="169">
        <v>24.430900000000001</v>
      </c>
      <c r="AX40" s="169">
        <v>75.057400000000001</v>
      </c>
      <c r="AY40" s="169">
        <v>76.183099999999996</v>
      </c>
      <c r="AZ40" s="169">
        <v>26.177700000000002</v>
      </c>
      <c r="BA40" s="169">
        <v>23.956099999999999</v>
      </c>
      <c r="BB40" s="169">
        <v>-568.13120000000004</v>
      </c>
      <c r="BC40" s="169">
        <v>4.8322000000000003</v>
      </c>
      <c r="BD40" s="169">
        <v>-13.7</v>
      </c>
      <c r="BE40" s="169">
        <v>-13.5</v>
      </c>
      <c r="BF40" s="169">
        <v>52.006399999999999</v>
      </c>
      <c r="BG40" s="169">
        <v>50.823799999999999</v>
      </c>
      <c r="BH40" s="169">
        <v>-6.6858000000000004</v>
      </c>
      <c r="BI40" s="170"/>
      <c r="BJ40" s="169">
        <v>-72.326300000000003</v>
      </c>
      <c r="BK40" s="169">
        <v>8.9626999999999999</v>
      </c>
      <c r="BL40" s="169">
        <v>10.2895</v>
      </c>
      <c r="BM40" s="169">
        <v>7.0548000000000002</v>
      </c>
      <c r="BN40" s="169">
        <v>609.63760000000002</v>
      </c>
      <c r="BO40" s="169">
        <v>198.33969999999999</v>
      </c>
      <c r="BP40" s="169">
        <v>198.46180000000001</v>
      </c>
      <c r="BQ40" s="169">
        <v>-621.81849999999997</v>
      </c>
      <c r="BR40" s="169">
        <v>671.76260000000002</v>
      </c>
      <c r="BS40" s="170"/>
      <c r="BT40" s="169">
        <v>-20.6965</v>
      </c>
      <c r="BU40" s="169">
        <v>22.3507</v>
      </c>
      <c r="BV40" s="169">
        <v>103.2684</v>
      </c>
      <c r="BW40" s="169">
        <v>30.41</v>
      </c>
      <c r="BX40" s="169">
        <v>31.75</v>
      </c>
      <c r="BY40" s="169">
        <v>72.760000000000005</v>
      </c>
      <c r="BZ40" s="169">
        <v>87.52</v>
      </c>
      <c r="CA40" s="169">
        <v>-18.4819</v>
      </c>
      <c r="CB40" s="169">
        <v>-18.7498</v>
      </c>
      <c r="CC40" s="169">
        <v>59.640700000000002</v>
      </c>
      <c r="CD40" s="169">
        <v>60.031700000000001</v>
      </c>
      <c r="CE40" s="169">
        <v>-3.7263999999999999</v>
      </c>
      <c r="CF40" s="169">
        <v>-137.83580000000001</v>
      </c>
      <c r="CG40" s="169">
        <v>-136.6377</v>
      </c>
      <c r="CH40" s="169">
        <v>15.865</v>
      </c>
      <c r="CI40" s="170"/>
      <c r="CJ40" s="170"/>
      <c r="CK40" s="170"/>
      <c r="CL40" s="169">
        <v>131.4</v>
      </c>
      <c r="CM40" s="169">
        <v>119.1</v>
      </c>
      <c r="CN40" s="169">
        <v>-17.12</v>
      </c>
      <c r="CO40" s="169">
        <v>68.531700000000001</v>
      </c>
      <c r="CP40" s="169">
        <v>67.654200000000003</v>
      </c>
      <c r="CQ40" s="169">
        <v>67.119100000000003</v>
      </c>
      <c r="CR40" s="169">
        <v>-5.5694999999999997</v>
      </c>
      <c r="CS40" s="169">
        <v>-5.4744000000000002</v>
      </c>
      <c r="CT40" s="169">
        <v>74.695099999999996</v>
      </c>
      <c r="CU40" s="169">
        <v>-126.86150000000001</v>
      </c>
      <c r="CV40" s="169">
        <v>87.861999999999995</v>
      </c>
      <c r="CW40" s="169">
        <v>14.2859</v>
      </c>
      <c r="CX40" s="169">
        <v>83</v>
      </c>
      <c r="CY40" s="169">
        <v>43.87</v>
      </c>
      <c r="CZ40" s="169">
        <v>54.382300000000001</v>
      </c>
      <c r="DA40" s="169">
        <v>51.86</v>
      </c>
      <c r="DB40" s="169">
        <v>-50.84</v>
      </c>
      <c r="DC40" s="169">
        <v>-3.1795</v>
      </c>
      <c r="DD40" s="170"/>
      <c r="DE40" s="170"/>
      <c r="DF40" s="169">
        <v>-116.65170000000001</v>
      </c>
      <c r="DG40" s="170"/>
      <c r="DH40" s="170"/>
      <c r="DI40" s="169">
        <v>-109.1</v>
      </c>
      <c r="DJ40" s="169">
        <v>-109.3</v>
      </c>
      <c r="DK40" s="169">
        <v>25.501999999999999</v>
      </c>
      <c r="DL40" s="170"/>
      <c r="DM40" s="169">
        <v>73.749099999999999</v>
      </c>
      <c r="DN40" s="169">
        <v>103.1433</v>
      </c>
      <c r="DO40" s="169">
        <v>72.23</v>
      </c>
      <c r="DP40" s="169">
        <v>-11.28</v>
      </c>
      <c r="DQ40" s="169">
        <v>64.743499999999997</v>
      </c>
      <c r="DR40" s="169">
        <v>116.08410000000001</v>
      </c>
      <c r="DS40" s="169">
        <v>-18.47</v>
      </c>
      <c r="DT40" s="169">
        <v>-18.579999999999998</v>
      </c>
      <c r="DU40" s="169">
        <v>102.08</v>
      </c>
      <c r="DV40" s="169">
        <v>67.98</v>
      </c>
      <c r="DW40" s="169">
        <v>116.5455</v>
      </c>
      <c r="DX40" s="169">
        <v>115.8545</v>
      </c>
      <c r="DY40" s="169">
        <v>26.010999999999999</v>
      </c>
      <c r="DZ40" s="169">
        <v>24.4636</v>
      </c>
      <c r="EA40" s="169">
        <v>267.81580000000002</v>
      </c>
      <c r="EB40" s="169">
        <v>216.43690000000001</v>
      </c>
      <c r="EC40" s="169">
        <v>209.185</v>
      </c>
      <c r="ED40" s="169">
        <v>211.8066</v>
      </c>
      <c r="EE40" s="169">
        <v>73.936400000000006</v>
      </c>
      <c r="EF40" s="169">
        <v>58.055900000000001</v>
      </c>
      <c r="EG40" s="169">
        <v>-28.41</v>
      </c>
      <c r="EH40" s="169">
        <v>633.8578</v>
      </c>
      <c r="EI40" s="169">
        <v>-81.642499999999998</v>
      </c>
      <c r="EJ40" s="170"/>
      <c r="EK40" s="169">
        <v>-30.869199999999999</v>
      </c>
      <c r="EL40" s="169">
        <v>-28.272200000000002</v>
      </c>
      <c r="EM40" s="169">
        <v>32.9876</v>
      </c>
      <c r="EN40" s="169">
        <v>-20.387899999999998</v>
      </c>
      <c r="EO40" s="169">
        <v>-20.007100000000001</v>
      </c>
      <c r="EP40" s="169">
        <v>44.591999999999999</v>
      </c>
      <c r="EQ40" s="169">
        <v>-23.6707</v>
      </c>
      <c r="ER40" s="169">
        <v>-24.352900000000002</v>
      </c>
      <c r="ES40" s="169">
        <v>-13.3254</v>
      </c>
      <c r="ET40" s="169">
        <v>0</v>
      </c>
      <c r="EU40" s="169">
        <v>-14.18</v>
      </c>
      <c r="EV40" s="169">
        <v>1</v>
      </c>
      <c r="EW40" s="169">
        <v>21.953900000000001</v>
      </c>
      <c r="EX40" s="169">
        <v>-129.26840000000001</v>
      </c>
      <c r="EY40" s="169">
        <v>-33.4358</v>
      </c>
      <c r="EZ40" s="169">
        <v>-32.723199999999999</v>
      </c>
      <c r="FA40" s="169">
        <v>3.6644000000000001</v>
      </c>
      <c r="FB40" s="169">
        <v>-55.328099999999999</v>
      </c>
      <c r="FC40" s="169">
        <v>18.167400000000001</v>
      </c>
      <c r="FD40" s="169">
        <v>21.777999999999999</v>
      </c>
      <c r="FE40" s="170"/>
      <c r="FF40" s="169">
        <v>21.239799999999999</v>
      </c>
      <c r="FG40" s="169">
        <v>41.114400000000003</v>
      </c>
      <c r="FH40" s="169">
        <v>42.158299999999997</v>
      </c>
      <c r="FI40" s="169">
        <v>40.186599999999999</v>
      </c>
      <c r="FJ40" s="169">
        <v>18.922599999999999</v>
      </c>
      <c r="FK40" s="169">
        <v>18.587599999999998</v>
      </c>
      <c r="FL40" s="169">
        <v>100.6412</v>
      </c>
      <c r="FM40" s="169">
        <v>-23.324200000000001</v>
      </c>
      <c r="FN40" s="169">
        <v>-23.194600000000001</v>
      </c>
      <c r="FO40" s="169">
        <v>42.415500000000002</v>
      </c>
      <c r="FP40" s="169">
        <v>43.179000000000002</v>
      </c>
      <c r="FQ40" s="169">
        <v>55.447000000000003</v>
      </c>
      <c r="FR40" s="169">
        <v>8.41</v>
      </c>
      <c r="FS40" s="169">
        <v>1.4581999999999999</v>
      </c>
      <c r="FT40" s="169">
        <v>1.0098</v>
      </c>
      <c r="FU40" s="170"/>
      <c r="FV40" s="169">
        <v>19.579999999999998</v>
      </c>
      <c r="FW40" s="169">
        <v>53.816699999999997</v>
      </c>
      <c r="FX40" s="169">
        <v>11.513999999999999</v>
      </c>
      <c r="FY40" s="169">
        <v>-1.698</v>
      </c>
      <c r="FZ40" s="169">
        <v>4.0919999999999996</v>
      </c>
      <c r="GA40" s="169">
        <v>11.2409</v>
      </c>
      <c r="GB40" s="169">
        <v>54.75</v>
      </c>
      <c r="GC40" s="169">
        <v>-46.057699999999997</v>
      </c>
      <c r="GD40" s="169">
        <v>-44.653399999999998</v>
      </c>
      <c r="GE40" s="169">
        <v>13.9</v>
      </c>
      <c r="GF40" s="169">
        <v>82.898099999999999</v>
      </c>
      <c r="GG40" s="169">
        <v>25.2</v>
      </c>
      <c r="GH40" s="169">
        <v>-6.7995999999999999</v>
      </c>
      <c r="GI40" s="169">
        <v>-12.343400000000001</v>
      </c>
      <c r="GJ40" s="169">
        <v>-12.8142</v>
      </c>
      <c r="GK40" s="169">
        <v>2.234</v>
      </c>
      <c r="GL40" s="170"/>
      <c r="GM40" s="170"/>
      <c r="GN40" s="169">
        <v>-16.060099999999998</v>
      </c>
      <c r="GO40" s="169">
        <v>-25.389600000000002</v>
      </c>
      <c r="GP40" s="169">
        <v>18.128799999999998</v>
      </c>
      <c r="GQ40" s="169">
        <v>26.131799999999998</v>
      </c>
      <c r="GR40" s="169">
        <v>55.304900000000004</v>
      </c>
      <c r="GS40" s="169">
        <v>53.860599999999998</v>
      </c>
      <c r="GT40" s="169">
        <v>-116.8604</v>
      </c>
      <c r="GU40" s="169">
        <v>-34.852699999999999</v>
      </c>
      <c r="GV40" s="169">
        <v>36.196399999999997</v>
      </c>
      <c r="GW40" s="169">
        <v>-22.715299999999999</v>
      </c>
      <c r="GX40" s="169">
        <v>13.69</v>
      </c>
      <c r="GY40" s="169">
        <v>13.254799999999999</v>
      </c>
      <c r="GZ40" s="169">
        <v>12.754200000000001</v>
      </c>
      <c r="HA40" s="169">
        <v>14.8804</v>
      </c>
      <c r="HB40" s="169">
        <v>30.813800000000001</v>
      </c>
      <c r="HC40" s="169">
        <v>34.256399999999999</v>
      </c>
      <c r="HD40" s="169">
        <v>46.9</v>
      </c>
      <c r="HE40" s="169">
        <v>-46.898600000000002</v>
      </c>
      <c r="HF40" s="169">
        <v>-105.7313</v>
      </c>
      <c r="HG40" s="169">
        <v>107.1061</v>
      </c>
      <c r="HH40" s="169">
        <v>-79.028999999999996</v>
      </c>
      <c r="HI40" s="169">
        <v>-32.019100000000002</v>
      </c>
      <c r="HJ40" s="169">
        <v>-30.368200000000002</v>
      </c>
      <c r="HK40" s="169">
        <v>-56.842100000000002</v>
      </c>
      <c r="HL40" s="169">
        <v>-46.957000000000001</v>
      </c>
      <c r="HM40" s="169">
        <v>80.040000000000006</v>
      </c>
      <c r="HN40" s="169">
        <v>81.8048</v>
      </c>
      <c r="HO40" s="170"/>
      <c r="HP40" s="170"/>
      <c r="HQ40" s="169">
        <v>-1.1728000000000001</v>
      </c>
      <c r="HR40" s="169">
        <v>-2.1945999999999999</v>
      </c>
      <c r="HS40" s="169">
        <v>-18.594000000000001</v>
      </c>
      <c r="HT40" s="169">
        <v>-19.745799999999999</v>
      </c>
      <c r="HU40" s="169">
        <v>13.62</v>
      </c>
      <c r="HV40" s="169">
        <v>13.42</v>
      </c>
      <c r="HW40" s="169">
        <v>14.7</v>
      </c>
      <c r="HX40" s="169">
        <v>15.4</v>
      </c>
      <c r="HY40" s="169">
        <v>19.874700000000001</v>
      </c>
      <c r="HZ40" s="169">
        <v>-51.52</v>
      </c>
      <c r="IA40" s="169">
        <v>-321.07060000000001</v>
      </c>
      <c r="IB40" s="169">
        <v>69.417100000000005</v>
      </c>
      <c r="IC40" s="169">
        <v>69.135000000000005</v>
      </c>
      <c r="ID40" s="169">
        <v>12.1</v>
      </c>
      <c r="IE40" s="169">
        <v>-33</v>
      </c>
      <c r="IF40" s="169">
        <v>2.2000000000000002</v>
      </c>
      <c r="IG40" s="169">
        <v>2.5</v>
      </c>
      <c r="IH40" s="170"/>
      <c r="II40" s="170"/>
      <c r="IJ40" s="169">
        <v>86.904499999999999</v>
      </c>
      <c r="IK40" s="169">
        <v>105.77290000000001</v>
      </c>
      <c r="IL40" s="169">
        <v>107.54389999999999</v>
      </c>
      <c r="IM40" s="169">
        <v>62.757199999999997</v>
      </c>
      <c r="IN40" s="169">
        <v>138.21700000000001</v>
      </c>
      <c r="IO40" s="169">
        <v>-62.091700000000003</v>
      </c>
      <c r="IP40" s="169">
        <v>56.565300000000001</v>
      </c>
      <c r="IQ40" s="169">
        <v>-139.65889999999999</v>
      </c>
      <c r="IR40" s="169">
        <v>23.83</v>
      </c>
      <c r="IS40" s="169">
        <v>-50.252099999999999</v>
      </c>
      <c r="IT40" s="169">
        <v>178.99420000000001</v>
      </c>
      <c r="IU40" s="169">
        <v>178.38839999999999</v>
      </c>
      <c r="IV40" s="169">
        <v>137.55260000000001</v>
      </c>
      <c r="IW40" s="169">
        <v>-99.949700000000007</v>
      </c>
      <c r="IX40" s="169">
        <v>-20.530799999999999</v>
      </c>
      <c r="IY40" s="169">
        <v>-111.4926</v>
      </c>
      <c r="IZ40" s="169">
        <v>116.8914</v>
      </c>
      <c r="JA40" s="169">
        <v>-8.8317999999999994</v>
      </c>
      <c r="JB40" s="170"/>
      <c r="JC40" s="169">
        <v>15.6</v>
      </c>
      <c r="JD40" s="169">
        <v>7.5510000000000002</v>
      </c>
      <c r="JE40" s="170"/>
      <c r="JF40" s="169">
        <v>-15.52</v>
      </c>
      <c r="JG40" s="169">
        <v>-6.16</v>
      </c>
      <c r="JH40" s="170"/>
      <c r="JI40" s="169">
        <v>6.7704000000000004</v>
      </c>
      <c r="JJ40" s="169">
        <v>-4.0115999999999996</v>
      </c>
      <c r="JK40" s="169">
        <v>-43.068600000000004</v>
      </c>
      <c r="JL40" s="169">
        <v>10.8</v>
      </c>
      <c r="JM40" s="169">
        <v>49.712000000000003</v>
      </c>
      <c r="JN40" s="169">
        <v>53.155000000000001</v>
      </c>
      <c r="JO40" s="170"/>
      <c r="JP40" s="170"/>
      <c r="JQ40" s="169">
        <v>51.671100000000003</v>
      </c>
      <c r="JR40" s="169">
        <v>51.097099999999998</v>
      </c>
      <c r="JS40" s="169">
        <v>53.590699999999998</v>
      </c>
      <c r="JT40" s="170"/>
      <c r="JU40" s="169">
        <v>33.9</v>
      </c>
      <c r="JV40" s="169">
        <v>13.4054</v>
      </c>
      <c r="JW40" s="169">
        <v>8.3699999999999992</v>
      </c>
      <c r="JX40" s="170"/>
      <c r="JY40" s="169">
        <v>-49.373699999999999</v>
      </c>
      <c r="JZ40" s="169">
        <v>80.070700000000002</v>
      </c>
      <c r="KA40" s="169">
        <v>58.502600000000001</v>
      </c>
      <c r="KB40" s="169">
        <v>-48.568300000000001</v>
      </c>
      <c r="KC40" s="169">
        <v>-77.942099999999996</v>
      </c>
      <c r="KD40" s="169">
        <v>46.450099999999999</v>
      </c>
      <c r="KE40" s="169">
        <v>31.797499999999999</v>
      </c>
      <c r="KF40" s="169">
        <v>-43.1</v>
      </c>
      <c r="KG40" s="169">
        <v>42.4</v>
      </c>
      <c r="KH40" s="169">
        <v>-185.5966</v>
      </c>
      <c r="KI40" s="169">
        <v>257.0095</v>
      </c>
    </row>
    <row r="41" spans="1:295" ht="18" customHeight="1" x14ac:dyDescent="0.3">
      <c r="A41" s="162" t="s">
        <v>65</v>
      </c>
      <c r="B41" s="162" t="s">
        <v>724</v>
      </c>
      <c r="C41" s="163">
        <v>0</v>
      </c>
      <c r="D41" s="163">
        <v>18.317</v>
      </c>
      <c r="E41" s="163">
        <v>-26.417400000000001</v>
      </c>
      <c r="F41" s="163">
        <v>-33.130299999999998</v>
      </c>
      <c r="G41" s="163">
        <v>30.1996</v>
      </c>
      <c r="H41" s="164"/>
      <c r="I41" s="163">
        <v>61.159100000000002</v>
      </c>
      <c r="J41" s="163">
        <v>-103.4432</v>
      </c>
      <c r="K41" s="163">
        <v>69.097099999999998</v>
      </c>
      <c r="L41" s="164"/>
      <c r="M41" s="163">
        <v>34.147799999999997</v>
      </c>
      <c r="N41" s="163">
        <v>11.1</v>
      </c>
      <c r="O41" s="163">
        <v>-79.662000000000006</v>
      </c>
      <c r="P41" s="163">
        <v>74.8</v>
      </c>
      <c r="Q41" s="163">
        <v>25.667999999999999</v>
      </c>
      <c r="R41" s="164"/>
      <c r="S41" s="163">
        <v>13.8139</v>
      </c>
      <c r="T41" s="163">
        <v>57.831600000000002</v>
      </c>
      <c r="U41" s="163">
        <v>17.188099999999999</v>
      </c>
      <c r="V41" s="164"/>
      <c r="W41" s="163">
        <v>28.406300000000002</v>
      </c>
      <c r="X41" s="164"/>
      <c r="Y41" s="164"/>
      <c r="Z41" s="164"/>
      <c r="AA41" s="164"/>
      <c r="AB41" s="164"/>
      <c r="AC41" s="163">
        <v>-55.96</v>
      </c>
      <c r="AD41" s="163">
        <v>-55.68</v>
      </c>
      <c r="AE41" s="164"/>
      <c r="AF41" s="163">
        <v>-11.1</v>
      </c>
      <c r="AG41" s="163">
        <v>79.2</v>
      </c>
      <c r="AH41" s="163">
        <v>7.4729999999999999</v>
      </c>
      <c r="AI41" s="163">
        <v>0.161</v>
      </c>
      <c r="AJ41" s="165">
        <v>-47.08</v>
      </c>
      <c r="AK41" s="163">
        <v>-47.17</v>
      </c>
      <c r="AL41" s="163">
        <v>-58.44</v>
      </c>
      <c r="AM41" s="163">
        <v>47.08</v>
      </c>
      <c r="AN41" s="163">
        <v>47.7</v>
      </c>
      <c r="AO41" s="163">
        <v>20.971599999999999</v>
      </c>
      <c r="AP41" s="163">
        <v>-2.6459000000000001</v>
      </c>
      <c r="AQ41" s="163">
        <v>68.335700000000003</v>
      </c>
      <c r="AR41" s="163">
        <v>70.249899999999997</v>
      </c>
      <c r="AS41" s="163">
        <v>41.127899999999997</v>
      </c>
      <c r="AT41" s="163">
        <v>-42.430500000000002</v>
      </c>
      <c r="AU41" s="163">
        <v>-43.110399999999998</v>
      </c>
      <c r="AV41" s="163">
        <v>35.541600000000003</v>
      </c>
      <c r="AW41" s="163">
        <v>32.3001</v>
      </c>
      <c r="AX41" s="163">
        <v>72.368099999999998</v>
      </c>
      <c r="AY41" s="163">
        <v>73.713200000000001</v>
      </c>
      <c r="AZ41" s="163">
        <v>31.2927</v>
      </c>
      <c r="BA41" s="163">
        <v>29.093900000000001</v>
      </c>
      <c r="BB41" s="163">
        <v>-576.69079999999997</v>
      </c>
      <c r="BC41" s="163">
        <v>4.3577000000000004</v>
      </c>
      <c r="BD41" s="163">
        <v>-13.3</v>
      </c>
      <c r="BE41" s="163">
        <v>-13.4</v>
      </c>
      <c r="BF41" s="163">
        <v>47.451999999999998</v>
      </c>
      <c r="BG41" s="163">
        <v>48.135199999999998</v>
      </c>
      <c r="BH41" s="163">
        <v>-6.3501000000000003</v>
      </c>
      <c r="BI41" s="164"/>
      <c r="BJ41" s="163">
        <v>-76.086699999999993</v>
      </c>
      <c r="BK41" s="163">
        <v>8.9510000000000005</v>
      </c>
      <c r="BL41" s="163">
        <v>9.6992999999999991</v>
      </c>
      <c r="BM41" s="163">
        <v>6.6238000000000001</v>
      </c>
      <c r="BN41" s="163">
        <v>618.61</v>
      </c>
      <c r="BO41" s="163">
        <v>200.53710000000001</v>
      </c>
      <c r="BP41" s="163">
        <v>202.67339999999999</v>
      </c>
      <c r="BQ41" s="163">
        <v>-623.81679999999994</v>
      </c>
      <c r="BR41" s="163">
        <v>679.49860000000001</v>
      </c>
      <c r="BS41" s="164"/>
      <c r="BT41" s="163">
        <v>-46.4876</v>
      </c>
      <c r="BU41" s="163">
        <v>48.409399999999998</v>
      </c>
      <c r="BV41" s="163">
        <v>104.2264</v>
      </c>
      <c r="BW41" s="163">
        <v>31.16</v>
      </c>
      <c r="BX41" s="163">
        <v>31.56</v>
      </c>
      <c r="BY41" s="164"/>
      <c r="BZ41" s="163">
        <v>90.6</v>
      </c>
      <c r="CA41" s="163">
        <v>-6.0239000000000003</v>
      </c>
      <c r="CB41" s="163">
        <v>-6.1577999999999999</v>
      </c>
      <c r="CC41" s="163">
        <v>50.165500000000002</v>
      </c>
      <c r="CD41" s="163">
        <v>50.840299999999999</v>
      </c>
      <c r="CE41" s="163">
        <v>-3.4801000000000002</v>
      </c>
      <c r="CF41" s="163">
        <v>-146.3922</v>
      </c>
      <c r="CG41" s="163">
        <v>-146.59540000000001</v>
      </c>
      <c r="CH41" s="163">
        <v>17.614899999999999</v>
      </c>
      <c r="CI41" s="164"/>
      <c r="CJ41" s="164"/>
      <c r="CK41" s="164"/>
      <c r="CL41" s="163">
        <v>133.4</v>
      </c>
      <c r="CM41" s="163">
        <v>120</v>
      </c>
      <c r="CN41" s="163">
        <v>-16.809999999999999</v>
      </c>
      <c r="CO41" s="163">
        <v>65.670599999999993</v>
      </c>
      <c r="CP41" s="163">
        <v>63.654600000000002</v>
      </c>
      <c r="CQ41" s="163">
        <v>64.096900000000005</v>
      </c>
      <c r="CR41" s="163">
        <v>-12.6934</v>
      </c>
      <c r="CS41" s="163">
        <v>-12.178900000000001</v>
      </c>
      <c r="CT41" s="163">
        <v>81.301900000000003</v>
      </c>
      <c r="CU41" s="163">
        <v>-130.6857</v>
      </c>
      <c r="CV41" s="163">
        <v>96.415999999999997</v>
      </c>
      <c r="CW41" s="163">
        <v>13.968500000000001</v>
      </c>
      <c r="CX41" s="163">
        <v>85.93</v>
      </c>
      <c r="CY41" s="163">
        <v>45.34</v>
      </c>
      <c r="CZ41" s="164"/>
      <c r="DA41" s="163">
        <v>51.86</v>
      </c>
      <c r="DB41" s="163">
        <v>-51.25</v>
      </c>
      <c r="DC41" s="163">
        <v>-3.1795</v>
      </c>
      <c r="DD41" s="164"/>
      <c r="DE41" s="164"/>
      <c r="DF41" s="163">
        <v>-115.8698</v>
      </c>
      <c r="DG41" s="164"/>
      <c r="DH41" s="164"/>
      <c r="DI41" s="163">
        <v>-109.6</v>
      </c>
      <c r="DJ41" s="163">
        <v>-109.5</v>
      </c>
      <c r="DK41" s="163">
        <v>25.210899999999999</v>
      </c>
      <c r="DL41" s="164"/>
      <c r="DM41" s="163">
        <v>72.809799999999996</v>
      </c>
      <c r="DN41" s="164"/>
      <c r="DO41" s="164"/>
      <c r="DP41" s="163">
        <v>-11.07</v>
      </c>
      <c r="DQ41" s="163">
        <v>63.813499999999998</v>
      </c>
      <c r="DR41" s="163">
        <v>116.0941</v>
      </c>
      <c r="DS41" s="163">
        <v>-18.18</v>
      </c>
      <c r="DT41" s="163">
        <v>-18.309999999999999</v>
      </c>
      <c r="DU41" s="163">
        <v>99.25</v>
      </c>
      <c r="DV41" s="163">
        <v>66.930000000000007</v>
      </c>
      <c r="DW41" s="163">
        <v>117.3091</v>
      </c>
      <c r="DX41" s="163">
        <v>113.8364</v>
      </c>
      <c r="DY41" s="163">
        <v>37.175199999999997</v>
      </c>
      <c r="DZ41" s="163">
        <v>36.054499999999997</v>
      </c>
      <c r="EA41" s="163">
        <v>264.7801</v>
      </c>
      <c r="EB41" s="163">
        <v>222.2877</v>
      </c>
      <c r="EC41" s="163">
        <v>215.09299999999999</v>
      </c>
      <c r="ED41" s="163">
        <v>217.08459999999999</v>
      </c>
      <c r="EE41" s="163">
        <v>74.834999999999994</v>
      </c>
      <c r="EF41" s="163">
        <v>58.137700000000002</v>
      </c>
      <c r="EG41" s="163">
        <v>-28.077999999999999</v>
      </c>
      <c r="EH41" s="163">
        <v>638.93520000000001</v>
      </c>
      <c r="EI41" s="163">
        <v>-69.036799999999999</v>
      </c>
      <c r="EJ41" s="164"/>
      <c r="EK41" s="163">
        <v>-30.934000000000001</v>
      </c>
      <c r="EL41" s="163">
        <v>-28.1495</v>
      </c>
      <c r="EM41" s="163">
        <v>27.565300000000001</v>
      </c>
      <c r="EN41" s="163">
        <v>-18.669799999999999</v>
      </c>
      <c r="EO41" s="163">
        <v>-18.144600000000001</v>
      </c>
      <c r="EP41" s="163">
        <v>43.055999999999997</v>
      </c>
      <c r="EQ41" s="163">
        <v>-22.133500000000002</v>
      </c>
      <c r="ER41" s="163">
        <v>-23.0458</v>
      </c>
      <c r="ES41" s="163">
        <v>-16.420999999999999</v>
      </c>
      <c r="ET41" s="163">
        <v>0</v>
      </c>
      <c r="EU41" s="163">
        <v>-17.940000000000001</v>
      </c>
      <c r="EV41" s="163">
        <v>1</v>
      </c>
      <c r="EW41" s="163">
        <v>21.524799999999999</v>
      </c>
      <c r="EX41" s="163">
        <v>-124.0321</v>
      </c>
      <c r="EY41" s="163">
        <v>-35.018799999999999</v>
      </c>
      <c r="EZ41" s="163">
        <v>-34.054299999999998</v>
      </c>
      <c r="FA41" s="163">
        <v>6.9607999999999999</v>
      </c>
      <c r="FB41" s="163">
        <v>-56.162199999999999</v>
      </c>
      <c r="FC41" s="163">
        <v>21.070900000000002</v>
      </c>
      <c r="FD41" s="163">
        <v>22.111899999999999</v>
      </c>
      <c r="FE41" s="164"/>
      <c r="FF41" s="163">
        <v>21.488700000000001</v>
      </c>
      <c r="FG41" s="163">
        <v>41.065800000000003</v>
      </c>
      <c r="FH41" s="163">
        <v>41.672699999999999</v>
      </c>
      <c r="FI41" s="163">
        <v>39.454799999999999</v>
      </c>
      <c r="FJ41" s="163">
        <v>3.8515000000000001</v>
      </c>
      <c r="FK41" s="163">
        <v>5.8609999999999998</v>
      </c>
      <c r="FL41" s="163">
        <v>137.14670000000001</v>
      </c>
      <c r="FM41" s="163">
        <v>-35.329300000000003</v>
      </c>
      <c r="FN41" s="163">
        <v>-35.362200000000001</v>
      </c>
      <c r="FO41" s="163">
        <v>81.889200000000002</v>
      </c>
      <c r="FP41" s="163">
        <v>89.921499999999995</v>
      </c>
      <c r="FQ41" s="163">
        <v>44.628999999999998</v>
      </c>
      <c r="FR41" s="163">
        <v>18.899999999999999</v>
      </c>
      <c r="FS41" s="163">
        <v>7.6593999999999998</v>
      </c>
      <c r="FT41" s="163">
        <v>1.0329999999999999</v>
      </c>
      <c r="FU41" s="163">
        <v>-4.34</v>
      </c>
      <c r="FV41" s="163">
        <v>18.72</v>
      </c>
      <c r="FW41" s="163">
        <v>44.174799999999998</v>
      </c>
      <c r="FX41" s="164"/>
      <c r="FY41" s="163">
        <v>-1.6830000000000001</v>
      </c>
      <c r="FZ41" s="163">
        <v>4.149</v>
      </c>
      <c r="GA41" s="163">
        <v>9.1859999999999999</v>
      </c>
      <c r="GB41" s="163">
        <v>49.28</v>
      </c>
      <c r="GC41" s="163">
        <v>-92.2</v>
      </c>
      <c r="GD41" s="163">
        <v>-81.636700000000005</v>
      </c>
      <c r="GE41" s="163">
        <v>14.85</v>
      </c>
      <c r="GF41" s="163">
        <v>73.414500000000004</v>
      </c>
      <c r="GG41" s="163">
        <v>25</v>
      </c>
      <c r="GH41" s="163">
        <v>-4.3259999999999996</v>
      </c>
      <c r="GI41" s="163">
        <v>-12.5504</v>
      </c>
      <c r="GJ41" s="163">
        <v>-13.436400000000001</v>
      </c>
      <c r="GK41" s="163">
        <v>2.1747000000000001</v>
      </c>
      <c r="GL41" s="164"/>
      <c r="GM41" s="164"/>
      <c r="GN41" s="163">
        <v>-15.7293</v>
      </c>
      <c r="GO41" s="163">
        <v>-23.299299999999999</v>
      </c>
      <c r="GP41" s="163">
        <v>15.6722</v>
      </c>
      <c r="GQ41" s="163">
        <v>24.296700000000001</v>
      </c>
      <c r="GR41" s="163">
        <v>54.853099999999998</v>
      </c>
      <c r="GS41" s="163">
        <v>55.826000000000001</v>
      </c>
      <c r="GT41" s="163">
        <v>-102.2043</v>
      </c>
      <c r="GU41" s="163">
        <v>-34.134900000000002</v>
      </c>
      <c r="GV41" s="163">
        <v>34.4514</v>
      </c>
      <c r="GW41" s="163">
        <v>-21.015499999999999</v>
      </c>
      <c r="GX41" s="163">
        <v>13.1191</v>
      </c>
      <c r="GY41" s="163">
        <v>13.293900000000001</v>
      </c>
      <c r="GZ41" s="163">
        <v>12.7753</v>
      </c>
      <c r="HA41" s="164"/>
      <c r="HB41" s="163">
        <v>33.6083</v>
      </c>
      <c r="HC41" s="163">
        <v>34.564799999999998</v>
      </c>
      <c r="HD41" s="163">
        <v>53.6</v>
      </c>
      <c r="HE41" s="163">
        <v>-54.086799999999997</v>
      </c>
      <c r="HF41" s="163">
        <v>-111.8339</v>
      </c>
      <c r="HG41" s="163">
        <v>111.0728</v>
      </c>
      <c r="HH41" s="163">
        <v>-65.1113</v>
      </c>
      <c r="HI41" s="163">
        <v>-34.603299999999997</v>
      </c>
      <c r="HJ41" s="163">
        <v>-32.134399999999999</v>
      </c>
      <c r="HK41" s="163">
        <v>-59.091200000000001</v>
      </c>
      <c r="HL41" s="163">
        <v>-48.923000000000002</v>
      </c>
      <c r="HM41" s="163">
        <v>79.519400000000005</v>
      </c>
      <c r="HN41" s="163">
        <v>80.423100000000005</v>
      </c>
      <c r="HO41" s="164"/>
      <c r="HP41" s="164"/>
      <c r="HQ41" s="163">
        <v>-0.33779999999999999</v>
      </c>
      <c r="HR41" s="163">
        <v>-1.2386999999999999</v>
      </c>
      <c r="HS41" s="163">
        <v>-23.326599999999999</v>
      </c>
      <c r="HT41" s="163">
        <v>-23.506399999999999</v>
      </c>
      <c r="HU41" s="163">
        <v>18.34</v>
      </c>
      <c r="HV41" s="163">
        <v>18.22</v>
      </c>
      <c r="HW41" s="163">
        <v>13.1</v>
      </c>
      <c r="HX41" s="163">
        <v>11.9</v>
      </c>
      <c r="HY41" s="163">
        <v>19.5457</v>
      </c>
      <c r="HZ41" s="163">
        <v>-44.24</v>
      </c>
      <c r="IA41" s="163">
        <v>-321.60140000000001</v>
      </c>
      <c r="IB41" s="163">
        <v>71.188900000000004</v>
      </c>
      <c r="IC41" s="163">
        <v>70.912000000000006</v>
      </c>
      <c r="ID41" s="163">
        <v>12.2</v>
      </c>
      <c r="IE41" s="163">
        <v>-34.4</v>
      </c>
      <c r="IF41" s="163">
        <v>2.2000000000000002</v>
      </c>
      <c r="IG41" s="163">
        <v>2.2999999999999998</v>
      </c>
      <c r="IH41" s="163">
        <v>1.5442</v>
      </c>
      <c r="II41" s="163">
        <v>1.3626</v>
      </c>
      <c r="IJ41" s="163">
        <v>75.653700000000001</v>
      </c>
      <c r="IK41" s="163">
        <v>90.572999999999993</v>
      </c>
      <c r="IL41" s="163">
        <v>121.1664</v>
      </c>
      <c r="IM41" s="163">
        <v>78.259799999999998</v>
      </c>
      <c r="IN41" s="163">
        <v>134.7739</v>
      </c>
      <c r="IO41" s="163">
        <v>-74.991</v>
      </c>
      <c r="IP41" s="163">
        <v>65.772999999999996</v>
      </c>
      <c r="IQ41" s="163">
        <v>-141.54679999999999</v>
      </c>
      <c r="IR41" s="163">
        <v>0</v>
      </c>
      <c r="IS41" s="163">
        <v>-64.842600000000004</v>
      </c>
      <c r="IT41" s="163">
        <v>174.6439</v>
      </c>
      <c r="IU41" s="163">
        <v>175.4563</v>
      </c>
      <c r="IV41" s="163">
        <v>142.51320000000001</v>
      </c>
      <c r="IW41" s="163">
        <v>-112.10380000000001</v>
      </c>
      <c r="IX41" s="163">
        <v>-10.1753</v>
      </c>
      <c r="IY41" s="163">
        <v>-121.70010000000001</v>
      </c>
      <c r="IZ41" s="163">
        <v>117.2159</v>
      </c>
      <c r="JA41" s="163">
        <v>-9.9138999999999999</v>
      </c>
      <c r="JB41" s="164"/>
      <c r="JC41" s="163">
        <v>14.4</v>
      </c>
      <c r="JD41" s="163">
        <v>7.5410000000000004</v>
      </c>
      <c r="JE41" s="163">
        <v>7.5540000000000003</v>
      </c>
      <c r="JF41" s="163">
        <v>-14.4</v>
      </c>
      <c r="JG41" s="163">
        <v>-8.08</v>
      </c>
      <c r="JH41" s="164"/>
      <c r="JI41" s="163">
        <v>8.6167999999999996</v>
      </c>
      <c r="JJ41" s="163">
        <v>-5.0095000000000001</v>
      </c>
      <c r="JK41" s="163">
        <v>-45.644300000000001</v>
      </c>
      <c r="JL41" s="163">
        <v>11.8</v>
      </c>
      <c r="JM41" s="163">
        <v>50.256</v>
      </c>
      <c r="JN41" s="163">
        <v>48.478999999999999</v>
      </c>
      <c r="JO41" s="164"/>
      <c r="JP41" s="163">
        <v>13.4741</v>
      </c>
      <c r="JQ41" s="163">
        <v>51.875700000000002</v>
      </c>
      <c r="JR41" s="163">
        <v>53.262300000000003</v>
      </c>
      <c r="JS41" s="163">
        <v>52.991799999999998</v>
      </c>
      <c r="JT41" s="164"/>
      <c r="JU41" s="163">
        <v>36.299999999999997</v>
      </c>
      <c r="JV41" s="163">
        <v>13.549300000000001</v>
      </c>
      <c r="JW41" s="163">
        <v>8.4600000000000009</v>
      </c>
      <c r="JX41" s="164"/>
      <c r="JY41" s="163">
        <v>-51.692</v>
      </c>
      <c r="JZ41" s="163">
        <v>81.552300000000002</v>
      </c>
      <c r="KA41" s="163">
        <v>61.227400000000003</v>
      </c>
      <c r="KB41" s="163">
        <v>-50.8506</v>
      </c>
      <c r="KC41" s="163">
        <v>-81.112899999999996</v>
      </c>
      <c r="KD41" s="163">
        <v>48.370699999999999</v>
      </c>
      <c r="KE41" s="163">
        <v>31.0307</v>
      </c>
      <c r="KF41" s="163">
        <v>-44.1</v>
      </c>
      <c r="KG41" s="163">
        <v>46.4</v>
      </c>
      <c r="KH41" s="163">
        <v>-176.8997</v>
      </c>
      <c r="KI41" s="163">
        <v>248.68379999999999</v>
      </c>
    </row>
    <row r="42" spans="1:295" ht="18" customHeight="1" x14ac:dyDescent="0.3">
      <c r="A42" s="162" t="s">
        <v>65</v>
      </c>
      <c r="B42" s="162" t="s">
        <v>725</v>
      </c>
      <c r="C42" s="166">
        <v>0</v>
      </c>
      <c r="D42" s="166">
        <v>18.253</v>
      </c>
      <c r="E42" s="167"/>
      <c r="F42" s="166">
        <v>-33.122700000000002</v>
      </c>
      <c r="G42" s="166">
        <v>27.7562</v>
      </c>
      <c r="H42" s="167"/>
      <c r="I42" s="166">
        <v>59.311599999999999</v>
      </c>
      <c r="J42" s="166">
        <v>-101.82729999999999</v>
      </c>
      <c r="K42" s="166">
        <v>67.467500000000001</v>
      </c>
      <c r="L42" s="166">
        <v>34.219000000000001</v>
      </c>
      <c r="M42" s="166">
        <v>33.041800000000002</v>
      </c>
      <c r="N42" s="166">
        <v>-15.54</v>
      </c>
      <c r="O42" s="166">
        <v>-77.078999999999994</v>
      </c>
      <c r="P42" s="166">
        <v>72.599999999999994</v>
      </c>
      <c r="Q42" s="166">
        <v>24.84</v>
      </c>
      <c r="R42" s="166">
        <v>-72.599999999999994</v>
      </c>
      <c r="S42" s="166">
        <v>13.8956</v>
      </c>
      <c r="T42" s="166">
        <v>52.689399999999999</v>
      </c>
      <c r="U42" s="166">
        <v>16.391999999999999</v>
      </c>
      <c r="V42" s="166">
        <v>16.432099999999998</v>
      </c>
      <c r="W42" s="166">
        <v>27.097999999999999</v>
      </c>
      <c r="X42" s="167"/>
      <c r="Y42" s="167"/>
      <c r="Z42" s="167"/>
      <c r="AA42" s="167"/>
      <c r="AB42" s="167"/>
      <c r="AC42" s="166">
        <v>-64.28</v>
      </c>
      <c r="AD42" s="166">
        <v>-64.62</v>
      </c>
      <c r="AE42" s="167"/>
      <c r="AF42" s="166">
        <v>15.54</v>
      </c>
      <c r="AG42" s="166">
        <v>77</v>
      </c>
      <c r="AH42" s="166">
        <v>8.3490000000000002</v>
      </c>
      <c r="AI42" s="166">
        <v>0.16800000000000001</v>
      </c>
      <c r="AJ42" s="168">
        <v>-49.94</v>
      </c>
      <c r="AK42" s="166">
        <v>-49.76</v>
      </c>
      <c r="AL42" s="166">
        <v>-69.099999999999994</v>
      </c>
      <c r="AM42" s="166">
        <v>49.94</v>
      </c>
      <c r="AN42" s="166">
        <v>50.06</v>
      </c>
      <c r="AO42" s="166">
        <v>21.251200000000001</v>
      </c>
      <c r="AP42" s="166">
        <v>-2.5861999999999998</v>
      </c>
      <c r="AQ42" s="166">
        <v>69.389200000000002</v>
      </c>
      <c r="AR42" s="166">
        <v>71.769099999999995</v>
      </c>
      <c r="AS42" s="166">
        <v>46.177500000000002</v>
      </c>
      <c r="AT42" s="166">
        <v>-41.306100000000001</v>
      </c>
      <c r="AU42" s="166">
        <v>-41.359099999999998</v>
      </c>
      <c r="AV42" s="166">
        <v>7.2426000000000004</v>
      </c>
      <c r="AW42" s="166">
        <v>6.5343</v>
      </c>
      <c r="AX42" s="166">
        <v>80.491200000000006</v>
      </c>
      <c r="AY42" s="166">
        <v>81.974900000000005</v>
      </c>
      <c r="AZ42" s="166">
        <v>16.063099999999999</v>
      </c>
      <c r="BA42" s="166">
        <v>15.2034</v>
      </c>
      <c r="BB42" s="166">
        <v>-576.35450000000003</v>
      </c>
      <c r="BC42" s="166">
        <v>4.3963000000000001</v>
      </c>
      <c r="BD42" s="166">
        <v>-13.2</v>
      </c>
      <c r="BE42" s="166">
        <v>-13.3</v>
      </c>
      <c r="BF42" s="166">
        <v>47.041600000000003</v>
      </c>
      <c r="BG42" s="166">
        <v>46.386800000000001</v>
      </c>
      <c r="BH42" s="166">
        <v>-6.2767999999999997</v>
      </c>
      <c r="BI42" s="167"/>
      <c r="BJ42" s="166">
        <v>-77.879599999999996</v>
      </c>
      <c r="BK42" s="166">
        <v>8.3774999999999995</v>
      </c>
      <c r="BL42" s="166">
        <v>9.7749000000000006</v>
      </c>
      <c r="BM42" s="166">
        <v>6.6449999999999996</v>
      </c>
      <c r="BN42" s="166">
        <v>619.61710000000005</v>
      </c>
      <c r="BO42" s="166">
        <v>190.09970000000001</v>
      </c>
      <c r="BP42" s="166">
        <v>190.19130000000001</v>
      </c>
      <c r="BQ42" s="166">
        <v>-610.45180000000005</v>
      </c>
      <c r="BR42" s="166">
        <v>672.86969999999997</v>
      </c>
      <c r="BS42" s="167"/>
      <c r="BT42" s="166">
        <v>-37.932200000000002</v>
      </c>
      <c r="BU42" s="166">
        <v>39.497199999999999</v>
      </c>
      <c r="BV42" s="166">
        <v>101.9212</v>
      </c>
      <c r="BW42" s="166">
        <v>30.52</v>
      </c>
      <c r="BX42" s="166">
        <v>30.27</v>
      </c>
      <c r="BY42" s="167"/>
      <c r="BZ42" s="166">
        <v>89.58</v>
      </c>
      <c r="CA42" s="166">
        <v>-8.8369999999999997</v>
      </c>
      <c r="CB42" s="166">
        <v>-9.1049000000000007</v>
      </c>
      <c r="CC42" s="166">
        <v>53.948599999999999</v>
      </c>
      <c r="CD42" s="166">
        <v>55.231000000000002</v>
      </c>
      <c r="CE42" s="166">
        <v>-1.8527</v>
      </c>
      <c r="CF42" s="166">
        <v>-143.64169999999999</v>
      </c>
      <c r="CG42" s="166">
        <v>-142.8605</v>
      </c>
      <c r="CH42" s="166">
        <v>17.6205</v>
      </c>
      <c r="CI42" s="167"/>
      <c r="CJ42" s="167"/>
      <c r="CK42" s="167"/>
      <c r="CL42" s="166">
        <v>129</v>
      </c>
      <c r="CM42" s="166">
        <v>116.5</v>
      </c>
      <c r="CN42" s="166">
        <v>-17</v>
      </c>
      <c r="CO42" s="166">
        <v>63.996400000000001</v>
      </c>
      <c r="CP42" s="166">
        <v>62.640500000000003</v>
      </c>
      <c r="CQ42" s="166">
        <v>63.305700000000002</v>
      </c>
      <c r="CR42" s="166">
        <v>-15.2707</v>
      </c>
      <c r="CS42" s="166">
        <v>-14.6693</v>
      </c>
      <c r="CT42" s="166">
        <v>82.576400000000007</v>
      </c>
      <c r="CU42" s="166">
        <v>-125.60299999999999</v>
      </c>
      <c r="CV42" s="166">
        <v>95.647099999999995</v>
      </c>
      <c r="CW42" s="166">
        <v>13.8925</v>
      </c>
      <c r="CX42" s="166">
        <v>88.24</v>
      </c>
      <c r="CY42" s="166">
        <v>44.57</v>
      </c>
      <c r="CZ42" s="167"/>
      <c r="DA42" s="166">
        <v>50.102200000000003</v>
      </c>
      <c r="DB42" s="166">
        <v>-50.12</v>
      </c>
      <c r="DC42" s="166">
        <v>-3.3178000000000001</v>
      </c>
      <c r="DD42" s="167"/>
      <c r="DE42" s="167"/>
      <c r="DF42" s="166">
        <v>-122.9919</v>
      </c>
      <c r="DG42" s="167"/>
      <c r="DH42" s="167"/>
      <c r="DI42" s="166">
        <v>-106.5</v>
      </c>
      <c r="DJ42" s="166">
        <v>-106.9</v>
      </c>
      <c r="DK42" s="166">
        <v>24.793399999999998</v>
      </c>
      <c r="DL42" s="166">
        <v>70.907600000000002</v>
      </c>
      <c r="DM42" s="166">
        <v>71.870500000000007</v>
      </c>
      <c r="DN42" s="166">
        <v>99.627700000000004</v>
      </c>
      <c r="DO42" s="166">
        <v>70.75</v>
      </c>
      <c r="DP42" s="166">
        <v>-10.89</v>
      </c>
      <c r="DQ42" s="166">
        <v>62.837000000000003</v>
      </c>
      <c r="DR42" s="166">
        <v>121.2319</v>
      </c>
      <c r="DS42" s="166">
        <v>-15.96</v>
      </c>
      <c r="DT42" s="166">
        <v>-15.98</v>
      </c>
      <c r="DU42" s="166">
        <v>98.66</v>
      </c>
      <c r="DV42" s="166">
        <v>65.37</v>
      </c>
      <c r="DW42" s="166">
        <v>122.9091</v>
      </c>
      <c r="DX42" s="166">
        <v>121.4</v>
      </c>
      <c r="DY42" s="166">
        <v>35.789400000000001</v>
      </c>
      <c r="DZ42" s="166">
        <v>35.063600000000001</v>
      </c>
      <c r="EA42" s="167"/>
      <c r="EB42" s="166">
        <v>220.81039999999999</v>
      </c>
      <c r="EC42" s="166">
        <v>213.6284</v>
      </c>
      <c r="ED42" s="166">
        <v>216.66309999999999</v>
      </c>
      <c r="EE42" s="166">
        <v>69.460599999999999</v>
      </c>
      <c r="EF42" s="166">
        <v>52.638399999999997</v>
      </c>
      <c r="EG42" s="166">
        <v>-28.094000000000001</v>
      </c>
      <c r="EH42" s="166">
        <v>617.34580000000005</v>
      </c>
      <c r="EI42" s="166">
        <v>-18.972799999999999</v>
      </c>
      <c r="EJ42" s="167"/>
      <c r="EK42" s="166">
        <v>-30.315000000000001</v>
      </c>
      <c r="EL42" s="166">
        <v>-27.9666</v>
      </c>
      <c r="EM42" s="166">
        <v>32.0077</v>
      </c>
      <c r="EN42" s="166">
        <v>-18.750399999999999</v>
      </c>
      <c r="EO42" s="166">
        <v>-17.617699999999999</v>
      </c>
      <c r="EP42" s="166">
        <v>32.304000000000002</v>
      </c>
      <c r="EQ42" s="166">
        <v>-24.030999999999999</v>
      </c>
      <c r="ER42" s="166">
        <v>-24.722999999999999</v>
      </c>
      <c r="ES42" s="166">
        <v>-9.7634000000000007</v>
      </c>
      <c r="ET42" s="167"/>
      <c r="EU42" s="166">
        <v>-8.66</v>
      </c>
      <c r="EV42" s="167"/>
      <c r="EW42" s="166">
        <v>20.2257</v>
      </c>
      <c r="EX42" s="166">
        <v>-118.8094</v>
      </c>
      <c r="EY42" s="166">
        <v>-35.9084</v>
      </c>
      <c r="EZ42" s="166">
        <v>-34.773899999999998</v>
      </c>
      <c r="FA42" s="166">
        <v>7.2748999999999997</v>
      </c>
      <c r="FB42" s="166">
        <v>-49.494100000000003</v>
      </c>
      <c r="FC42" s="166">
        <v>13.5909</v>
      </c>
      <c r="FD42" s="166">
        <v>22.464700000000001</v>
      </c>
      <c r="FE42" s="167"/>
      <c r="FF42" s="166">
        <v>21.985099999999999</v>
      </c>
      <c r="FG42" s="166">
        <v>42.072600000000001</v>
      </c>
      <c r="FH42" s="166">
        <v>42.657699999999998</v>
      </c>
      <c r="FI42" s="166">
        <v>41.036799999999999</v>
      </c>
      <c r="FJ42" s="166">
        <v>8.3727999999999998</v>
      </c>
      <c r="FK42" s="166">
        <v>7.7030000000000003</v>
      </c>
      <c r="FL42" s="166">
        <v>144.84970000000001</v>
      </c>
      <c r="FM42" s="166">
        <v>-34.880699999999997</v>
      </c>
      <c r="FN42" s="166">
        <v>-34.387900000000002</v>
      </c>
      <c r="FO42" s="166">
        <v>85.781999999999996</v>
      </c>
      <c r="FP42" s="166">
        <v>92.503100000000003</v>
      </c>
      <c r="FQ42" s="166">
        <v>49.558300000000003</v>
      </c>
      <c r="FR42" s="166">
        <v>17.48</v>
      </c>
      <c r="FS42" s="166">
        <v>6.1529999999999996</v>
      </c>
      <c r="FT42" s="166">
        <v>1.0451999999999999</v>
      </c>
      <c r="FU42" s="166">
        <v>-3.14</v>
      </c>
      <c r="FV42" s="166">
        <v>19.579999999999998</v>
      </c>
      <c r="FW42" s="166">
        <v>48.562100000000001</v>
      </c>
      <c r="FX42" s="167"/>
      <c r="FY42" s="166">
        <v>-1.629</v>
      </c>
      <c r="FZ42" s="166">
        <v>4.2949999999999999</v>
      </c>
      <c r="GA42" s="167"/>
      <c r="GB42" s="166">
        <v>49.41</v>
      </c>
      <c r="GC42" s="166">
        <v>-97.7363</v>
      </c>
      <c r="GD42" s="166">
        <v>-85.414699999999996</v>
      </c>
      <c r="GE42" s="167"/>
      <c r="GF42" s="166">
        <v>73.326999999999998</v>
      </c>
      <c r="GG42" s="166">
        <v>23.8</v>
      </c>
      <c r="GH42" s="166">
        <v>-3.9588999999999999</v>
      </c>
      <c r="GI42" s="166">
        <v>-12.4156</v>
      </c>
      <c r="GJ42" s="166">
        <v>-13.353899999999999</v>
      </c>
      <c r="GK42" s="166">
        <v>2.153</v>
      </c>
      <c r="GL42" s="167"/>
      <c r="GM42" s="167"/>
      <c r="GN42" s="166">
        <v>-15.181100000000001</v>
      </c>
      <c r="GO42" s="166">
        <v>-23.02</v>
      </c>
      <c r="GP42" s="166">
        <v>16.3963</v>
      </c>
      <c r="GQ42" s="166">
        <v>23.735800000000001</v>
      </c>
      <c r="GR42" s="166">
        <v>55.7438</v>
      </c>
      <c r="GS42" s="166">
        <v>59.083199999999998</v>
      </c>
      <c r="GT42" s="166">
        <v>-101.89449999999999</v>
      </c>
      <c r="GU42" s="166">
        <v>-33.058599999999998</v>
      </c>
      <c r="GV42" s="166">
        <v>34.108699999999999</v>
      </c>
      <c r="GW42" s="166">
        <v>-18.5046</v>
      </c>
      <c r="GX42" s="166">
        <v>12.458299999999999</v>
      </c>
      <c r="GY42" s="166">
        <v>13.235300000000001</v>
      </c>
      <c r="GZ42" s="166">
        <v>13.0495</v>
      </c>
      <c r="HA42" s="167"/>
      <c r="HB42" s="166">
        <v>56.579900000000002</v>
      </c>
      <c r="HC42" s="166">
        <v>54.6374</v>
      </c>
      <c r="HD42" s="166">
        <v>79.2</v>
      </c>
      <c r="HE42" s="166">
        <v>-78.730500000000006</v>
      </c>
      <c r="HF42" s="166">
        <v>-186.2251</v>
      </c>
      <c r="HG42" s="166">
        <v>187.29419999999999</v>
      </c>
      <c r="HH42" s="166">
        <v>17.938300000000002</v>
      </c>
      <c r="HI42" s="166">
        <v>-54.658799999999999</v>
      </c>
      <c r="HJ42" s="166">
        <v>-53.496000000000002</v>
      </c>
      <c r="HK42" s="166">
        <v>-58.919400000000003</v>
      </c>
      <c r="HL42" s="166">
        <v>-48.633299999999998</v>
      </c>
      <c r="HM42" s="166">
        <v>83.867599999999996</v>
      </c>
      <c r="HN42" s="166">
        <v>79.940200000000004</v>
      </c>
      <c r="HO42" s="167"/>
      <c r="HP42" s="167"/>
      <c r="HQ42" s="166">
        <v>5.6059000000000001</v>
      </c>
      <c r="HR42" s="166">
        <v>4.8258000000000001</v>
      </c>
      <c r="HS42" s="166">
        <v>-33.891300000000001</v>
      </c>
      <c r="HT42" s="166">
        <v>-33.4651</v>
      </c>
      <c r="HU42" s="166">
        <v>27.07</v>
      </c>
      <c r="HV42" s="166">
        <v>26.71</v>
      </c>
      <c r="HW42" s="166">
        <v>16.3</v>
      </c>
      <c r="HX42" s="166">
        <v>17.7</v>
      </c>
      <c r="HY42" s="166">
        <v>19.750800000000002</v>
      </c>
      <c r="HZ42" s="166">
        <v>-19.84</v>
      </c>
      <c r="IA42" s="166">
        <v>-322.44619999999998</v>
      </c>
      <c r="IB42" s="166">
        <v>72.756699999999995</v>
      </c>
      <c r="IC42" s="166">
        <v>73.336799999999997</v>
      </c>
      <c r="ID42" s="166">
        <v>13.4</v>
      </c>
      <c r="IE42" s="166">
        <v>-31.3</v>
      </c>
      <c r="IF42" s="166">
        <v>-2.8</v>
      </c>
      <c r="IG42" s="166">
        <v>-2.7</v>
      </c>
      <c r="IH42" s="166">
        <v>1.4161999999999999</v>
      </c>
      <c r="II42" s="167"/>
      <c r="IJ42" s="166">
        <v>36.057699999999997</v>
      </c>
      <c r="IK42" s="166">
        <v>43.6355</v>
      </c>
      <c r="IL42" s="166">
        <v>185.4674</v>
      </c>
      <c r="IM42" s="166">
        <v>130.81180000000001</v>
      </c>
      <c r="IN42" s="166">
        <v>131.7302</v>
      </c>
      <c r="IO42" s="166">
        <v>-128.44200000000001</v>
      </c>
      <c r="IP42" s="166">
        <v>123.60299999999999</v>
      </c>
      <c r="IQ42" s="166">
        <v>-144.82769999999999</v>
      </c>
      <c r="IR42" s="166">
        <v>-34.194499999999998</v>
      </c>
      <c r="IS42" s="166">
        <v>-125.0406</v>
      </c>
      <c r="IT42" s="166">
        <v>157.7482</v>
      </c>
      <c r="IU42" s="166">
        <v>158.67590000000001</v>
      </c>
      <c r="IV42" s="166">
        <v>146.33160000000001</v>
      </c>
      <c r="IW42" s="166">
        <v>-174.79060000000001</v>
      </c>
      <c r="IX42" s="166">
        <v>31.982299999999999</v>
      </c>
      <c r="IY42" s="166">
        <v>-138.64660000000001</v>
      </c>
      <c r="IZ42" s="166">
        <v>143.16239999999999</v>
      </c>
      <c r="JA42" s="166">
        <v>-10.0183</v>
      </c>
      <c r="JB42" s="166">
        <v>29.64</v>
      </c>
      <c r="JC42" s="166">
        <v>14.16</v>
      </c>
      <c r="JD42" s="167"/>
      <c r="JE42" s="167"/>
      <c r="JF42" s="166">
        <v>-13.68</v>
      </c>
      <c r="JG42" s="166">
        <v>-8.64</v>
      </c>
      <c r="JH42" s="167"/>
      <c r="JI42" s="166">
        <v>8.4398</v>
      </c>
      <c r="JJ42" s="166">
        <v>-8.3482000000000003</v>
      </c>
      <c r="JK42" s="166">
        <v>-42.714599999999997</v>
      </c>
      <c r="JL42" s="166">
        <v>14</v>
      </c>
      <c r="JM42" s="166">
        <v>51.988</v>
      </c>
      <c r="JN42" s="166">
        <v>49.356000000000002</v>
      </c>
      <c r="JO42" s="167"/>
      <c r="JP42" s="167"/>
      <c r="JQ42" s="166">
        <v>54.697099999999999</v>
      </c>
      <c r="JR42" s="166">
        <v>52.840200000000003</v>
      </c>
      <c r="JS42" s="166">
        <v>51.061100000000003</v>
      </c>
      <c r="JT42" s="167"/>
      <c r="JU42" s="166">
        <v>33.5</v>
      </c>
      <c r="JV42" s="166">
        <v>14.007999999999999</v>
      </c>
      <c r="JW42" s="166">
        <v>8.27</v>
      </c>
      <c r="JX42" s="167"/>
      <c r="JY42" s="166">
        <v>-51.952399999999997</v>
      </c>
      <c r="JZ42" s="166">
        <v>80.345100000000002</v>
      </c>
      <c r="KA42" s="166">
        <v>59.7639</v>
      </c>
      <c r="KB42" s="166">
        <v>-50.917700000000004</v>
      </c>
      <c r="KC42" s="166">
        <v>-80.291499999999999</v>
      </c>
      <c r="KD42" s="166">
        <v>47.592300000000002</v>
      </c>
      <c r="KE42" s="166">
        <v>31.299299999999999</v>
      </c>
      <c r="KF42" s="166">
        <v>-40.799999999999997</v>
      </c>
      <c r="KG42" s="166">
        <v>40.9</v>
      </c>
      <c r="KH42" s="166">
        <v>-168.15100000000001</v>
      </c>
      <c r="KI42" s="166">
        <v>242.5299</v>
      </c>
    </row>
    <row r="43" spans="1:295" ht="18" customHeight="1" x14ac:dyDescent="0.3">
      <c r="A43" s="162" t="s">
        <v>65</v>
      </c>
      <c r="B43" s="162" t="s">
        <v>726</v>
      </c>
      <c r="C43" s="166">
        <v>0</v>
      </c>
      <c r="D43" s="167"/>
      <c r="E43" s="166">
        <v>-26.474399999999999</v>
      </c>
      <c r="F43" s="166">
        <v>-33.941600000000001</v>
      </c>
      <c r="G43" s="166">
        <v>26.6175</v>
      </c>
      <c r="H43" s="167"/>
      <c r="I43" s="166">
        <v>56.773499999999999</v>
      </c>
      <c r="J43" s="166">
        <v>-92.452699999999993</v>
      </c>
      <c r="K43" s="166">
        <v>65.438599999999994</v>
      </c>
      <c r="L43" s="166">
        <v>33.433</v>
      </c>
      <c r="M43" s="166">
        <v>32.134700000000002</v>
      </c>
      <c r="N43" s="166">
        <v>0</v>
      </c>
      <c r="O43" s="166">
        <v>-72.724999999999994</v>
      </c>
      <c r="P43" s="166">
        <v>66</v>
      </c>
      <c r="Q43" s="166">
        <v>22.356000000000002</v>
      </c>
      <c r="R43" s="166">
        <v>-66</v>
      </c>
      <c r="S43" s="166">
        <v>13.761699999999999</v>
      </c>
      <c r="T43" s="166">
        <v>49.756</v>
      </c>
      <c r="U43" s="166">
        <v>15.9129</v>
      </c>
      <c r="V43" s="166">
        <v>16.2347</v>
      </c>
      <c r="W43" s="166">
        <v>26.547999999999998</v>
      </c>
      <c r="X43" s="167"/>
      <c r="Y43" s="167"/>
      <c r="Z43" s="167"/>
      <c r="AA43" s="167"/>
      <c r="AB43" s="167"/>
      <c r="AC43" s="166">
        <v>-57.35</v>
      </c>
      <c r="AD43" s="166">
        <v>-57.75</v>
      </c>
      <c r="AE43" s="167"/>
      <c r="AF43" s="166">
        <v>0</v>
      </c>
      <c r="AG43" s="166">
        <v>70.400000000000006</v>
      </c>
      <c r="AH43" s="166">
        <v>9.4079999999999995</v>
      </c>
      <c r="AI43" s="166">
        <v>0.17699999999999999</v>
      </c>
      <c r="AJ43" s="168">
        <v>-50.07</v>
      </c>
      <c r="AK43" s="166">
        <v>-50.22</v>
      </c>
      <c r="AL43" s="166">
        <v>-54.28</v>
      </c>
      <c r="AM43" s="166">
        <v>50.07</v>
      </c>
      <c r="AN43" s="166">
        <v>50.25</v>
      </c>
      <c r="AO43" s="166">
        <v>21.232199999999999</v>
      </c>
      <c r="AP43" s="166">
        <v>-2.7317999999999998</v>
      </c>
      <c r="AQ43" s="166">
        <v>68.325400000000002</v>
      </c>
      <c r="AR43" s="166">
        <v>69.812899999999999</v>
      </c>
      <c r="AS43" s="166">
        <v>38.792700000000004</v>
      </c>
      <c r="AT43" s="166">
        <v>-46.461500000000001</v>
      </c>
      <c r="AU43" s="166">
        <v>-46.440899999999999</v>
      </c>
      <c r="AV43" s="166">
        <v>30.299900000000001</v>
      </c>
      <c r="AW43" s="166">
        <v>28.980799999999999</v>
      </c>
      <c r="AX43" s="166">
        <v>72.281999999999996</v>
      </c>
      <c r="AY43" s="166">
        <v>73.563800000000001</v>
      </c>
      <c r="AZ43" s="166">
        <v>32.442900000000002</v>
      </c>
      <c r="BA43" s="166">
        <v>32.877099999999999</v>
      </c>
      <c r="BB43" s="166">
        <v>-553.68269999999995</v>
      </c>
      <c r="BC43" s="166">
        <v>5.5228000000000002</v>
      </c>
      <c r="BD43" s="166">
        <v>-13.5</v>
      </c>
      <c r="BE43" s="166">
        <v>-13.5</v>
      </c>
      <c r="BF43" s="166">
        <v>52.542499999999997</v>
      </c>
      <c r="BG43" s="166">
        <v>51.5505</v>
      </c>
      <c r="BH43" s="166">
        <v>-6.0521000000000003</v>
      </c>
      <c r="BI43" s="167"/>
      <c r="BJ43" s="166">
        <v>-83.095100000000002</v>
      </c>
      <c r="BK43" s="166">
        <v>7.6115000000000004</v>
      </c>
      <c r="BL43" s="166">
        <v>9.4185999999999996</v>
      </c>
      <c r="BM43" s="166">
        <v>6.4932999999999996</v>
      </c>
      <c r="BN43" s="166">
        <v>594.56140000000005</v>
      </c>
      <c r="BO43" s="166">
        <v>166.1122</v>
      </c>
      <c r="BP43" s="166">
        <v>165.86799999999999</v>
      </c>
      <c r="BQ43" s="166">
        <v>-575.96730000000002</v>
      </c>
      <c r="BR43" s="166">
        <v>616.94299999999998</v>
      </c>
      <c r="BS43" s="167"/>
      <c r="BT43" s="166">
        <v>-71.296700000000001</v>
      </c>
      <c r="BU43" s="166">
        <v>73.491799999999998</v>
      </c>
      <c r="BV43" s="166">
        <v>98.677800000000005</v>
      </c>
      <c r="BW43" s="166">
        <v>29.79</v>
      </c>
      <c r="BX43" s="166">
        <v>29.9</v>
      </c>
      <c r="BY43" s="166">
        <v>69.81</v>
      </c>
      <c r="BZ43" s="166">
        <v>87.65</v>
      </c>
      <c r="CA43" s="166">
        <v>-0.79959999999999998</v>
      </c>
      <c r="CB43" s="166">
        <v>-1.8712</v>
      </c>
      <c r="CC43" s="166">
        <v>54.389299999999999</v>
      </c>
      <c r="CD43" s="166">
        <v>55.29</v>
      </c>
      <c r="CE43" s="166">
        <v>-0.30780000000000002</v>
      </c>
      <c r="CF43" s="166">
        <v>-149.0737</v>
      </c>
      <c r="CG43" s="166">
        <v>-149.92449999999999</v>
      </c>
      <c r="CH43" s="166">
        <v>15.063499999999999</v>
      </c>
      <c r="CI43" s="167"/>
      <c r="CJ43" s="167"/>
      <c r="CK43" s="167"/>
      <c r="CL43" s="166">
        <v>134.4</v>
      </c>
      <c r="CM43" s="166">
        <v>120.2</v>
      </c>
      <c r="CN43" s="166">
        <v>-16.760000000000002</v>
      </c>
      <c r="CO43" s="166">
        <v>63.068199999999997</v>
      </c>
      <c r="CP43" s="166">
        <v>60.331699999999998</v>
      </c>
      <c r="CQ43" s="166">
        <v>61.449199999999998</v>
      </c>
      <c r="CR43" s="166">
        <v>-22.581700000000001</v>
      </c>
      <c r="CS43" s="166">
        <v>-22.206</v>
      </c>
      <c r="CT43" s="166">
        <v>69.472300000000004</v>
      </c>
      <c r="CU43" s="166">
        <v>-103.5364</v>
      </c>
      <c r="CV43" s="166">
        <v>80.925799999999995</v>
      </c>
      <c r="CW43" s="166">
        <v>13.086600000000001</v>
      </c>
      <c r="CX43" s="166">
        <v>78.099999999999994</v>
      </c>
      <c r="CY43" s="166">
        <v>40.950000000000003</v>
      </c>
      <c r="CZ43" s="166">
        <v>51.101100000000002</v>
      </c>
      <c r="DA43" s="166">
        <v>48.6374</v>
      </c>
      <c r="DB43" s="166">
        <v>-49.03</v>
      </c>
      <c r="DC43" s="167"/>
      <c r="DD43" s="167"/>
      <c r="DE43" s="167"/>
      <c r="DF43" s="166">
        <v>-115.8822</v>
      </c>
      <c r="DG43" s="167"/>
      <c r="DH43" s="167"/>
      <c r="DI43" s="166">
        <v>-99.8</v>
      </c>
      <c r="DJ43" s="166">
        <v>-100.4</v>
      </c>
      <c r="DK43" s="166">
        <v>24.809899999999999</v>
      </c>
      <c r="DL43" s="166">
        <v>70.028700000000001</v>
      </c>
      <c r="DM43" s="166">
        <v>68.582999999999998</v>
      </c>
      <c r="DN43" s="166">
        <v>97.283900000000003</v>
      </c>
      <c r="DO43" s="166">
        <v>68.48</v>
      </c>
      <c r="DP43" s="166">
        <v>-9.85</v>
      </c>
      <c r="DQ43" s="166">
        <v>60.884</v>
      </c>
      <c r="DR43" s="166">
        <v>114.3365</v>
      </c>
      <c r="DS43" s="166">
        <v>-16.22</v>
      </c>
      <c r="DT43" s="166">
        <v>-16.399999999999999</v>
      </c>
      <c r="DU43" s="166">
        <v>96.32</v>
      </c>
      <c r="DV43" s="167"/>
      <c r="DW43" s="166">
        <v>114.29089999999999</v>
      </c>
      <c r="DX43" s="166">
        <v>112.29089999999999</v>
      </c>
      <c r="DY43" s="166">
        <v>39.453600000000002</v>
      </c>
      <c r="DZ43" s="166">
        <v>38.054499999999997</v>
      </c>
      <c r="EA43" s="166">
        <v>262.52460000000002</v>
      </c>
      <c r="EB43" s="166">
        <v>216.2603</v>
      </c>
      <c r="EC43" s="166">
        <v>209.75739999999999</v>
      </c>
      <c r="ED43" s="166">
        <v>210.33090000000001</v>
      </c>
      <c r="EE43" s="166">
        <v>70.718000000000004</v>
      </c>
      <c r="EF43" s="166">
        <v>53.613700000000001</v>
      </c>
      <c r="EG43" s="166">
        <v>-27.407</v>
      </c>
      <c r="EH43" s="166">
        <v>590.95929999999998</v>
      </c>
      <c r="EI43" s="166">
        <v>103.8621</v>
      </c>
      <c r="EJ43" s="167"/>
      <c r="EK43" s="166">
        <v>-29.179400000000001</v>
      </c>
      <c r="EL43" s="166">
        <v>-26.714099999999998</v>
      </c>
      <c r="EM43" s="166">
        <v>27.758199999999999</v>
      </c>
      <c r="EN43" s="166">
        <v>-28.198899999999998</v>
      </c>
      <c r="EO43" s="166">
        <v>-24.819400000000002</v>
      </c>
      <c r="EP43" s="166">
        <v>41.52</v>
      </c>
      <c r="EQ43" s="166">
        <v>-15.8581</v>
      </c>
      <c r="ER43" s="166">
        <v>-16.4513</v>
      </c>
      <c r="ES43" s="166">
        <v>-11.647600000000001</v>
      </c>
      <c r="ET43" s="167"/>
      <c r="EU43" s="166">
        <v>-18.03</v>
      </c>
      <c r="EV43" s="167"/>
      <c r="EW43" s="166">
        <v>17.399999999999999</v>
      </c>
      <c r="EX43" s="166">
        <v>-126.0273</v>
      </c>
      <c r="EY43" s="166">
        <v>-36.548000000000002</v>
      </c>
      <c r="EZ43" s="166">
        <v>-35.7913</v>
      </c>
      <c r="FA43" s="166">
        <v>4.3097000000000003</v>
      </c>
      <c r="FB43" s="166">
        <v>-51.848199999999999</v>
      </c>
      <c r="FC43" s="166">
        <v>16.2349</v>
      </c>
      <c r="FD43" s="166">
        <v>24.484000000000002</v>
      </c>
      <c r="FE43" s="167"/>
      <c r="FF43" s="166">
        <v>23.7575</v>
      </c>
      <c r="FG43" s="166">
        <v>41.529499999999999</v>
      </c>
      <c r="FH43" s="166">
        <v>41.799199999999999</v>
      </c>
      <c r="FI43" s="166">
        <v>39.911900000000003</v>
      </c>
      <c r="FJ43" s="166">
        <v>0.83730000000000004</v>
      </c>
      <c r="FK43" s="166">
        <v>1.1721999999999999</v>
      </c>
      <c r="FL43" s="166">
        <v>118.89400000000001</v>
      </c>
      <c r="FM43" s="166">
        <v>-37.3093</v>
      </c>
      <c r="FN43" s="166">
        <v>-37.990699999999997</v>
      </c>
      <c r="FO43" s="166">
        <v>75.444299999999998</v>
      </c>
      <c r="FP43" s="166">
        <v>86.094899999999996</v>
      </c>
      <c r="FQ43" s="166">
        <v>28.317699999999999</v>
      </c>
      <c r="FR43" s="166">
        <v>21.15</v>
      </c>
      <c r="FS43" s="166">
        <v>12.674099999999999</v>
      </c>
      <c r="FT43" s="166">
        <v>1.022</v>
      </c>
      <c r="FU43" s="166">
        <v>-7.94</v>
      </c>
      <c r="FV43" s="166">
        <v>17.84</v>
      </c>
      <c r="FW43" s="166">
        <v>28.498100000000001</v>
      </c>
      <c r="FX43" s="167"/>
      <c r="FY43" s="166">
        <v>-1.6020000000000001</v>
      </c>
      <c r="FZ43" s="166">
        <v>4.335</v>
      </c>
      <c r="GA43" s="166">
        <v>11.105499999999999</v>
      </c>
      <c r="GB43" s="166">
        <v>45.96</v>
      </c>
      <c r="GC43" s="166">
        <v>-86.898300000000006</v>
      </c>
      <c r="GD43" s="166">
        <v>-74.752099999999999</v>
      </c>
      <c r="GE43" s="167"/>
      <c r="GF43" s="166">
        <v>72.296400000000006</v>
      </c>
      <c r="GG43" s="166">
        <v>22.9</v>
      </c>
      <c r="GH43" s="166">
        <v>-2.5242</v>
      </c>
      <c r="GI43" s="166">
        <v>-11.5982</v>
      </c>
      <c r="GJ43" s="166">
        <v>-12.282299999999999</v>
      </c>
      <c r="GK43" s="166">
        <v>2.1526000000000001</v>
      </c>
      <c r="GL43" s="167"/>
      <c r="GM43" s="167"/>
      <c r="GN43" s="167"/>
      <c r="GO43" s="166">
        <v>-21.8126</v>
      </c>
      <c r="GP43" s="166">
        <v>16.5489</v>
      </c>
      <c r="GQ43" s="166">
        <v>22.133299999999998</v>
      </c>
      <c r="GR43" s="166">
        <v>58.068199999999997</v>
      </c>
      <c r="GS43" s="166">
        <v>56.195500000000003</v>
      </c>
      <c r="GT43" s="166">
        <v>-101.0321</v>
      </c>
      <c r="GU43" s="166">
        <v>-32.139099999999999</v>
      </c>
      <c r="GV43" s="166">
        <v>31.529599999999999</v>
      </c>
      <c r="GW43" s="166">
        <v>-16.129000000000001</v>
      </c>
      <c r="GX43" s="166">
        <v>12.5791</v>
      </c>
      <c r="GY43" s="166">
        <v>13.7529</v>
      </c>
      <c r="GZ43" s="166">
        <v>13.408099999999999</v>
      </c>
      <c r="HA43" s="166">
        <v>14.3695</v>
      </c>
      <c r="HB43" s="166">
        <v>84.337800000000001</v>
      </c>
      <c r="HC43" s="166">
        <v>85.909800000000004</v>
      </c>
      <c r="HD43" s="166">
        <v>96.4</v>
      </c>
      <c r="HE43" s="166">
        <v>-97.227099999999993</v>
      </c>
      <c r="HF43" s="166">
        <v>-231.07919999999999</v>
      </c>
      <c r="HG43" s="166">
        <v>233.53440000000001</v>
      </c>
      <c r="HH43" s="166">
        <v>149.19479999999999</v>
      </c>
      <c r="HI43" s="166">
        <v>-82.825400000000002</v>
      </c>
      <c r="HJ43" s="166">
        <v>-80.765799999999999</v>
      </c>
      <c r="HK43" s="166">
        <v>-55.953800000000001</v>
      </c>
      <c r="HL43" s="166">
        <v>-46.425800000000002</v>
      </c>
      <c r="HM43" s="166">
        <v>78.706000000000003</v>
      </c>
      <c r="HN43" s="166">
        <v>79.725899999999996</v>
      </c>
      <c r="HO43" s="166">
        <v>-37.763300000000001</v>
      </c>
      <c r="HP43" s="166">
        <v>-37.8461</v>
      </c>
      <c r="HQ43" s="166">
        <v>14.5159</v>
      </c>
      <c r="HR43" s="166">
        <v>14.0764</v>
      </c>
      <c r="HS43" s="166">
        <v>-47.315800000000003</v>
      </c>
      <c r="HT43" s="166">
        <v>-47.447800000000001</v>
      </c>
      <c r="HU43" s="166">
        <v>56.91</v>
      </c>
      <c r="HV43" s="166">
        <v>55.79</v>
      </c>
      <c r="HW43" s="166">
        <v>17.3</v>
      </c>
      <c r="HX43" s="166">
        <v>17.899999999999999</v>
      </c>
      <c r="HY43" s="166">
        <v>19.648299999999999</v>
      </c>
      <c r="HZ43" s="166">
        <v>8.8800000000000008</v>
      </c>
      <c r="IA43" s="166">
        <v>-332.06970000000001</v>
      </c>
      <c r="IB43" s="166">
        <v>84.927499999999995</v>
      </c>
      <c r="IC43" s="166">
        <v>84.681299999999993</v>
      </c>
      <c r="ID43" s="166">
        <v>14.5</v>
      </c>
      <c r="IE43" s="166">
        <v>-34.1</v>
      </c>
      <c r="IF43" s="166">
        <v>-13</v>
      </c>
      <c r="IG43" s="166">
        <v>-13</v>
      </c>
      <c r="IH43" s="167"/>
      <c r="II43" s="166">
        <v>1.1633</v>
      </c>
      <c r="IJ43" s="166">
        <v>-145.05279999999999</v>
      </c>
      <c r="IK43" s="166">
        <v>-81.480999999999995</v>
      </c>
      <c r="IL43" s="166">
        <v>317.98239999999998</v>
      </c>
      <c r="IM43" s="166">
        <v>245.95070000000001</v>
      </c>
      <c r="IN43" s="166">
        <v>126.17440000000001</v>
      </c>
      <c r="IO43" s="166">
        <v>-241.49160000000001</v>
      </c>
      <c r="IP43" s="166">
        <v>239.34059999999999</v>
      </c>
      <c r="IQ43" s="166">
        <v>-154.4607</v>
      </c>
      <c r="IR43" s="166">
        <v>-115.5714</v>
      </c>
      <c r="IS43" s="166">
        <v>-235.71170000000001</v>
      </c>
      <c r="IT43" s="166">
        <v>135.7415</v>
      </c>
      <c r="IU43" s="166">
        <v>133.91749999999999</v>
      </c>
      <c r="IV43" s="166">
        <v>157.38759999999999</v>
      </c>
      <c r="IW43" s="166">
        <v>-308.11349999999999</v>
      </c>
      <c r="IX43" s="166">
        <v>117.98</v>
      </c>
      <c r="IY43" s="166">
        <v>-190.4469</v>
      </c>
      <c r="IZ43" s="166">
        <v>190.12629999999999</v>
      </c>
      <c r="JA43" s="166">
        <v>-10.229799999999999</v>
      </c>
      <c r="JB43" s="167"/>
      <c r="JC43" s="166">
        <v>12.96</v>
      </c>
      <c r="JD43" s="166">
        <v>7.617</v>
      </c>
      <c r="JE43" s="166">
        <v>7.6420000000000003</v>
      </c>
      <c r="JF43" s="166">
        <v>-12.88</v>
      </c>
      <c r="JG43" s="166">
        <v>-9.2799999999999994</v>
      </c>
      <c r="JH43" s="167"/>
      <c r="JI43" s="166">
        <v>9.5231999999999992</v>
      </c>
      <c r="JJ43" s="166">
        <v>-13.621700000000001</v>
      </c>
      <c r="JK43" s="166">
        <v>-40.840800000000002</v>
      </c>
      <c r="JL43" s="166">
        <v>14.4</v>
      </c>
      <c r="JM43" s="166">
        <v>52.295000000000002</v>
      </c>
      <c r="JN43" s="166">
        <v>50.859000000000002</v>
      </c>
      <c r="JO43" s="167"/>
      <c r="JP43" s="166">
        <v>13.483499999999999</v>
      </c>
      <c r="JQ43" s="166">
        <v>52.119100000000003</v>
      </c>
      <c r="JR43" s="166">
        <v>52.065100000000001</v>
      </c>
      <c r="JS43" s="166">
        <v>51.840499999999999</v>
      </c>
      <c r="JT43" s="167"/>
      <c r="JU43" s="166">
        <v>34.700000000000003</v>
      </c>
      <c r="JV43" s="166">
        <v>13.8401</v>
      </c>
      <c r="JW43" s="166">
        <v>8.23</v>
      </c>
      <c r="JX43" s="167"/>
      <c r="JY43" s="166">
        <v>-47.870600000000003</v>
      </c>
      <c r="JZ43" s="166">
        <v>80.625100000000003</v>
      </c>
      <c r="KA43" s="166">
        <v>57.952800000000003</v>
      </c>
      <c r="KB43" s="166">
        <v>-47.595999999999997</v>
      </c>
      <c r="KC43" s="166">
        <v>-78.112399999999994</v>
      </c>
      <c r="KD43" s="166">
        <v>45.299199999999999</v>
      </c>
      <c r="KE43" s="166">
        <v>32.722700000000003</v>
      </c>
      <c r="KF43" s="166">
        <v>-42.3</v>
      </c>
      <c r="KG43" s="166">
        <v>41.9</v>
      </c>
      <c r="KH43" s="166">
        <v>-79.068100000000001</v>
      </c>
      <c r="KI43" s="166">
        <v>164.7244</v>
      </c>
    </row>
    <row r="44" spans="1:295" ht="18" customHeight="1" x14ac:dyDescent="0.3">
      <c r="A44" s="162" t="s">
        <v>65</v>
      </c>
      <c r="B44" s="162" t="s">
        <v>727</v>
      </c>
      <c r="C44" s="166">
        <v>0</v>
      </c>
      <c r="D44" s="166">
        <v>18.208400000000001</v>
      </c>
      <c r="E44" s="166">
        <v>-26.447199999999999</v>
      </c>
      <c r="F44" s="166">
        <v>-34.496400000000001</v>
      </c>
      <c r="G44" s="166">
        <v>24.267700000000001</v>
      </c>
      <c r="H44" s="167"/>
      <c r="I44" s="166">
        <v>52.249200000000002</v>
      </c>
      <c r="J44" s="166">
        <v>-85.510800000000003</v>
      </c>
      <c r="K44" s="166">
        <v>59.898099999999999</v>
      </c>
      <c r="L44" s="166">
        <v>30.319099999999999</v>
      </c>
      <c r="M44" s="166">
        <v>29.851800000000001</v>
      </c>
      <c r="N44" s="166">
        <v>8.8800000000000008</v>
      </c>
      <c r="O44" s="166">
        <v>-72.555999999999997</v>
      </c>
      <c r="P44" s="166">
        <v>66</v>
      </c>
      <c r="Q44" s="166">
        <v>21.527999999999999</v>
      </c>
      <c r="R44" s="167"/>
      <c r="S44" s="166">
        <v>13.9544</v>
      </c>
      <c r="T44" s="166">
        <v>45.975000000000001</v>
      </c>
      <c r="U44" s="166">
        <v>13.033799999999999</v>
      </c>
      <c r="V44" s="166">
        <v>12.5625</v>
      </c>
      <c r="W44" s="166">
        <v>20.9665</v>
      </c>
      <c r="X44" s="167"/>
      <c r="Y44" s="167"/>
      <c r="Z44" s="167"/>
      <c r="AA44" s="167"/>
      <c r="AB44" s="167"/>
      <c r="AC44" s="166">
        <v>-54.2</v>
      </c>
      <c r="AD44" s="166">
        <v>-54.15</v>
      </c>
      <c r="AE44" s="167"/>
      <c r="AF44" s="166">
        <v>-8.8800000000000008</v>
      </c>
      <c r="AG44" s="166">
        <v>70.400000000000006</v>
      </c>
      <c r="AH44" s="166">
        <v>10.186999999999999</v>
      </c>
      <c r="AI44" s="166">
        <v>0.185</v>
      </c>
      <c r="AJ44" s="168">
        <v>-46.5</v>
      </c>
      <c r="AK44" s="166">
        <v>-46.61</v>
      </c>
      <c r="AL44" s="166">
        <v>-53.57</v>
      </c>
      <c r="AM44" s="166">
        <v>46.5</v>
      </c>
      <c r="AN44" s="166">
        <v>47.1</v>
      </c>
      <c r="AO44" s="166">
        <v>19.933299999999999</v>
      </c>
      <c r="AP44" s="166">
        <v>-2.4901</v>
      </c>
      <c r="AQ44" s="166">
        <v>67.910899999999998</v>
      </c>
      <c r="AR44" s="166">
        <v>68.989500000000007</v>
      </c>
      <c r="AS44" s="166">
        <v>30.6511</v>
      </c>
      <c r="AT44" s="166">
        <v>-38.991199999999999</v>
      </c>
      <c r="AU44" s="166">
        <v>-39.048499999999997</v>
      </c>
      <c r="AV44" s="166">
        <v>18.3354</v>
      </c>
      <c r="AW44" s="166">
        <v>17.537199999999999</v>
      </c>
      <c r="AX44" s="166">
        <v>67.717799999999997</v>
      </c>
      <c r="AY44" s="166">
        <v>68.379099999999994</v>
      </c>
      <c r="AZ44" s="166">
        <v>39.214399999999998</v>
      </c>
      <c r="BA44" s="166">
        <v>32.929200000000002</v>
      </c>
      <c r="BB44" s="166">
        <v>-517.68209999999999</v>
      </c>
      <c r="BC44" s="166">
        <v>3.8910999999999998</v>
      </c>
      <c r="BD44" s="166">
        <v>-13.3</v>
      </c>
      <c r="BE44" s="166">
        <v>-13.1</v>
      </c>
      <c r="BF44" s="166">
        <v>45.355899999999998</v>
      </c>
      <c r="BG44" s="166">
        <v>44.836599999999997</v>
      </c>
      <c r="BH44" s="166">
        <v>-5.8479999999999999</v>
      </c>
      <c r="BI44" s="167"/>
      <c r="BJ44" s="166">
        <v>-73.140500000000003</v>
      </c>
      <c r="BK44" s="166">
        <v>6.1999000000000004</v>
      </c>
      <c r="BL44" s="166">
        <v>8.2188999999999997</v>
      </c>
      <c r="BM44" s="166">
        <v>5.6664000000000003</v>
      </c>
      <c r="BN44" s="166">
        <v>566.1182</v>
      </c>
      <c r="BO44" s="166">
        <v>140.0189</v>
      </c>
      <c r="BP44" s="166">
        <v>140.1104</v>
      </c>
      <c r="BQ44" s="166">
        <v>-524.8691</v>
      </c>
      <c r="BR44" s="166">
        <v>573.03629999999998</v>
      </c>
      <c r="BS44" s="167"/>
      <c r="BT44" s="166">
        <v>-57.619300000000003</v>
      </c>
      <c r="BU44" s="166">
        <v>59.253</v>
      </c>
      <c r="BV44" s="166">
        <v>91.432699999999997</v>
      </c>
      <c r="BW44" s="166">
        <v>28.71</v>
      </c>
      <c r="BX44" s="166">
        <v>31.47</v>
      </c>
      <c r="BY44" s="166">
        <v>68.37</v>
      </c>
      <c r="BZ44" s="166">
        <v>83.06</v>
      </c>
      <c r="CA44" s="166">
        <v>3.4870999999999999</v>
      </c>
      <c r="CB44" s="166">
        <v>4.1569000000000003</v>
      </c>
      <c r="CC44" s="166">
        <v>46.551499999999997</v>
      </c>
      <c r="CD44" s="166">
        <v>47.491799999999998</v>
      </c>
      <c r="CE44" s="166">
        <v>5.91E-2</v>
      </c>
      <c r="CF44" s="166">
        <v>-166.67310000000001</v>
      </c>
      <c r="CG44" s="166">
        <v>-164.70359999999999</v>
      </c>
      <c r="CH44" s="166">
        <v>6.4714</v>
      </c>
      <c r="CI44" s="167"/>
      <c r="CJ44" s="167"/>
      <c r="CK44" s="167"/>
      <c r="CL44" s="166">
        <v>141.19999999999999</v>
      </c>
      <c r="CM44" s="166">
        <v>127.3</v>
      </c>
      <c r="CN44" s="166">
        <v>-16.329999999999998</v>
      </c>
      <c r="CO44" s="166">
        <v>55.307000000000002</v>
      </c>
      <c r="CP44" s="166">
        <v>53.314399999999999</v>
      </c>
      <c r="CQ44" s="166">
        <v>53.640599999999999</v>
      </c>
      <c r="CR44" s="166">
        <v>-40.680900000000001</v>
      </c>
      <c r="CS44" s="166">
        <v>-41.426000000000002</v>
      </c>
      <c r="CT44" s="166">
        <v>73.987399999999994</v>
      </c>
      <c r="CU44" s="166">
        <v>-86.326800000000006</v>
      </c>
      <c r="CV44" s="166">
        <v>85.132900000000006</v>
      </c>
      <c r="CW44" s="166">
        <v>13.6023</v>
      </c>
      <c r="CX44" s="166">
        <v>80.52</v>
      </c>
      <c r="CY44" s="166">
        <v>41.37</v>
      </c>
      <c r="CZ44" s="166">
        <v>50.3979</v>
      </c>
      <c r="DA44" s="166">
        <v>48.051499999999997</v>
      </c>
      <c r="DB44" s="166">
        <v>-48.55</v>
      </c>
      <c r="DC44" s="167"/>
      <c r="DD44" s="167"/>
      <c r="DE44" s="167"/>
      <c r="DF44" s="166">
        <v>-93.228300000000004</v>
      </c>
      <c r="DG44" s="167"/>
      <c r="DH44" s="167"/>
      <c r="DI44" s="166">
        <v>-89.1</v>
      </c>
      <c r="DJ44" s="166">
        <v>-88.8</v>
      </c>
      <c r="DK44" s="166">
        <v>24.776900000000001</v>
      </c>
      <c r="DL44" s="167"/>
      <c r="DM44" s="166">
        <v>67.643699999999995</v>
      </c>
      <c r="DN44" s="167"/>
      <c r="DO44" s="166">
        <v>67.06</v>
      </c>
      <c r="DP44" s="166">
        <v>-9.48</v>
      </c>
      <c r="DQ44" s="166">
        <v>59.473500000000001</v>
      </c>
      <c r="DR44" s="166">
        <v>91.977699999999999</v>
      </c>
      <c r="DS44" s="166">
        <v>-3.15</v>
      </c>
      <c r="DT44" s="166">
        <v>-3.03</v>
      </c>
      <c r="DU44" s="166">
        <v>70.849999999999994</v>
      </c>
      <c r="DV44" s="166">
        <v>64.06</v>
      </c>
      <c r="DW44" s="166">
        <v>93.8</v>
      </c>
      <c r="DX44" s="166">
        <v>90.709100000000007</v>
      </c>
      <c r="DY44" s="166">
        <v>45.130299999999998</v>
      </c>
      <c r="DZ44" s="166">
        <v>44.054499999999997</v>
      </c>
      <c r="EA44" s="166">
        <v>244.40880000000001</v>
      </c>
      <c r="EB44" s="166">
        <v>199.5258</v>
      </c>
      <c r="EC44" s="166">
        <v>192.09280000000001</v>
      </c>
      <c r="ED44" s="166">
        <v>195.7217</v>
      </c>
      <c r="EE44" s="166">
        <v>67.202699999999993</v>
      </c>
      <c r="EF44" s="166">
        <v>50.697099999999999</v>
      </c>
      <c r="EG44" s="166">
        <v>-27.024000000000001</v>
      </c>
      <c r="EH44" s="166">
        <v>536.66129999999998</v>
      </c>
      <c r="EI44" s="166">
        <v>213.4272</v>
      </c>
      <c r="EJ44" s="167"/>
      <c r="EK44" s="166">
        <v>-25.6892</v>
      </c>
      <c r="EL44" s="166">
        <v>-23.391100000000002</v>
      </c>
      <c r="EM44" s="166">
        <v>27.775300000000001</v>
      </c>
      <c r="EN44" s="166">
        <v>-24.075800000000001</v>
      </c>
      <c r="EO44" s="166">
        <v>-22.138300000000001</v>
      </c>
      <c r="EP44" s="166">
        <v>36.911999999999999</v>
      </c>
      <c r="EQ44" s="166">
        <v>-13.027200000000001</v>
      </c>
      <c r="ER44" s="166">
        <v>-13.5718</v>
      </c>
      <c r="ES44" s="166">
        <v>-9.5985999999999994</v>
      </c>
      <c r="ET44" s="167"/>
      <c r="EU44" s="166">
        <v>-12.86</v>
      </c>
      <c r="EV44" s="167"/>
      <c r="EW44" s="166">
        <v>16.1294</v>
      </c>
      <c r="EX44" s="166">
        <v>-113.20099999999999</v>
      </c>
      <c r="EY44" s="166">
        <v>-36.0672</v>
      </c>
      <c r="EZ44" s="166">
        <v>-35.17</v>
      </c>
      <c r="FA44" s="166">
        <v>5.2676999999999996</v>
      </c>
      <c r="FB44" s="166">
        <v>-50.3108</v>
      </c>
      <c r="FC44" s="166">
        <v>14.5275</v>
      </c>
      <c r="FD44" s="166">
        <v>24.6828</v>
      </c>
      <c r="FE44" s="167"/>
      <c r="FF44" s="166">
        <v>23.866599999999998</v>
      </c>
      <c r="FG44" s="166">
        <v>40.221499999999999</v>
      </c>
      <c r="FH44" s="166">
        <v>41.640599999999999</v>
      </c>
      <c r="FI44" s="166">
        <v>39.743400000000001</v>
      </c>
      <c r="FJ44" s="166">
        <v>-4.1863999999999999</v>
      </c>
      <c r="FK44" s="166">
        <v>-4.0190000000000001</v>
      </c>
      <c r="FL44" s="166">
        <v>122.91289999999999</v>
      </c>
      <c r="FM44" s="166">
        <v>-42.978099999999998</v>
      </c>
      <c r="FN44" s="166">
        <v>-42.871099999999998</v>
      </c>
      <c r="FO44" s="166">
        <v>75.208699999999993</v>
      </c>
      <c r="FP44" s="166">
        <v>82.682199999999995</v>
      </c>
      <c r="FQ44" s="166">
        <v>37.531700000000001</v>
      </c>
      <c r="FR44" s="166">
        <v>13.3</v>
      </c>
      <c r="FS44" s="166">
        <v>6.0578000000000003</v>
      </c>
      <c r="FT44" s="166">
        <v>1.0684</v>
      </c>
      <c r="FU44" s="166">
        <v>-3.36</v>
      </c>
      <c r="FV44" s="166">
        <v>15.89</v>
      </c>
      <c r="FW44" s="166">
        <v>36.837499999999999</v>
      </c>
      <c r="FX44" s="166">
        <v>7.4863999999999997</v>
      </c>
      <c r="FY44" s="166">
        <v>-1.302</v>
      </c>
      <c r="FZ44" s="166">
        <v>4.4340000000000002</v>
      </c>
      <c r="GA44" s="167"/>
      <c r="GB44" s="166">
        <v>43.96</v>
      </c>
      <c r="GC44" s="166">
        <v>-83.667000000000002</v>
      </c>
      <c r="GD44" s="166">
        <v>-74.244699999999995</v>
      </c>
      <c r="GE44" s="167"/>
      <c r="GF44" s="166">
        <v>68.298299999999998</v>
      </c>
      <c r="GG44" s="166">
        <v>22.6</v>
      </c>
      <c r="GH44" s="166">
        <v>0</v>
      </c>
      <c r="GI44" s="166">
        <v>-10.847799999999999</v>
      </c>
      <c r="GJ44" s="166">
        <v>-11.7638</v>
      </c>
      <c r="GK44" s="166">
        <v>2.2153</v>
      </c>
      <c r="GL44" s="167"/>
      <c r="GM44" s="167"/>
      <c r="GN44" s="166">
        <v>-15.0702</v>
      </c>
      <c r="GO44" s="166">
        <v>-21.361899999999999</v>
      </c>
      <c r="GP44" s="166">
        <v>16.680499999999999</v>
      </c>
      <c r="GQ44" s="166">
        <v>21.946000000000002</v>
      </c>
      <c r="GR44" s="166">
        <v>54.230800000000002</v>
      </c>
      <c r="GS44" s="166">
        <v>55.245199999999997</v>
      </c>
      <c r="GT44" s="166">
        <v>-96.639600000000002</v>
      </c>
      <c r="GU44" s="166">
        <v>-30.986799999999999</v>
      </c>
      <c r="GV44" s="166">
        <v>28.6252</v>
      </c>
      <c r="GW44" s="166">
        <v>-12.0761</v>
      </c>
      <c r="GX44" s="166">
        <v>12.9503</v>
      </c>
      <c r="GY44" s="166">
        <v>13.6943</v>
      </c>
      <c r="GZ44" s="166">
        <v>13.334300000000001</v>
      </c>
      <c r="HA44" s="166">
        <v>14</v>
      </c>
      <c r="HB44" s="166">
        <v>111.3888</v>
      </c>
      <c r="HC44" s="166">
        <v>109.4602</v>
      </c>
      <c r="HD44" s="166">
        <v>101.8</v>
      </c>
      <c r="HE44" s="166">
        <v>-101.5919</v>
      </c>
      <c r="HF44" s="166">
        <v>-284.41770000000002</v>
      </c>
      <c r="HG44" s="166">
        <v>285.63760000000002</v>
      </c>
      <c r="HH44" s="166">
        <v>275.42110000000002</v>
      </c>
      <c r="HI44" s="166">
        <v>-107.6016</v>
      </c>
      <c r="HJ44" s="166">
        <v>-105.89</v>
      </c>
      <c r="HK44" s="166">
        <v>-55.7834</v>
      </c>
      <c r="HL44" s="166">
        <v>-44.972299999999997</v>
      </c>
      <c r="HM44" s="166">
        <v>82.392799999999994</v>
      </c>
      <c r="HN44" s="166">
        <v>81.908199999999994</v>
      </c>
      <c r="HO44" s="166">
        <v>-58.5854</v>
      </c>
      <c r="HP44" s="166">
        <v>-59.904299999999999</v>
      </c>
      <c r="HQ44" s="166">
        <v>28.216100000000001</v>
      </c>
      <c r="HR44" s="166">
        <v>27.6448</v>
      </c>
      <c r="HS44" s="166">
        <v>-38.366100000000003</v>
      </c>
      <c r="HT44" s="166">
        <v>-37.9741</v>
      </c>
      <c r="HU44" s="166">
        <v>86.64</v>
      </c>
      <c r="HV44" s="166">
        <v>85.79</v>
      </c>
      <c r="HW44" s="166">
        <v>15.6</v>
      </c>
      <c r="HX44" s="166">
        <v>17.100000000000001</v>
      </c>
      <c r="HY44" s="166">
        <v>19.259499999999999</v>
      </c>
      <c r="HZ44" s="166">
        <v>27.28</v>
      </c>
      <c r="IA44" s="166">
        <v>-350.94459999999998</v>
      </c>
      <c r="IB44" s="166">
        <v>102.4182</v>
      </c>
      <c r="IC44" s="166">
        <v>100.9276</v>
      </c>
      <c r="ID44" s="166">
        <v>15.1</v>
      </c>
      <c r="IE44" s="166">
        <v>-40.6</v>
      </c>
      <c r="IF44" s="166">
        <v>-26.7</v>
      </c>
      <c r="IG44" s="166">
        <v>-26.7</v>
      </c>
      <c r="IH44" s="167"/>
      <c r="II44" s="167"/>
      <c r="IJ44" s="166">
        <v>-272.38350000000003</v>
      </c>
      <c r="IK44" s="166">
        <v>-187.34700000000001</v>
      </c>
      <c r="IL44" s="166">
        <v>418.19240000000002</v>
      </c>
      <c r="IM44" s="166">
        <v>335.2953</v>
      </c>
      <c r="IN44" s="166">
        <v>116.98650000000001</v>
      </c>
      <c r="IO44" s="166">
        <v>-331.13900000000001</v>
      </c>
      <c r="IP44" s="166">
        <v>327.83940000000001</v>
      </c>
      <c r="IQ44" s="166">
        <v>-162.65899999999999</v>
      </c>
      <c r="IR44" s="166">
        <v>-195.4288</v>
      </c>
      <c r="IS44" s="166">
        <v>-327.26010000000002</v>
      </c>
      <c r="IT44" s="166">
        <v>106.9984</v>
      </c>
      <c r="IU44" s="166">
        <v>106.1854</v>
      </c>
      <c r="IV44" s="166">
        <v>161.3588</v>
      </c>
      <c r="IW44" s="166">
        <v>-405.38060000000002</v>
      </c>
      <c r="IX44" s="166">
        <v>201.07480000000001</v>
      </c>
      <c r="IY44" s="166">
        <v>-208.4402</v>
      </c>
      <c r="IZ44" s="166">
        <v>213.41220000000001</v>
      </c>
      <c r="JA44" s="166">
        <v>-11.8393</v>
      </c>
      <c r="JB44" s="166">
        <v>28.5</v>
      </c>
      <c r="JC44" s="166">
        <v>14.96</v>
      </c>
      <c r="JD44" s="166">
        <v>7.9119999999999999</v>
      </c>
      <c r="JE44" s="166">
        <v>7.9269999999999996</v>
      </c>
      <c r="JF44" s="166">
        <v>-13.84</v>
      </c>
      <c r="JG44" s="166">
        <v>-6.48</v>
      </c>
      <c r="JH44" s="167"/>
      <c r="JI44" s="166">
        <v>6.7979000000000003</v>
      </c>
      <c r="JJ44" s="166">
        <v>-16.64</v>
      </c>
      <c r="JK44" s="166">
        <v>-38.555</v>
      </c>
      <c r="JL44" s="166">
        <v>18.5</v>
      </c>
      <c r="JM44" s="166">
        <v>53.101999999999997</v>
      </c>
      <c r="JN44" s="166">
        <v>51.725999999999999</v>
      </c>
      <c r="JO44" s="167"/>
      <c r="JP44" s="167"/>
      <c r="JQ44" s="166">
        <v>52.8782</v>
      </c>
      <c r="JR44" s="166">
        <v>53.1068</v>
      </c>
      <c r="JS44" s="166">
        <v>53.736600000000003</v>
      </c>
      <c r="JT44" s="167"/>
      <c r="JU44" s="166">
        <v>39.6</v>
      </c>
      <c r="JV44" s="166">
        <v>12.7737</v>
      </c>
      <c r="JW44" s="167"/>
      <c r="JX44" s="167"/>
      <c r="JY44" s="166">
        <v>-46.0398</v>
      </c>
      <c r="JZ44" s="166">
        <v>78.9101</v>
      </c>
      <c r="KA44" s="166">
        <v>57.180100000000003</v>
      </c>
      <c r="KB44" s="166">
        <v>-46.044699999999999</v>
      </c>
      <c r="KC44" s="166">
        <v>-77.4649</v>
      </c>
      <c r="KD44" s="166">
        <v>44.778599999999997</v>
      </c>
      <c r="KE44" s="166">
        <v>32.268099999999997</v>
      </c>
      <c r="KF44" s="166">
        <v>-49.4</v>
      </c>
      <c r="KG44" s="166">
        <v>49.3</v>
      </c>
      <c r="KH44" s="166">
        <v>-7.9911000000000003</v>
      </c>
      <c r="KI44" s="166">
        <v>109.7582</v>
      </c>
    </row>
    <row r="45" spans="1:295" ht="18" customHeight="1" x14ac:dyDescent="0.3">
      <c r="A45" s="162" t="s">
        <v>65</v>
      </c>
      <c r="B45" s="162" t="s">
        <v>728</v>
      </c>
      <c r="C45" s="166">
        <v>0</v>
      </c>
      <c r="D45" s="166">
        <v>18.916</v>
      </c>
      <c r="E45" s="166">
        <v>-27.806899999999999</v>
      </c>
      <c r="F45" s="166">
        <v>-34.016300000000001</v>
      </c>
      <c r="G45" s="166">
        <v>24.640799999999999</v>
      </c>
      <c r="H45" s="167"/>
      <c r="I45" s="166">
        <v>52.5961</v>
      </c>
      <c r="J45" s="166">
        <v>-87.391199999999998</v>
      </c>
      <c r="K45" s="166">
        <v>62.491300000000003</v>
      </c>
      <c r="L45" s="166">
        <v>31.689</v>
      </c>
      <c r="M45" s="166">
        <v>30.823899999999998</v>
      </c>
      <c r="N45" s="166">
        <v>4.4400000000000004</v>
      </c>
      <c r="O45" s="166">
        <v>-74.034000000000006</v>
      </c>
      <c r="P45" s="166">
        <v>66</v>
      </c>
      <c r="Q45" s="166">
        <v>17.388000000000002</v>
      </c>
      <c r="R45" s="166">
        <v>-66</v>
      </c>
      <c r="S45" s="166">
        <v>14.526999999999999</v>
      </c>
      <c r="T45" s="166">
        <v>47.212800000000001</v>
      </c>
      <c r="U45" s="166">
        <v>11.976000000000001</v>
      </c>
      <c r="V45" s="166">
        <v>12.165100000000001</v>
      </c>
      <c r="W45" s="166">
        <v>20.1358</v>
      </c>
      <c r="X45" s="167"/>
      <c r="Y45" s="167"/>
      <c r="Z45" s="167"/>
      <c r="AA45" s="167"/>
      <c r="AB45" s="167"/>
      <c r="AC45" s="166">
        <v>-57.05</v>
      </c>
      <c r="AD45" s="166">
        <v>-57.21</v>
      </c>
      <c r="AE45" s="167"/>
      <c r="AF45" s="166">
        <v>-4.4400000000000004</v>
      </c>
      <c r="AG45" s="166">
        <v>72.599999999999994</v>
      </c>
      <c r="AH45" s="166">
        <v>10.064</v>
      </c>
      <c r="AI45" s="166">
        <v>0.18099999999999999</v>
      </c>
      <c r="AJ45" s="168">
        <v>-46.42</v>
      </c>
      <c r="AK45" s="166">
        <v>-46.32</v>
      </c>
      <c r="AL45" s="166">
        <v>-63.41</v>
      </c>
      <c r="AM45" s="166">
        <v>46.42</v>
      </c>
      <c r="AN45" s="166">
        <v>46.53</v>
      </c>
      <c r="AO45" s="166">
        <v>19.68</v>
      </c>
      <c r="AP45" s="166">
        <v>-2.9964</v>
      </c>
      <c r="AQ45" s="166">
        <v>66.374700000000004</v>
      </c>
      <c r="AR45" s="166">
        <v>68.764799999999994</v>
      </c>
      <c r="AS45" s="166">
        <v>32.340400000000002</v>
      </c>
      <c r="AT45" s="166">
        <v>-45.553400000000003</v>
      </c>
      <c r="AU45" s="166">
        <v>-45.456600000000002</v>
      </c>
      <c r="AV45" s="166">
        <v>6.0228000000000002</v>
      </c>
      <c r="AW45" s="166">
        <v>6.0404999999999998</v>
      </c>
      <c r="AX45" s="166">
        <v>71.416399999999996</v>
      </c>
      <c r="AY45" s="166">
        <v>72.602500000000006</v>
      </c>
      <c r="AZ45" s="166">
        <v>16.382100000000001</v>
      </c>
      <c r="BA45" s="166">
        <v>15.8268</v>
      </c>
      <c r="BB45" s="166">
        <v>-491.49250000000001</v>
      </c>
      <c r="BC45" s="166">
        <v>1.9560999999999999</v>
      </c>
      <c r="BD45" s="166">
        <v>-12.1</v>
      </c>
      <c r="BE45" s="166">
        <v>-12</v>
      </c>
      <c r="BF45" s="166">
        <v>51.915199999999999</v>
      </c>
      <c r="BG45" s="166">
        <v>51.472299999999997</v>
      </c>
      <c r="BH45" s="166">
        <v>-5.5789999999999997</v>
      </c>
      <c r="BI45" s="167"/>
      <c r="BJ45" s="166">
        <v>-85.262</v>
      </c>
      <c r="BK45" s="166">
        <v>7.6109999999999998</v>
      </c>
      <c r="BL45" s="166">
        <v>8.3941999999999997</v>
      </c>
      <c r="BM45" s="166">
        <v>5.6375000000000002</v>
      </c>
      <c r="BN45" s="166">
        <v>537.94960000000003</v>
      </c>
      <c r="BO45" s="166">
        <v>110.477</v>
      </c>
      <c r="BP45" s="166">
        <v>109.25620000000001</v>
      </c>
      <c r="BQ45" s="166">
        <v>-516.76800000000003</v>
      </c>
      <c r="BR45" s="166">
        <v>516.10530000000006</v>
      </c>
      <c r="BS45" s="167"/>
      <c r="BT45" s="166">
        <v>-105.7778</v>
      </c>
      <c r="BU45" s="166">
        <v>106.1203</v>
      </c>
      <c r="BV45" s="166">
        <v>89.037599999999998</v>
      </c>
      <c r="BW45" s="166">
        <v>27.76</v>
      </c>
      <c r="BX45" s="166">
        <v>31.66</v>
      </c>
      <c r="BY45" s="166">
        <v>67.680000000000007</v>
      </c>
      <c r="BZ45" s="166">
        <v>78.62</v>
      </c>
      <c r="CA45" s="166">
        <v>17.686499999999999</v>
      </c>
      <c r="CB45" s="166">
        <v>16.748799999999999</v>
      </c>
      <c r="CC45" s="166">
        <v>38.498199999999997</v>
      </c>
      <c r="CD45" s="166">
        <v>38.803400000000003</v>
      </c>
      <c r="CE45" s="166">
        <v>-5.7888000000000002</v>
      </c>
      <c r="CF45" s="166">
        <v>-166.15950000000001</v>
      </c>
      <c r="CG45" s="166">
        <v>-165.5333</v>
      </c>
      <c r="CH45" s="166">
        <v>8.8561999999999994</v>
      </c>
      <c r="CI45" s="167"/>
      <c r="CJ45" s="167"/>
      <c r="CK45" s="167"/>
      <c r="CL45" s="166">
        <v>143.30000000000001</v>
      </c>
      <c r="CM45" s="166">
        <v>129.80000000000001</v>
      </c>
      <c r="CN45" s="166">
        <v>-16.239999999999998</v>
      </c>
      <c r="CO45" s="166">
        <v>56.640999999999998</v>
      </c>
      <c r="CP45" s="166">
        <v>55.027200000000001</v>
      </c>
      <c r="CQ45" s="166">
        <v>55.1</v>
      </c>
      <c r="CR45" s="166">
        <v>-40.319699999999997</v>
      </c>
      <c r="CS45" s="166">
        <v>-39.676499999999997</v>
      </c>
      <c r="CT45" s="166">
        <v>49.811399999999999</v>
      </c>
      <c r="CU45" s="166">
        <v>-59.177700000000002</v>
      </c>
      <c r="CV45" s="166">
        <v>58.484999999999999</v>
      </c>
      <c r="CW45" s="166">
        <v>15.6189</v>
      </c>
      <c r="CX45" s="166">
        <v>81.010000000000005</v>
      </c>
      <c r="CY45" s="166">
        <v>42.13</v>
      </c>
      <c r="CZ45" s="166">
        <v>52.507300000000001</v>
      </c>
      <c r="DA45" s="166">
        <v>49.223300000000002</v>
      </c>
      <c r="DB45" s="166">
        <v>-51.22</v>
      </c>
      <c r="DC45" s="167"/>
      <c r="DD45" s="167"/>
      <c r="DE45" s="167"/>
      <c r="DF45" s="166">
        <v>-83.87</v>
      </c>
      <c r="DG45" s="167"/>
      <c r="DH45" s="167"/>
      <c r="DI45" s="166">
        <v>-87.1</v>
      </c>
      <c r="DJ45" s="166">
        <v>-88.2</v>
      </c>
      <c r="DK45" s="166">
        <v>25.0351</v>
      </c>
      <c r="DL45" s="166">
        <v>68.856800000000007</v>
      </c>
      <c r="DM45" s="166">
        <v>72.340199999999996</v>
      </c>
      <c r="DN45" s="166">
        <v>97.283900000000003</v>
      </c>
      <c r="DO45" s="166">
        <v>67.77</v>
      </c>
      <c r="DP45" s="166">
        <v>-10.29</v>
      </c>
      <c r="DQ45" s="166">
        <v>60.45</v>
      </c>
      <c r="DR45" s="166">
        <v>83.172200000000004</v>
      </c>
      <c r="DS45" s="166">
        <v>-2.93</v>
      </c>
      <c r="DT45" s="166">
        <v>-2.87</v>
      </c>
      <c r="DU45" s="166">
        <v>87.96</v>
      </c>
      <c r="DV45" s="166">
        <v>66.709999999999994</v>
      </c>
      <c r="DW45" s="166">
        <v>82.527299999999997</v>
      </c>
      <c r="DX45" s="166">
        <v>81.381799999999998</v>
      </c>
      <c r="DY45" s="166">
        <v>51.943199999999997</v>
      </c>
      <c r="DZ45" s="166">
        <v>52.5</v>
      </c>
      <c r="EA45" s="166">
        <v>248.03210000000001</v>
      </c>
      <c r="EB45" s="166">
        <v>202.66650000000001</v>
      </c>
      <c r="EC45" s="166">
        <v>197.50749999999999</v>
      </c>
      <c r="ED45" s="166">
        <v>198.6223</v>
      </c>
      <c r="EE45" s="166">
        <v>73.046199999999999</v>
      </c>
      <c r="EF45" s="166">
        <v>55.489600000000003</v>
      </c>
      <c r="EG45" s="166">
        <v>-26.83</v>
      </c>
      <c r="EH45" s="166">
        <v>527.87869999999998</v>
      </c>
      <c r="EI45" s="166">
        <v>307.07060000000001</v>
      </c>
      <c r="EJ45" s="167"/>
      <c r="EK45" s="166">
        <v>-17.857600000000001</v>
      </c>
      <c r="EL45" s="166">
        <v>-15.575100000000001</v>
      </c>
      <c r="EM45" s="166">
        <v>21.712399999999999</v>
      </c>
      <c r="EN45" s="166">
        <v>-20.928100000000001</v>
      </c>
      <c r="EO45" s="166">
        <v>-19.575800000000001</v>
      </c>
      <c r="EP45" s="166">
        <v>24.623999999999999</v>
      </c>
      <c r="EQ45" s="166">
        <v>3.5026000000000002</v>
      </c>
      <c r="ER45" s="166">
        <v>2.9375</v>
      </c>
      <c r="ES45" s="166">
        <v>-14.055999999999999</v>
      </c>
      <c r="ET45" s="166">
        <v>0</v>
      </c>
      <c r="EU45" s="166">
        <v>-6.35</v>
      </c>
      <c r="EV45" s="166">
        <v>1</v>
      </c>
      <c r="EW45" s="166">
        <v>15.9467</v>
      </c>
      <c r="EX45" s="166">
        <v>-106.4614</v>
      </c>
      <c r="EY45" s="166">
        <v>-36.374299999999998</v>
      </c>
      <c r="EZ45" s="166">
        <v>-35.522399999999998</v>
      </c>
      <c r="FA45" s="166">
        <v>4.6345999999999998</v>
      </c>
      <c r="FB45" s="166">
        <v>-53.130800000000001</v>
      </c>
      <c r="FC45" s="166">
        <v>20.329999999999998</v>
      </c>
      <c r="FD45" s="166">
        <v>24.301600000000001</v>
      </c>
      <c r="FE45" s="167"/>
      <c r="FF45" s="166">
        <v>24.215</v>
      </c>
      <c r="FG45" s="166">
        <v>41.747399999999999</v>
      </c>
      <c r="FH45" s="166">
        <v>42.092799999999997</v>
      </c>
      <c r="FI45" s="166">
        <v>40.307299999999998</v>
      </c>
      <c r="FJ45" s="166">
        <v>-18.587700000000002</v>
      </c>
      <c r="FK45" s="166">
        <v>-18.755099999999999</v>
      </c>
      <c r="FL45" s="166">
        <v>92.2684</v>
      </c>
      <c r="FM45" s="166">
        <v>-50.872700000000002</v>
      </c>
      <c r="FN45" s="166">
        <v>-51.424500000000002</v>
      </c>
      <c r="FO45" s="166">
        <v>63.193800000000003</v>
      </c>
      <c r="FP45" s="166">
        <v>76.599000000000004</v>
      </c>
      <c r="FQ45" s="166">
        <v>12.606999999999999</v>
      </c>
      <c r="FR45" s="166">
        <v>16.82</v>
      </c>
      <c r="FS45" s="166">
        <v>15.2645</v>
      </c>
      <c r="FT45" s="166">
        <v>1.1856</v>
      </c>
      <c r="FU45" s="166">
        <v>-9.66</v>
      </c>
      <c r="FV45" s="166">
        <v>15.81</v>
      </c>
      <c r="FW45" s="166">
        <v>11.9434</v>
      </c>
      <c r="FX45" s="167"/>
      <c r="FY45" s="166">
        <v>-0.71699999999999997</v>
      </c>
      <c r="FZ45" s="166">
        <v>4.3819999999999997</v>
      </c>
      <c r="GA45" s="167"/>
      <c r="GB45" s="166">
        <v>38.07</v>
      </c>
      <c r="GC45" s="166">
        <v>-77.027299999999997</v>
      </c>
      <c r="GD45" s="166">
        <v>-60.784500000000001</v>
      </c>
      <c r="GE45" s="166">
        <v>14.28</v>
      </c>
      <c r="GF45" s="166">
        <v>67.819599999999994</v>
      </c>
      <c r="GG45" s="166">
        <v>21.3</v>
      </c>
      <c r="GH45" s="166">
        <v>-2.3161999999999998</v>
      </c>
      <c r="GI45" s="166">
        <v>-12.0579</v>
      </c>
      <c r="GJ45" s="166">
        <v>-13.025700000000001</v>
      </c>
      <c r="GK45" s="166">
        <v>2.5621</v>
      </c>
      <c r="GL45" s="167"/>
      <c r="GM45" s="167"/>
      <c r="GN45" s="166">
        <v>-13.2902</v>
      </c>
      <c r="GO45" s="166">
        <v>-25.370200000000001</v>
      </c>
      <c r="GP45" s="166">
        <v>15.3347</v>
      </c>
      <c r="GQ45" s="166">
        <v>25.8779</v>
      </c>
      <c r="GR45" s="166">
        <v>53.800800000000002</v>
      </c>
      <c r="GS45" s="166">
        <v>54.780900000000003</v>
      </c>
      <c r="GT45" s="166">
        <v>-92.828400000000002</v>
      </c>
      <c r="GU45" s="166">
        <v>-34.101999999999997</v>
      </c>
      <c r="GV45" s="166">
        <v>31.085699999999999</v>
      </c>
      <c r="GW45" s="166">
        <v>-20.296500000000002</v>
      </c>
      <c r="GX45" s="166">
        <v>12.370900000000001</v>
      </c>
      <c r="GY45" s="166">
        <v>13.342700000000001</v>
      </c>
      <c r="GZ45" s="166">
        <v>13.039</v>
      </c>
      <c r="HA45" s="166">
        <v>14.332000000000001</v>
      </c>
      <c r="HB45" s="166">
        <v>118.84220000000001</v>
      </c>
      <c r="HC45" s="166">
        <v>117.5902</v>
      </c>
      <c r="HD45" s="166">
        <v>42.3</v>
      </c>
      <c r="HE45" s="166">
        <v>-42.479700000000001</v>
      </c>
      <c r="HF45" s="166">
        <v>-205.47470000000001</v>
      </c>
      <c r="HG45" s="166">
        <v>207.59219999999999</v>
      </c>
      <c r="HH45" s="166">
        <v>319.36360000000002</v>
      </c>
      <c r="HI45" s="166">
        <v>-115.5424</v>
      </c>
      <c r="HJ45" s="166">
        <v>-111.1245</v>
      </c>
      <c r="HK45" s="166">
        <v>-58.8033</v>
      </c>
      <c r="HL45" s="166">
        <v>-49.482300000000002</v>
      </c>
      <c r="HM45" s="166">
        <v>80.657200000000003</v>
      </c>
      <c r="HN45" s="166">
        <v>82.008899999999997</v>
      </c>
      <c r="HO45" s="166">
        <v>-74.398300000000006</v>
      </c>
      <c r="HP45" s="166">
        <v>-74.539199999999994</v>
      </c>
      <c r="HQ45" s="166">
        <v>33.511600000000001</v>
      </c>
      <c r="HR45" s="166">
        <v>32.808399999999999</v>
      </c>
      <c r="HS45" s="166">
        <v>-44.019100000000002</v>
      </c>
      <c r="HT45" s="166">
        <v>-44.532600000000002</v>
      </c>
      <c r="HU45" s="166">
        <v>95.43</v>
      </c>
      <c r="HV45" s="166">
        <v>94.35</v>
      </c>
      <c r="HW45" s="166">
        <v>18.5</v>
      </c>
      <c r="HX45" s="166">
        <v>18.2</v>
      </c>
      <c r="HY45" s="166">
        <v>18.090900000000001</v>
      </c>
      <c r="HZ45" s="166">
        <v>35.36</v>
      </c>
      <c r="IA45" s="166">
        <v>-363.9477</v>
      </c>
      <c r="IB45" s="166">
        <v>109.65170000000001</v>
      </c>
      <c r="IC45" s="166">
        <v>109.4346</v>
      </c>
      <c r="ID45" s="166">
        <v>17.3</v>
      </c>
      <c r="IE45" s="166">
        <v>-35.700000000000003</v>
      </c>
      <c r="IF45" s="166">
        <v>-33.5</v>
      </c>
      <c r="IG45" s="166">
        <v>-33.6</v>
      </c>
      <c r="IH45" s="167"/>
      <c r="II45" s="167"/>
      <c r="IJ45" s="166">
        <v>-311.18639999999999</v>
      </c>
      <c r="IK45" s="166">
        <v>-280.76350000000002</v>
      </c>
      <c r="IL45" s="166">
        <v>470.30130000000003</v>
      </c>
      <c r="IM45" s="166">
        <v>383.63049999999998</v>
      </c>
      <c r="IN45" s="166">
        <v>108.1083</v>
      </c>
      <c r="IO45" s="166">
        <v>-377.08240000000001</v>
      </c>
      <c r="IP45" s="166">
        <v>378.57409999999999</v>
      </c>
      <c r="IQ45" s="166">
        <v>-164.56809999999999</v>
      </c>
      <c r="IR45" s="166">
        <v>-226.7216</v>
      </c>
      <c r="IS45" s="166">
        <v>-372.23070000000001</v>
      </c>
      <c r="IT45" s="166">
        <v>99.554500000000004</v>
      </c>
      <c r="IU45" s="166">
        <v>99.096100000000007</v>
      </c>
      <c r="IV45" s="166">
        <v>171.99260000000001</v>
      </c>
      <c r="IW45" s="166">
        <v>-455.04320000000001</v>
      </c>
      <c r="IX45" s="166">
        <v>232.68639999999999</v>
      </c>
      <c r="IY45" s="166">
        <v>-231.43260000000001</v>
      </c>
      <c r="IZ45" s="166">
        <v>232.16460000000001</v>
      </c>
      <c r="JA45" s="166">
        <v>-10.916499999999999</v>
      </c>
      <c r="JB45" s="166">
        <v>14.183999999999999</v>
      </c>
      <c r="JC45" s="166">
        <v>15.28</v>
      </c>
      <c r="JD45" s="166">
        <v>7.4139999999999997</v>
      </c>
      <c r="JE45" s="166">
        <v>7.4219999999999997</v>
      </c>
      <c r="JF45" s="166">
        <v>-15.36</v>
      </c>
      <c r="JG45" s="166">
        <v>-7.36</v>
      </c>
      <c r="JH45" s="167"/>
      <c r="JI45" s="166">
        <v>7.4143999999999997</v>
      </c>
      <c r="JJ45" s="166">
        <v>-20.2441</v>
      </c>
      <c r="JK45" s="166">
        <v>-34.688299999999998</v>
      </c>
      <c r="JL45" s="166">
        <v>20.2</v>
      </c>
      <c r="JM45" s="166">
        <v>49.706000000000003</v>
      </c>
      <c r="JN45" s="166">
        <v>48.822000000000003</v>
      </c>
      <c r="JO45" s="166">
        <v>0</v>
      </c>
      <c r="JP45" s="166">
        <v>0</v>
      </c>
      <c r="JQ45" s="166">
        <v>54.209600000000002</v>
      </c>
      <c r="JR45" s="166">
        <v>53.2164</v>
      </c>
      <c r="JS45" s="166">
        <v>52.7652</v>
      </c>
      <c r="JT45" s="167"/>
      <c r="JU45" s="166">
        <v>36.4</v>
      </c>
      <c r="JV45" s="166">
        <v>10.7182</v>
      </c>
      <c r="JW45" s="167"/>
      <c r="JX45" s="167"/>
      <c r="JY45" s="166">
        <v>-49.600299999999997</v>
      </c>
      <c r="JZ45" s="166">
        <v>81.970699999999994</v>
      </c>
      <c r="KA45" s="166">
        <v>60.987900000000003</v>
      </c>
      <c r="KB45" s="166">
        <v>-48.801200000000001</v>
      </c>
      <c r="KC45" s="166">
        <v>-81.351299999999995</v>
      </c>
      <c r="KD45" s="166">
        <v>48.320300000000003</v>
      </c>
      <c r="KE45" s="166">
        <v>30.996200000000002</v>
      </c>
      <c r="KF45" s="166">
        <v>-44.4</v>
      </c>
      <c r="KG45" s="166">
        <v>45.5</v>
      </c>
      <c r="KH45" s="166">
        <v>113.40519999999999</v>
      </c>
      <c r="KI45" s="166">
        <v>8.1812000000000005</v>
      </c>
    </row>
    <row r="46" spans="1:295" ht="18" customHeight="1" x14ac:dyDescent="0.3">
      <c r="A46" s="162" t="s">
        <v>65</v>
      </c>
      <c r="B46" s="162" t="s">
        <v>729</v>
      </c>
      <c r="C46" s="166">
        <v>0</v>
      </c>
      <c r="D46" s="166">
        <v>19.853000000000002</v>
      </c>
      <c r="E46" s="166">
        <v>-29.000399999999999</v>
      </c>
      <c r="F46" s="166">
        <v>-32.469799999999999</v>
      </c>
      <c r="G46" s="166">
        <v>27.3551</v>
      </c>
      <c r="H46" s="167"/>
      <c r="I46" s="166">
        <v>58.149799999999999</v>
      </c>
      <c r="J46" s="166">
        <v>-99.155199999999994</v>
      </c>
      <c r="K46" s="166">
        <v>66.135000000000005</v>
      </c>
      <c r="L46" s="166">
        <v>33.555</v>
      </c>
      <c r="M46" s="166">
        <v>32.822899999999997</v>
      </c>
      <c r="N46" s="166">
        <v>8.8800000000000008</v>
      </c>
      <c r="O46" s="166">
        <v>-82.376000000000005</v>
      </c>
      <c r="P46" s="166">
        <v>70.400000000000006</v>
      </c>
      <c r="Q46" s="166">
        <v>19.872</v>
      </c>
      <c r="R46" s="166">
        <v>-72.599999999999994</v>
      </c>
      <c r="S46" s="166">
        <v>14.7163</v>
      </c>
      <c r="T46" s="166">
        <v>55.330599999999997</v>
      </c>
      <c r="U46" s="166">
        <v>15.136699999999999</v>
      </c>
      <c r="V46" s="166">
        <v>15.1029</v>
      </c>
      <c r="W46" s="166">
        <v>25.163900000000002</v>
      </c>
      <c r="X46" s="167"/>
      <c r="Y46" s="167"/>
      <c r="Z46" s="167"/>
      <c r="AA46" s="167"/>
      <c r="AB46" s="167"/>
      <c r="AC46" s="166">
        <v>-59.49</v>
      </c>
      <c r="AD46" s="166">
        <v>-59.54</v>
      </c>
      <c r="AE46" s="167"/>
      <c r="AF46" s="166">
        <v>-8.8800000000000008</v>
      </c>
      <c r="AG46" s="166">
        <v>81.400000000000006</v>
      </c>
      <c r="AH46" s="166">
        <v>10.736000000000001</v>
      </c>
      <c r="AI46" s="166">
        <v>0.19400000000000001</v>
      </c>
      <c r="AJ46" s="168">
        <v>-51.46</v>
      </c>
      <c r="AK46" s="166">
        <v>-51.06</v>
      </c>
      <c r="AL46" s="166">
        <v>-57.81</v>
      </c>
      <c r="AM46" s="166">
        <v>51.46</v>
      </c>
      <c r="AN46" s="166">
        <v>51.63</v>
      </c>
      <c r="AO46" s="166">
        <v>21.675000000000001</v>
      </c>
      <c r="AP46" s="166">
        <v>-4.9435000000000002</v>
      </c>
      <c r="AQ46" s="166">
        <v>71.681899999999999</v>
      </c>
      <c r="AR46" s="166">
        <v>73.957700000000003</v>
      </c>
      <c r="AS46" s="166">
        <v>38.947699999999998</v>
      </c>
      <c r="AT46" s="166">
        <v>-51.363999999999997</v>
      </c>
      <c r="AU46" s="166">
        <v>-50.818800000000003</v>
      </c>
      <c r="AV46" s="166">
        <v>8.5847999999999995</v>
      </c>
      <c r="AW46" s="166">
        <v>9.2988999999999997</v>
      </c>
      <c r="AX46" s="166">
        <v>77.309100000000001</v>
      </c>
      <c r="AY46" s="166">
        <v>77.790999999999997</v>
      </c>
      <c r="AZ46" s="166">
        <v>24.5763</v>
      </c>
      <c r="BA46" s="166">
        <v>24.481400000000001</v>
      </c>
      <c r="BB46" s="166">
        <v>-540.70039999999995</v>
      </c>
      <c r="BC46" s="166">
        <v>-20.562000000000001</v>
      </c>
      <c r="BD46" s="166">
        <v>-5.6</v>
      </c>
      <c r="BE46" s="166">
        <v>-5.8</v>
      </c>
      <c r="BF46" s="166">
        <v>58.094000000000001</v>
      </c>
      <c r="BG46" s="166">
        <v>56.512300000000003</v>
      </c>
      <c r="BH46" s="166">
        <v>-6.5233999999999996</v>
      </c>
      <c r="BI46" s="167"/>
      <c r="BJ46" s="166">
        <v>-80.546199999999999</v>
      </c>
      <c r="BK46" s="166">
        <v>8.9230999999999998</v>
      </c>
      <c r="BL46" s="166">
        <v>10.215199999999999</v>
      </c>
      <c r="BM46" s="166">
        <v>6.9032</v>
      </c>
      <c r="BN46" s="166">
        <v>588.3356</v>
      </c>
      <c r="BO46" s="166">
        <v>133.0607</v>
      </c>
      <c r="BP46" s="166">
        <v>133.42689999999999</v>
      </c>
      <c r="BQ46" s="166">
        <v>-528.96169999999995</v>
      </c>
      <c r="BR46" s="166">
        <v>588.62570000000005</v>
      </c>
      <c r="BS46" s="167"/>
      <c r="BT46" s="166">
        <v>-85.808000000000007</v>
      </c>
      <c r="BU46" s="166">
        <v>87.196100000000001</v>
      </c>
      <c r="BV46" s="166">
        <v>100.66370000000001</v>
      </c>
      <c r="BW46" s="166">
        <v>31.91</v>
      </c>
      <c r="BX46" s="166">
        <v>38.29</v>
      </c>
      <c r="BY46" s="166">
        <v>74.44</v>
      </c>
      <c r="BZ46" s="166">
        <v>83.79</v>
      </c>
      <c r="CA46" s="166">
        <v>12.462199999999999</v>
      </c>
      <c r="CB46" s="166">
        <v>13.935700000000001</v>
      </c>
      <c r="CC46" s="166">
        <v>53.182099999999998</v>
      </c>
      <c r="CD46" s="166">
        <v>53.190899999999999</v>
      </c>
      <c r="CE46" s="166">
        <v>-4.8665000000000003</v>
      </c>
      <c r="CF46" s="166">
        <v>-189.19659999999999</v>
      </c>
      <c r="CG46" s="166">
        <v>-188.68709999999999</v>
      </c>
      <c r="CH46" s="166">
        <v>11.470499999999999</v>
      </c>
      <c r="CI46" s="167"/>
      <c r="CJ46" s="167"/>
      <c r="CK46" s="167"/>
      <c r="CL46" s="166">
        <v>151.1</v>
      </c>
      <c r="CM46" s="166">
        <v>137.19999999999999</v>
      </c>
      <c r="CN46" s="166">
        <v>-16.96</v>
      </c>
      <c r="CO46" s="166">
        <v>54.408299999999997</v>
      </c>
      <c r="CP46" s="166">
        <v>52.952800000000003</v>
      </c>
      <c r="CQ46" s="166">
        <v>52.455300000000001</v>
      </c>
      <c r="CR46" s="166">
        <v>-38.634599999999999</v>
      </c>
      <c r="CS46" s="166">
        <v>-37.744</v>
      </c>
      <c r="CT46" s="166">
        <v>60.394399999999997</v>
      </c>
      <c r="CU46" s="166">
        <v>-79.020600000000002</v>
      </c>
      <c r="CV46" s="166">
        <v>70.680700000000002</v>
      </c>
      <c r="CW46" s="166">
        <v>17.224499999999999</v>
      </c>
      <c r="CX46" s="166">
        <v>86.18</v>
      </c>
      <c r="CY46" s="166">
        <v>44.14</v>
      </c>
      <c r="CZ46" s="166">
        <v>53.2104</v>
      </c>
      <c r="DA46" s="167"/>
      <c r="DB46" s="166">
        <v>-52.89</v>
      </c>
      <c r="DC46" s="167"/>
      <c r="DD46" s="167"/>
      <c r="DE46" s="167"/>
      <c r="DF46" s="166">
        <v>-107.4255</v>
      </c>
      <c r="DG46" s="167"/>
      <c r="DH46" s="167"/>
      <c r="DI46" s="166">
        <v>-96.8</v>
      </c>
      <c r="DJ46" s="166">
        <v>-97.1</v>
      </c>
      <c r="DK46" s="166">
        <v>25.578900000000001</v>
      </c>
      <c r="DL46" s="167"/>
      <c r="DM46" s="166">
        <v>76.097300000000004</v>
      </c>
      <c r="DN46" s="167"/>
      <c r="DO46" s="166">
        <v>68.459999999999994</v>
      </c>
      <c r="DP46" s="166">
        <v>-11.11</v>
      </c>
      <c r="DQ46" s="166">
        <v>61.1785</v>
      </c>
      <c r="DR46" s="166">
        <v>106.6636</v>
      </c>
      <c r="DS46" s="166">
        <v>-3.04</v>
      </c>
      <c r="DT46" s="166">
        <v>-2.89</v>
      </c>
      <c r="DU46" s="166">
        <v>87.5</v>
      </c>
      <c r="DV46" s="166">
        <v>65.63</v>
      </c>
      <c r="DW46" s="166">
        <v>104.9636</v>
      </c>
      <c r="DX46" s="166">
        <v>104.2727</v>
      </c>
      <c r="DY46" s="166">
        <v>54.136800000000001</v>
      </c>
      <c r="DZ46" s="166">
        <v>52.554499999999997</v>
      </c>
      <c r="EA46" s="166">
        <v>260.16289999999998</v>
      </c>
      <c r="EB46" s="166">
        <v>215.48070000000001</v>
      </c>
      <c r="EC46" s="166">
        <v>209.8519</v>
      </c>
      <c r="ED46" s="166">
        <v>212.63890000000001</v>
      </c>
      <c r="EE46" s="166">
        <v>75.677300000000002</v>
      </c>
      <c r="EF46" s="166">
        <v>56.317999999999998</v>
      </c>
      <c r="EG46" s="166">
        <v>-27.184000000000001</v>
      </c>
      <c r="EH46" s="166">
        <v>542.06870000000004</v>
      </c>
      <c r="EI46" s="166">
        <v>283.98180000000002</v>
      </c>
      <c r="EJ46" s="167"/>
      <c r="EK46" s="166">
        <v>-19.574200000000001</v>
      </c>
      <c r="EL46" s="166">
        <v>-16.395</v>
      </c>
      <c r="EM46" s="166">
        <v>23.801500000000001</v>
      </c>
      <c r="EN46" s="166">
        <v>-21.8582</v>
      </c>
      <c r="EO46" s="166">
        <v>-19.0442</v>
      </c>
      <c r="EP46" s="166">
        <v>24.623999999999999</v>
      </c>
      <c r="EQ46" s="166">
        <v>4.8000000000000001E-2</v>
      </c>
      <c r="ER46" s="166">
        <v>-0.73570000000000002</v>
      </c>
      <c r="ES46" s="166">
        <v>-12.4861</v>
      </c>
      <c r="ET46" s="167"/>
      <c r="EU46" s="166">
        <v>-5.05</v>
      </c>
      <c r="EV46" s="167"/>
      <c r="EW46" s="166">
        <v>17.669799999999999</v>
      </c>
      <c r="EX46" s="166">
        <v>-114.081</v>
      </c>
      <c r="EY46" s="166">
        <v>-36.814999999999998</v>
      </c>
      <c r="EZ46" s="166">
        <v>-35.577199999999998</v>
      </c>
      <c r="FA46" s="166">
        <v>2.3317000000000001</v>
      </c>
      <c r="FB46" s="166">
        <v>-54.8399</v>
      </c>
      <c r="FC46" s="166">
        <v>20.966000000000001</v>
      </c>
      <c r="FD46" s="166">
        <v>25.0548</v>
      </c>
      <c r="FE46" s="167"/>
      <c r="FF46" s="166">
        <v>24.5472</v>
      </c>
      <c r="FG46" s="166">
        <v>40.598199999999999</v>
      </c>
      <c r="FH46" s="166">
        <v>41.169699999999999</v>
      </c>
      <c r="FI46" s="166">
        <v>39.610500000000002</v>
      </c>
      <c r="FJ46" s="166">
        <v>-14.2338</v>
      </c>
      <c r="FK46" s="166">
        <v>-14.2338</v>
      </c>
      <c r="FL46" s="166">
        <v>116.38209999999999</v>
      </c>
      <c r="FM46" s="166">
        <v>-50.689</v>
      </c>
      <c r="FN46" s="166">
        <v>-50.447499999999998</v>
      </c>
      <c r="FO46" s="166">
        <v>76.675299999999993</v>
      </c>
      <c r="FP46" s="166">
        <v>87.195499999999996</v>
      </c>
      <c r="FQ46" s="166">
        <v>25.571100000000001</v>
      </c>
      <c r="FR46" s="166">
        <v>19.98</v>
      </c>
      <c r="FS46" s="166">
        <v>11.6609</v>
      </c>
      <c r="FT46" s="166">
        <v>1.5396000000000001</v>
      </c>
      <c r="FU46" s="166">
        <v>-7.08</v>
      </c>
      <c r="FV46" s="166">
        <v>14.59</v>
      </c>
      <c r="FW46" s="166">
        <v>25.743500000000001</v>
      </c>
      <c r="FX46" s="167"/>
      <c r="FY46" s="166">
        <v>0.26400000000000001</v>
      </c>
      <c r="FZ46" s="166">
        <v>4.4240000000000004</v>
      </c>
      <c r="GA46" s="167"/>
      <c r="GB46" s="166">
        <v>43.2</v>
      </c>
      <c r="GC46" s="166">
        <v>-88.881399999999999</v>
      </c>
      <c r="GD46" s="166">
        <v>-76.509600000000006</v>
      </c>
      <c r="GE46" s="166">
        <v>14.78</v>
      </c>
      <c r="GF46" s="166">
        <v>71.210499999999996</v>
      </c>
      <c r="GG46" s="166">
        <v>21.5</v>
      </c>
      <c r="GH46" s="166">
        <v>-5.1845999999999997</v>
      </c>
      <c r="GI46" s="166">
        <v>-13.273300000000001</v>
      </c>
      <c r="GJ46" s="166">
        <v>-14.363099999999999</v>
      </c>
      <c r="GK46" s="166">
        <v>2.8759000000000001</v>
      </c>
      <c r="GL46" s="167"/>
      <c r="GM46" s="167"/>
      <c r="GN46" s="166">
        <v>-13.7904</v>
      </c>
      <c r="GO46" s="166">
        <v>-29.658000000000001</v>
      </c>
      <c r="GP46" s="166">
        <v>15.298999999999999</v>
      </c>
      <c r="GQ46" s="166">
        <v>30.808499999999999</v>
      </c>
      <c r="GR46" s="166">
        <v>52.398099999999999</v>
      </c>
      <c r="GS46" s="166">
        <v>53.177700000000002</v>
      </c>
      <c r="GT46" s="166">
        <v>-101.0371</v>
      </c>
      <c r="GU46" s="166">
        <v>-34.863700000000001</v>
      </c>
      <c r="GV46" s="166">
        <v>34.929299999999998</v>
      </c>
      <c r="GW46" s="166">
        <v>-26.052299999999999</v>
      </c>
      <c r="GX46" s="166">
        <v>12.383800000000001</v>
      </c>
      <c r="GY46" s="166">
        <v>15.3752</v>
      </c>
      <c r="GZ46" s="166">
        <v>14.8531</v>
      </c>
      <c r="HA46" s="167"/>
      <c r="HB46" s="166">
        <v>124.3141</v>
      </c>
      <c r="HC46" s="166">
        <v>125.7907</v>
      </c>
      <c r="HD46" s="166">
        <v>151.69999999999999</v>
      </c>
      <c r="HE46" s="166">
        <v>-151.92320000000001</v>
      </c>
      <c r="HF46" s="166">
        <v>-340.17660000000001</v>
      </c>
      <c r="HG46" s="166">
        <v>334.54989999999998</v>
      </c>
      <c r="HH46" s="166">
        <v>370.47309999999999</v>
      </c>
      <c r="HI46" s="166">
        <v>-122.64109999999999</v>
      </c>
      <c r="HJ46" s="166">
        <v>-118.83499999999999</v>
      </c>
      <c r="HK46" s="166">
        <v>-52.857700000000001</v>
      </c>
      <c r="HL46" s="166">
        <v>-41.5535</v>
      </c>
      <c r="HM46" s="166">
        <v>82.435500000000005</v>
      </c>
      <c r="HN46" s="166">
        <v>82.514600000000002</v>
      </c>
      <c r="HO46" s="167"/>
      <c r="HP46" s="167"/>
      <c r="HQ46" s="166">
        <v>34.412500000000001</v>
      </c>
      <c r="HR46" s="166">
        <v>33.489600000000003</v>
      </c>
      <c r="HS46" s="166">
        <v>-49.380099999999999</v>
      </c>
      <c r="HT46" s="166">
        <v>-48.961300000000001</v>
      </c>
      <c r="HU46" s="166">
        <v>90</v>
      </c>
      <c r="HV46" s="166">
        <v>90.49</v>
      </c>
      <c r="HW46" s="166">
        <v>20.6</v>
      </c>
      <c r="HX46" s="166">
        <v>20.5</v>
      </c>
      <c r="HY46" s="166">
        <v>18.541699999999999</v>
      </c>
      <c r="HZ46" s="166">
        <v>40.4</v>
      </c>
      <c r="IA46" s="166">
        <v>-374.6146</v>
      </c>
      <c r="IB46" s="166">
        <v>110.6918</v>
      </c>
      <c r="IC46" s="166">
        <v>109.53660000000001</v>
      </c>
      <c r="ID46" s="166">
        <v>18.5</v>
      </c>
      <c r="IE46" s="166">
        <v>-31.3</v>
      </c>
      <c r="IF46" s="166">
        <v>-32.700000000000003</v>
      </c>
      <c r="IG46" s="166">
        <v>-32.799999999999997</v>
      </c>
      <c r="IH46" s="167"/>
      <c r="II46" s="167"/>
      <c r="IJ46" s="166">
        <v>-361.23509999999999</v>
      </c>
      <c r="IK46" s="166">
        <v>-259.84829999999999</v>
      </c>
      <c r="IL46" s="166">
        <v>492.2115</v>
      </c>
      <c r="IM46" s="166">
        <v>393.49590000000001</v>
      </c>
      <c r="IN46" s="166">
        <v>102.506</v>
      </c>
      <c r="IO46" s="166">
        <v>-384.1986</v>
      </c>
      <c r="IP46" s="166">
        <v>391.36959999999999</v>
      </c>
      <c r="IQ46" s="166">
        <v>-174.89349999999999</v>
      </c>
      <c r="IR46" s="166">
        <v>-232.66640000000001</v>
      </c>
      <c r="IS46" s="166">
        <v>-377.90249999999997</v>
      </c>
      <c r="IT46" s="166">
        <v>101.61</v>
      </c>
      <c r="IU46" s="166">
        <v>100.84990000000001</v>
      </c>
      <c r="IV46" s="166">
        <v>179.45590000000001</v>
      </c>
      <c r="IW46" s="166">
        <v>-466.4237</v>
      </c>
      <c r="IX46" s="166">
        <v>240.46420000000001</v>
      </c>
      <c r="IY46" s="166">
        <v>-236.39400000000001</v>
      </c>
      <c r="IZ46" s="166">
        <v>242.6885</v>
      </c>
      <c r="JA46" s="166">
        <v>-9.4662000000000006</v>
      </c>
      <c r="JB46" s="166">
        <v>14.183999999999999</v>
      </c>
      <c r="JC46" s="166">
        <v>16.32</v>
      </c>
      <c r="JD46" s="166">
        <v>6.8079999999999998</v>
      </c>
      <c r="JE46" s="166">
        <v>6.8120000000000003</v>
      </c>
      <c r="JF46" s="166">
        <v>-16.72</v>
      </c>
      <c r="JG46" s="166">
        <v>-6.72</v>
      </c>
      <c r="JH46" s="167"/>
      <c r="JI46" s="166">
        <v>6.3583999999999996</v>
      </c>
      <c r="JJ46" s="166">
        <v>-17.460899999999999</v>
      </c>
      <c r="JK46" s="166">
        <v>-33.397399999999998</v>
      </c>
      <c r="JL46" s="166">
        <v>15.6</v>
      </c>
      <c r="JM46" s="166">
        <v>47.976999999999997</v>
      </c>
      <c r="JN46" s="166">
        <v>47.749000000000002</v>
      </c>
      <c r="JO46" s="167"/>
      <c r="JP46" s="167"/>
      <c r="JQ46" s="166">
        <v>51.4724</v>
      </c>
      <c r="JR46" s="166">
        <v>52.520299999999999</v>
      </c>
      <c r="JS46" s="166">
        <v>51.378500000000003</v>
      </c>
      <c r="JT46" s="167"/>
      <c r="JU46" s="166">
        <v>29.6</v>
      </c>
      <c r="JV46" s="166">
        <v>11.1823</v>
      </c>
      <c r="JW46" s="167"/>
      <c r="JX46" s="167"/>
      <c r="JY46" s="166">
        <v>-42.307899999999997</v>
      </c>
      <c r="JZ46" s="166">
        <v>80.132499999999993</v>
      </c>
      <c r="KA46" s="166">
        <v>53.580599999999997</v>
      </c>
      <c r="KB46" s="166">
        <v>-43.146799999999999</v>
      </c>
      <c r="KC46" s="166">
        <v>-77.278700000000001</v>
      </c>
      <c r="KD46" s="166">
        <v>41.188699999999997</v>
      </c>
      <c r="KE46" s="166">
        <v>35.892699999999998</v>
      </c>
      <c r="KF46" s="166">
        <v>-37.9</v>
      </c>
      <c r="KG46" s="166">
        <v>38.700000000000003</v>
      </c>
      <c r="KH46" s="166">
        <v>28.210999999999999</v>
      </c>
      <c r="KI46" s="166">
        <v>78.362899999999996</v>
      </c>
    </row>
    <row r="47" spans="1:295" ht="18" customHeight="1" x14ac:dyDescent="0.3">
      <c r="A47" s="162" t="s">
        <v>65</v>
      </c>
      <c r="B47" s="162" t="s">
        <v>730</v>
      </c>
      <c r="C47" s="166">
        <v>0</v>
      </c>
      <c r="D47" s="166">
        <v>20.365400000000001</v>
      </c>
      <c r="E47" s="166">
        <v>-29.9392</v>
      </c>
      <c r="F47" s="166">
        <v>-32.061100000000003</v>
      </c>
      <c r="G47" s="167"/>
      <c r="H47" s="167"/>
      <c r="I47" s="166">
        <v>58.7789</v>
      </c>
      <c r="J47" s="166">
        <v>-100.31189999999999</v>
      </c>
      <c r="K47" s="166">
        <v>68.570499999999996</v>
      </c>
      <c r="L47" s="166">
        <v>34.818899999999999</v>
      </c>
      <c r="M47" s="166">
        <v>33.9497</v>
      </c>
      <c r="N47" s="166">
        <v>4.4400000000000004</v>
      </c>
      <c r="O47" s="166">
        <v>-81.866</v>
      </c>
      <c r="P47" s="166">
        <v>72.599999999999994</v>
      </c>
      <c r="Q47" s="166">
        <v>20.7</v>
      </c>
      <c r="R47" s="166">
        <v>-72.599999999999994</v>
      </c>
      <c r="S47" s="166">
        <v>14.144500000000001</v>
      </c>
      <c r="T47" s="166">
        <v>54.209600000000002</v>
      </c>
      <c r="U47" s="166">
        <v>15.5562</v>
      </c>
      <c r="V47" s="166">
        <v>15.8133</v>
      </c>
      <c r="W47" s="166">
        <v>26.523</v>
      </c>
      <c r="X47" s="167"/>
      <c r="Y47" s="167"/>
      <c r="Z47" s="167"/>
      <c r="AA47" s="167"/>
      <c r="AB47" s="167"/>
      <c r="AC47" s="166">
        <v>-61.2</v>
      </c>
      <c r="AD47" s="166">
        <v>-61.7</v>
      </c>
      <c r="AE47" s="167"/>
      <c r="AF47" s="166">
        <v>-4.4400000000000004</v>
      </c>
      <c r="AG47" s="166">
        <v>81.400000000000006</v>
      </c>
      <c r="AH47" s="166">
        <v>12.114000000000001</v>
      </c>
      <c r="AI47" s="166">
        <v>0.20300000000000001</v>
      </c>
      <c r="AJ47" s="168">
        <v>-52.69</v>
      </c>
      <c r="AK47" s="166">
        <v>-52.4</v>
      </c>
      <c r="AL47" s="166">
        <v>-59.81</v>
      </c>
      <c r="AM47" s="166">
        <v>52.69</v>
      </c>
      <c r="AN47" s="166">
        <v>52.96</v>
      </c>
      <c r="AO47" s="166">
        <v>22.842700000000001</v>
      </c>
      <c r="AP47" s="166">
        <v>-5.6146000000000003</v>
      </c>
      <c r="AQ47" s="166">
        <v>72.926400000000001</v>
      </c>
      <c r="AR47" s="166">
        <v>75.717200000000005</v>
      </c>
      <c r="AS47" s="166">
        <v>42.351300000000002</v>
      </c>
      <c r="AT47" s="166">
        <v>-50.901899999999998</v>
      </c>
      <c r="AU47" s="166">
        <v>-50.519599999999997</v>
      </c>
      <c r="AV47" s="166">
        <v>3.3976999999999999</v>
      </c>
      <c r="AW47" s="166">
        <v>3.4883999999999999</v>
      </c>
      <c r="AX47" s="166">
        <v>79.629800000000003</v>
      </c>
      <c r="AY47" s="166">
        <v>81.090599999999995</v>
      </c>
      <c r="AZ47" s="166">
        <v>22.437899999999999</v>
      </c>
      <c r="BA47" s="166">
        <v>22.4603</v>
      </c>
      <c r="BB47" s="166">
        <v>-557.4162</v>
      </c>
      <c r="BC47" s="166">
        <v>-10.7081</v>
      </c>
      <c r="BD47" s="166">
        <v>-5.6</v>
      </c>
      <c r="BE47" s="166">
        <v>-5.7</v>
      </c>
      <c r="BF47" s="166">
        <v>57.362400000000001</v>
      </c>
      <c r="BG47" s="166">
        <v>56.962800000000001</v>
      </c>
      <c r="BH47" s="166">
        <v>-6.5839999999999996</v>
      </c>
      <c r="BI47" s="167"/>
      <c r="BJ47" s="166">
        <v>-85.214500000000001</v>
      </c>
      <c r="BK47" s="166">
        <v>8.5399999999999991</v>
      </c>
      <c r="BL47" s="166">
        <v>9.5452999999999992</v>
      </c>
      <c r="BM47" s="166">
        <v>6.5366999999999997</v>
      </c>
      <c r="BN47" s="166">
        <v>602.98450000000003</v>
      </c>
      <c r="BO47" s="166">
        <v>134.40350000000001</v>
      </c>
      <c r="BP47" s="166">
        <v>134.434</v>
      </c>
      <c r="BQ47" s="166">
        <v>-523.0729</v>
      </c>
      <c r="BR47" s="166">
        <v>591.52739999999994</v>
      </c>
      <c r="BS47" s="167"/>
      <c r="BT47" s="166">
        <v>-85.662099999999995</v>
      </c>
      <c r="BU47" s="166">
        <v>86.773600000000002</v>
      </c>
      <c r="BV47" s="166">
        <v>103.8672</v>
      </c>
      <c r="BW47" s="166">
        <v>32.82</v>
      </c>
      <c r="BX47" s="166">
        <v>39.590000000000003</v>
      </c>
      <c r="BY47" s="166">
        <v>75.209999999999994</v>
      </c>
      <c r="BZ47" s="167"/>
      <c r="CA47" s="166">
        <v>8.1755999999999993</v>
      </c>
      <c r="CB47" s="166">
        <v>8.1755999999999993</v>
      </c>
      <c r="CC47" s="166">
        <v>59.430799999999998</v>
      </c>
      <c r="CD47" s="166">
        <v>59.941099999999999</v>
      </c>
      <c r="CE47" s="166">
        <v>-4.5659999999999998</v>
      </c>
      <c r="CF47" s="166">
        <v>-194.01179999999999</v>
      </c>
      <c r="CG47" s="166">
        <v>-193.86699999999999</v>
      </c>
      <c r="CH47" s="166">
        <v>11.422599999999999</v>
      </c>
      <c r="CI47" s="166">
        <v>0</v>
      </c>
      <c r="CJ47" s="167"/>
      <c r="CK47" s="167"/>
      <c r="CL47" s="166">
        <v>153.1</v>
      </c>
      <c r="CM47" s="166">
        <v>138</v>
      </c>
      <c r="CN47" s="166">
        <v>-17.28</v>
      </c>
      <c r="CO47" s="166">
        <v>54.105499999999999</v>
      </c>
      <c r="CP47" s="166">
        <v>51.6081</v>
      </c>
      <c r="CQ47" s="166">
        <v>52.671799999999998</v>
      </c>
      <c r="CR47" s="166">
        <v>-38.343299999999999</v>
      </c>
      <c r="CS47" s="166">
        <v>-38.095700000000001</v>
      </c>
      <c r="CT47" s="166">
        <v>64.567899999999995</v>
      </c>
      <c r="CU47" s="166">
        <v>-83.365799999999993</v>
      </c>
      <c r="CV47" s="166">
        <v>75.955200000000005</v>
      </c>
      <c r="CW47" s="166">
        <v>18.028700000000001</v>
      </c>
      <c r="CX47" s="166">
        <v>85.52</v>
      </c>
      <c r="CY47" s="166">
        <v>44.34</v>
      </c>
      <c r="CZ47" s="167"/>
      <c r="DA47" s="166">
        <v>50.395200000000003</v>
      </c>
      <c r="DB47" s="166">
        <v>-52.9</v>
      </c>
      <c r="DC47" s="166">
        <v>-3.456</v>
      </c>
      <c r="DD47" s="167"/>
      <c r="DE47" s="167"/>
      <c r="DF47" s="166">
        <v>-105.93429999999999</v>
      </c>
      <c r="DG47" s="167"/>
      <c r="DH47" s="167"/>
      <c r="DI47" s="166">
        <v>-100</v>
      </c>
      <c r="DJ47" s="166">
        <v>-100.2</v>
      </c>
      <c r="DK47" s="166">
        <v>26.161200000000001</v>
      </c>
      <c r="DL47" s="167"/>
      <c r="DM47" s="166">
        <v>77.036600000000007</v>
      </c>
      <c r="DN47" s="166">
        <v>94.940200000000004</v>
      </c>
      <c r="DO47" s="166">
        <v>67.03</v>
      </c>
      <c r="DP47" s="166">
        <v>-10.97</v>
      </c>
      <c r="DQ47" s="166">
        <v>60.558500000000002</v>
      </c>
      <c r="DR47" s="166">
        <v>104.5234</v>
      </c>
      <c r="DS47" s="166">
        <v>-1.65</v>
      </c>
      <c r="DT47" s="166">
        <v>-1.53</v>
      </c>
      <c r="DU47" s="166">
        <v>81.709999999999994</v>
      </c>
      <c r="DV47" s="166">
        <v>67.98</v>
      </c>
      <c r="DW47" s="166">
        <v>104.0727</v>
      </c>
      <c r="DX47" s="166">
        <v>101.8182</v>
      </c>
      <c r="DY47" s="166">
        <v>48.428699999999999</v>
      </c>
      <c r="DZ47" s="166">
        <v>47.418199999999999</v>
      </c>
      <c r="EA47" s="166">
        <v>257.89640000000003</v>
      </c>
      <c r="EB47" s="166">
        <v>213.53630000000001</v>
      </c>
      <c r="EC47" s="166">
        <v>205.4306</v>
      </c>
      <c r="ED47" s="166">
        <v>208.80930000000001</v>
      </c>
      <c r="EE47" s="166">
        <v>79.536100000000005</v>
      </c>
      <c r="EF47" s="166">
        <v>59.694899999999997</v>
      </c>
      <c r="EG47" s="166">
        <v>-27.515999999999998</v>
      </c>
      <c r="EH47" s="166">
        <v>534.69569999999999</v>
      </c>
      <c r="EI47" s="166">
        <v>292.57220000000001</v>
      </c>
      <c r="EJ47" s="167"/>
      <c r="EK47" s="166">
        <v>-19.775200000000002</v>
      </c>
      <c r="EL47" s="166">
        <v>-16.837900000000001</v>
      </c>
      <c r="EM47" s="166">
        <v>22.892800000000001</v>
      </c>
      <c r="EN47" s="166">
        <v>-6.6853999999999996</v>
      </c>
      <c r="EO47" s="166">
        <v>-5.6193999999999997</v>
      </c>
      <c r="EP47" s="166">
        <v>20.015999999999998</v>
      </c>
      <c r="EQ47" s="166">
        <v>-8.5556999999999999</v>
      </c>
      <c r="ER47" s="166">
        <v>-9.1494999999999997</v>
      </c>
      <c r="ES47" s="166">
        <v>-15.089700000000001</v>
      </c>
      <c r="ET47" s="167"/>
      <c r="EU47" s="166">
        <v>-4.63</v>
      </c>
      <c r="EV47" s="167"/>
      <c r="EW47" s="166">
        <v>18.0487</v>
      </c>
      <c r="EX47" s="166">
        <v>-86.870900000000006</v>
      </c>
      <c r="EY47" s="166">
        <v>-37.413499999999999</v>
      </c>
      <c r="EZ47" s="166">
        <v>-36.401200000000003</v>
      </c>
      <c r="FA47" s="166">
        <v>4.2683999999999997</v>
      </c>
      <c r="FB47" s="166">
        <v>-58.110100000000003</v>
      </c>
      <c r="FC47" s="166">
        <v>23.940100000000001</v>
      </c>
      <c r="FD47" s="166">
        <v>24.987100000000002</v>
      </c>
      <c r="FE47" s="167"/>
      <c r="FF47" s="166">
        <v>24.251000000000001</v>
      </c>
      <c r="FG47" s="166">
        <v>40.758600000000001</v>
      </c>
      <c r="FH47" s="166">
        <v>40.985399999999998</v>
      </c>
      <c r="FI47" s="166">
        <v>39.452100000000002</v>
      </c>
      <c r="FJ47" s="166">
        <v>-9.0426000000000002</v>
      </c>
      <c r="FK47" s="166">
        <v>-12.056900000000001</v>
      </c>
      <c r="FL47" s="166">
        <v>112.6981</v>
      </c>
      <c r="FM47" s="166">
        <v>-46.801699999999997</v>
      </c>
      <c r="FN47" s="166">
        <v>-46.536000000000001</v>
      </c>
      <c r="FO47" s="166">
        <v>79.863</v>
      </c>
      <c r="FP47" s="166">
        <v>92.630300000000005</v>
      </c>
      <c r="FQ47" s="166">
        <v>18.796099999999999</v>
      </c>
      <c r="FR47" s="166">
        <v>22.58</v>
      </c>
      <c r="FS47" s="166">
        <v>15.003299999999999</v>
      </c>
      <c r="FT47" s="166">
        <v>1.6312</v>
      </c>
      <c r="FU47" s="166">
        <v>-9.4600000000000009</v>
      </c>
      <c r="FV47" s="166">
        <v>15.22</v>
      </c>
      <c r="FW47" s="166">
        <v>18.034500000000001</v>
      </c>
      <c r="FX47" s="167"/>
      <c r="FY47" s="166">
        <v>1.181</v>
      </c>
      <c r="FZ47" s="166">
        <v>4.181</v>
      </c>
      <c r="GA47" s="167"/>
      <c r="GB47" s="166">
        <v>43.25</v>
      </c>
      <c r="GC47" s="166">
        <v>-92.653800000000004</v>
      </c>
      <c r="GD47" s="166">
        <v>-78.364800000000002</v>
      </c>
      <c r="GE47" s="167"/>
      <c r="GF47" s="166">
        <v>73.587800000000001</v>
      </c>
      <c r="GG47" s="166">
        <v>20.7</v>
      </c>
      <c r="GH47" s="166">
        <v>-5.9370000000000003</v>
      </c>
      <c r="GI47" s="166">
        <v>-13.6638</v>
      </c>
      <c r="GJ47" s="166">
        <v>-14.685499999999999</v>
      </c>
      <c r="GK47" s="166">
        <v>2.9304999999999999</v>
      </c>
      <c r="GL47" s="167"/>
      <c r="GM47" s="167"/>
      <c r="GN47" s="167"/>
      <c r="GO47" s="166">
        <v>-31.4651</v>
      </c>
      <c r="GP47" s="166">
        <v>16.185500000000001</v>
      </c>
      <c r="GQ47" s="166">
        <v>32.232799999999997</v>
      </c>
      <c r="GR47" s="166">
        <v>57.139899999999997</v>
      </c>
      <c r="GS47" s="166">
        <v>58.157800000000002</v>
      </c>
      <c r="GT47" s="166">
        <v>-107.6062</v>
      </c>
      <c r="GU47" s="166">
        <v>-34.868899999999996</v>
      </c>
      <c r="GV47" s="166">
        <v>36.254399999999997</v>
      </c>
      <c r="GW47" s="166">
        <v>-26.458100000000002</v>
      </c>
      <c r="GX47" s="166">
        <v>12.0402</v>
      </c>
      <c r="GY47" s="166">
        <v>16.8889</v>
      </c>
      <c r="GZ47" s="166">
        <v>16.425899999999999</v>
      </c>
      <c r="HA47" s="166">
        <v>14.889099999999999</v>
      </c>
      <c r="HB47" s="166">
        <v>129.10650000000001</v>
      </c>
      <c r="HC47" s="166">
        <v>129.64510000000001</v>
      </c>
      <c r="HD47" s="166">
        <v>138.69999999999999</v>
      </c>
      <c r="HE47" s="166">
        <v>-137.48650000000001</v>
      </c>
      <c r="HF47" s="166">
        <v>-338.88580000000002</v>
      </c>
      <c r="HG47" s="166">
        <v>343.69490000000002</v>
      </c>
      <c r="HH47" s="166">
        <v>372.34890000000001</v>
      </c>
      <c r="HI47" s="166">
        <v>-125.6345</v>
      </c>
      <c r="HJ47" s="166">
        <v>-122.6223</v>
      </c>
      <c r="HK47" s="166">
        <v>-52.051000000000002</v>
      </c>
      <c r="HL47" s="166">
        <v>-40.944600000000001</v>
      </c>
      <c r="HM47" s="166">
        <v>80.323400000000007</v>
      </c>
      <c r="HN47" s="166">
        <v>80.668000000000006</v>
      </c>
      <c r="HO47" s="167"/>
      <c r="HP47" s="167"/>
      <c r="HQ47" s="166">
        <v>32.698599999999999</v>
      </c>
      <c r="HR47" s="166">
        <v>32.863399999999999</v>
      </c>
      <c r="HS47" s="166">
        <v>-51.2288</v>
      </c>
      <c r="HT47" s="166">
        <v>-50.526299999999999</v>
      </c>
      <c r="HU47" s="166">
        <v>89.56</v>
      </c>
      <c r="HV47" s="166">
        <v>89.48</v>
      </c>
      <c r="HW47" s="166">
        <v>19.600000000000001</v>
      </c>
      <c r="HX47" s="166">
        <v>19.600000000000001</v>
      </c>
      <c r="HY47" s="166">
        <v>18.541699999999999</v>
      </c>
      <c r="HZ47" s="166">
        <v>40.880000000000003</v>
      </c>
      <c r="IA47" s="166">
        <v>-367.4692</v>
      </c>
      <c r="IB47" s="166">
        <v>108.2886</v>
      </c>
      <c r="IC47" s="166">
        <v>108.1613</v>
      </c>
      <c r="ID47" s="166">
        <v>19</v>
      </c>
      <c r="IE47" s="166">
        <v>-32.4</v>
      </c>
      <c r="IF47" s="166">
        <v>-31</v>
      </c>
      <c r="IG47" s="166">
        <v>-31</v>
      </c>
      <c r="IH47" s="167"/>
      <c r="II47" s="167"/>
      <c r="IJ47" s="166">
        <v>-366.70679999999999</v>
      </c>
      <c r="IK47" s="166">
        <v>-262.1524</v>
      </c>
      <c r="IL47" s="166">
        <v>476.71429999999998</v>
      </c>
      <c r="IM47" s="166">
        <v>389.54059999999998</v>
      </c>
      <c r="IN47" s="166">
        <v>93.6571</v>
      </c>
      <c r="IO47" s="166">
        <v>-382.22809999999998</v>
      </c>
      <c r="IP47" s="166">
        <v>379.18389999999999</v>
      </c>
      <c r="IQ47" s="166">
        <v>-171.0925</v>
      </c>
      <c r="IR47" s="166">
        <v>-227.21700000000001</v>
      </c>
      <c r="IS47" s="166">
        <v>-377.77629999999999</v>
      </c>
      <c r="IT47" s="166">
        <v>97.181299999999993</v>
      </c>
      <c r="IU47" s="166">
        <v>98.970799999999997</v>
      </c>
      <c r="IV47" s="166">
        <v>173.85220000000001</v>
      </c>
      <c r="IW47" s="166">
        <v>-462.3272</v>
      </c>
      <c r="IX47" s="166">
        <v>234.69749999999999</v>
      </c>
      <c r="IY47" s="166">
        <v>-237.39619999999999</v>
      </c>
      <c r="IZ47" s="166">
        <v>236.65469999999999</v>
      </c>
      <c r="JA47" s="166">
        <v>-8.6998999999999995</v>
      </c>
      <c r="JB47" s="167"/>
      <c r="JC47" s="166">
        <v>16.96</v>
      </c>
      <c r="JD47" s="167"/>
      <c r="JE47" s="167"/>
      <c r="JF47" s="166">
        <v>-16.16</v>
      </c>
      <c r="JG47" s="166">
        <v>-6.72</v>
      </c>
      <c r="JH47" s="167"/>
      <c r="JI47" s="166">
        <v>7.0328999999999997</v>
      </c>
      <c r="JJ47" s="166">
        <v>-16.9024</v>
      </c>
      <c r="JK47" s="166">
        <v>-34.923299999999998</v>
      </c>
      <c r="JL47" s="166">
        <v>14.8</v>
      </c>
      <c r="JM47" s="166">
        <v>50.173999999999999</v>
      </c>
      <c r="JN47" s="166">
        <v>48.835999999999999</v>
      </c>
      <c r="JO47" s="167"/>
      <c r="JP47" s="167"/>
      <c r="JQ47" s="166">
        <v>51.837499999999999</v>
      </c>
      <c r="JR47" s="166">
        <v>53.004800000000003</v>
      </c>
      <c r="JS47" s="166">
        <v>52.320500000000003</v>
      </c>
      <c r="JT47" s="167"/>
      <c r="JU47" s="166">
        <v>34.5</v>
      </c>
      <c r="JV47" s="166">
        <v>13.2669</v>
      </c>
      <c r="JW47" s="167"/>
      <c r="JX47" s="167"/>
      <c r="JY47" s="166">
        <v>-44.035899999999998</v>
      </c>
      <c r="JZ47" s="166">
        <v>79.171599999999998</v>
      </c>
      <c r="KA47" s="166">
        <v>53.729900000000001</v>
      </c>
      <c r="KB47" s="166">
        <v>-43.307699999999997</v>
      </c>
      <c r="KC47" s="166">
        <v>-78.100499999999997</v>
      </c>
      <c r="KD47" s="166">
        <v>40.729500000000002</v>
      </c>
      <c r="KE47" s="166">
        <v>36.984499999999997</v>
      </c>
      <c r="KF47" s="166">
        <v>-39.5</v>
      </c>
      <c r="KG47" s="166">
        <v>38.799999999999997</v>
      </c>
      <c r="KH47" s="166">
        <v>31.728999999999999</v>
      </c>
      <c r="KI47" s="166">
        <v>90.0518</v>
      </c>
    </row>
    <row r="48" spans="1:295" ht="18" customHeight="1" x14ac:dyDescent="0.3">
      <c r="A48" s="162" t="s">
        <v>65</v>
      </c>
      <c r="B48" s="162" t="s">
        <v>731</v>
      </c>
      <c r="C48" s="169">
        <v>0</v>
      </c>
      <c r="D48" s="169">
        <v>20.128299999999999</v>
      </c>
      <c r="E48" s="170"/>
      <c r="F48" s="169">
        <v>-32.464599999999997</v>
      </c>
      <c r="G48" s="169">
        <v>29.244599999999998</v>
      </c>
      <c r="H48" s="170"/>
      <c r="I48" s="169">
        <v>58.323799999999999</v>
      </c>
      <c r="J48" s="169">
        <v>-100.23099999999999</v>
      </c>
      <c r="K48" s="170"/>
      <c r="L48" s="170"/>
      <c r="M48" s="169">
        <v>33.948500000000003</v>
      </c>
      <c r="N48" s="169">
        <v>4.4400000000000004</v>
      </c>
      <c r="O48" s="171">
        <v>-80.468000000000004</v>
      </c>
      <c r="P48" s="170"/>
      <c r="Q48" s="169">
        <v>19.872</v>
      </c>
      <c r="R48" s="169">
        <v>-70.400000000000006</v>
      </c>
      <c r="S48" s="169">
        <v>14.555899999999999</v>
      </c>
      <c r="T48" s="169">
        <v>55.020800000000001</v>
      </c>
      <c r="U48" s="169">
        <v>15.798299999999999</v>
      </c>
      <c r="V48" s="169">
        <v>15.836499999999999</v>
      </c>
      <c r="W48" s="169">
        <v>26.549499999999998</v>
      </c>
      <c r="X48" s="170"/>
      <c r="Y48" s="170"/>
      <c r="Z48" s="170"/>
      <c r="AA48" s="170"/>
      <c r="AB48" s="170"/>
      <c r="AC48" s="169">
        <v>-61.58</v>
      </c>
      <c r="AD48" s="169">
        <v>-61.31</v>
      </c>
      <c r="AE48" s="170"/>
      <c r="AF48" s="169">
        <v>-4.4400000000000004</v>
      </c>
      <c r="AG48" s="169">
        <v>79.2</v>
      </c>
      <c r="AH48" s="169">
        <v>11.997</v>
      </c>
      <c r="AI48" s="169">
        <v>0.20399999999999999</v>
      </c>
      <c r="AJ48" s="171">
        <v>-53.41</v>
      </c>
      <c r="AK48" s="169">
        <v>-52.82</v>
      </c>
      <c r="AL48" s="169">
        <v>-56.9</v>
      </c>
      <c r="AM48" s="169">
        <v>53.41</v>
      </c>
      <c r="AN48" s="169">
        <v>53.81</v>
      </c>
      <c r="AO48" s="169">
        <v>23.9512</v>
      </c>
      <c r="AP48" s="169">
        <v>-6.1208999999999998</v>
      </c>
      <c r="AQ48" s="169">
        <v>73.055899999999994</v>
      </c>
      <c r="AR48" s="169">
        <v>75.544700000000006</v>
      </c>
      <c r="AS48" s="169">
        <v>42.910699999999999</v>
      </c>
      <c r="AT48" s="169">
        <v>-52.274799999999999</v>
      </c>
      <c r="AU48" s="169">
        <v>-51.671300000000002</v>
      </c>
      <c r="AV48" s="169">
        <v>5.3487999999999998</v>
      </c>
      <c r="AW48" s="169">
        <v>5.1650999999999998</v>
      </c>
      <c r="AX48" s="169">
        <v>80.021199999999993</v>
      </c>
      <c r="AY48" s="169">
        <v>80.983099999999993</v>
      </c>
      <c r="AZ48" s="169">
        <v>23.554300000000001</v>
      </c>
      <c r="BA48" s="169">
        <v>22.860800000000001</v>
      </c>
      <c r="BB48" s="169">
        <v>-557.82209999999998</v>
      </c>
      <c r="BC48" s="169">
        <v>-9.6949000000000005</v>
      </c>
      <c r="BD48" s="169">
        <v>-5.8</v>
      </c>
      <c r="BE48" s="169">
        <v>-5.8</v>
      </c>
      <c r="BF48" s="169">
        <v>59.227200000000003</v>
      </c>
      <c r="BG48" s="169">
        <v>58.277200000000001</v>
      </c>
      <c r="BH48" s="169">
        <v>-6.8052000000000001</v>
      </c>
      <c r="BI48" s="170"/>
      <c r="BJ48" s="169">
        <v>-88.656599999999997</v>
      </c>
      <c r="BK48" s="169">
        <v>9.8055000000000003</v>
      </c>
      <c r="BL48" s="169">
        <v>10.1128</v>
      </c>
      <c r="BM48" s="169">
        <v>6.8597000000000001</v>
      </c>
      <c r="BN48" s="169">
        <v>603.74749999999995</v>
      </c>
      <c r="BO48" s="169">
        <v>132.66390000000001</v>
      </c>
      <c r="BP48" s="169">
        <v>132.6944</v>
      </c>
      <c r="BQ48" s="169">
        <v>-527.27919999999995</v>
      </c>
      <c r="BR48" s="169">
        <v>590.54409999999996</v>
      </c>
      <c r="BS48" s="170"/>
      <c r="BT48" s="169">
        <v>-86.844899999999996</v>
      </c>
      <c r="BU48" s="169">
        <v>88.070599999999999</v>
      </c>
      <c r="BV48" s="170"/>
      <c r="BW48" s="170"/>
      <c r="BX48" s="169">
        <v>39.57</v>
      </c>
      <c r="BY48" s="169">
        <v>75.989999999999995</v>
      </c>
      <c r="BZ48" s="169">
        <v>85.51</v>
      </c>
      <c r="CA48" s="169">
        <v>7.6397000000000004</v>
      </c>
      <c r="CB48" s="169">
        <v>6.97</v>
      </c>
      <c r="CC48" s="169">
        <v>45.305500000000002</v>
      </c>
      <c r="CD48" s="169">
        <v>45.995600000000003</v>
      </c>
      <c r="CE48" s="169">
        <v>-5.6</v>
      </c>
      <c r="CF48" s="169">
        <v>-188.75729999999999</v>
      </c>
      <c r="CG48" s="169">
        <v>-187.9631</v>
      </c>
      <c r="CH48" s="169">
        <v>13.0488</v>
      </c>
      <c r="CI48" s="170"/>
      <c r="CJ48" s="170"/>
      <c r="CK48" s="170"/>
      <c r="CL48" s="169">
        <v>150.80000000000001</v>
      </c>
      <c r="CM48" s="169">
        <v>135.9</v>
      </c>
      <c r="CN48" s="169">
        <v>-17.29</v>
      </c>
      <c r="CO48" s="169">
        <v>55.297400000000003</v>
      </c>
      <c r="CP48" s="169">
        <v>53.13</v>
      </c>
      <c r="CQ48" s="169">
        <v>53.0441</v>
      </c>
      <c r="CR48" s="169">
        <v>-36.018599999999999</v>
      </c>
      <c r="CS48" s="169">
        <v>-35.778199999999998</v>
      </c>
      <c r="CT48" s="169">
        <v>59.9664</v>
      </c>
      <c r="CU48" s="169">
        <v>-83.2196</v>
      </c>
      <c r="CV48" s="169">
        <v>72.209199999999996</v>
      </c>
      <c r="CW48" s="169">
        <v>17.909099999999999</v>
      </c>
      <c r="CX48" s="169">
        <v>84.75</v>
      </c>
      <c r="CY48" s="169">
        <v>44.09</v>
      </c>
      <c r="CZ48" s="169">
        <v>52.507300000000001</v>
      </c>
      <c r="DA48" s="169">
        <v>49.8093</v>
      </c>
      <c r="DB48" s="169">
        <v>-52.91</v>
      </c>
      <c r="DC48" s="170"/>
      <c r="DD48" s="170"/>
      <c r="DE48" s="170"/>
      <c r="DF48" s="169">
        <v>-106.7437</v>
      </c>
      <c r="DG48" s="170"/>
      <c r="DH48" s="170"/>
      <c r="DI48" s="169">
        <v>-99.9</v>
      </c>
      <c r="DJ48" s="169">
        <v>-99</v>
      </c>
      <c r="DK48" s="169">
        <v>26.111799999999999</v>
      </c>
      <c r="DL48" s="169">
        <v>66.220100000000002</v>
      </c>
      <c r="DM48" s="169">
        <v>76.097300000000004</v>
      </c>
      <c r="DN48" s="169">
        <v>93.768299999999996</v>
      </c>
      <c r="DO48" s="169">
        <v>65.569999999999993</v>
      </c>
      <c r="DP48" s="169">
        <v>-10.85</v>
      </c>
      <c r="DQ48" s="169">
        <v>58.652000000000001</v>
      </c>
      <c r="DR48" s="169">
        <v>105.1035</v>
      </c>
      <c r="DS48" s="169">
        <v>-2.63</v>
      </c>
      <c r="DT48" s="169">
        <v>-2.61</v>
      </c>
      <c r="DU48" s="169">
        <v>83.42</v>
      </c>
      <c r="DV48" s="169">
        <v>66.319999999999993</v>
      </c>
      <c r="DW48" s="169">
        <v>105.9273</v>
      </c>
      <c r="DX48" s="169">
        <v>105.8182</v>
      </c>
      <c r="DY48" s="169">
        <v>51.360300000000002</v>
      </c>
      <c r="DZ48" s="169">
        <v>50.027299999999997</v>
      </c>
      <c r="EA48" s="169">
        <v>257.48570000000001</v>
      </c>
      <c r="EB48" s="169">
        <v>214.23339999999999</v>
      </c>
      <c r="EC48" s="169">
        <v>205.98689999999999</v>
      </c>
      <c r="ED48" s="169">
        <v>207.6516</v>
      </c>
      <c r="EE48" s="169">
        <v>82.603899999999996</v>
      </c>
      <c r="EF48" s="169">
        <v>64.026899999999998</v>
      </c>
      <c r="EG48" s="169">
        <v>-27.423999999999999</v>
      </c>
      <c r="EH48" s="169">
        <v>538.76289999999995</v>
      </c>
      <c r="EI48" s="169">
        <v>289.84930000000003</v>
      </c>
      <c r="EJ48" s="170"/>
      <c r="EK48" s="169">
        <v>-19.608899999999998</v>
      </c>
      <c r="EL48" s="169">
        <v>-16.488700000000001</v>
      </c>
      <c r="EM48" s="169">
        <v>20.122800000000002</v>
      </c>
      <c r="EN48" s="169">
        <v>-2.8784000000000001</v>
      </c>
      <c r="EO48" s="169">
        <v>-2.9630000000000001</v>
      </c>
      <c r="EP48" s="169">
        <v>29.231999999999999</v>
      </c>
      <c r="EQ48" s="169">
        <v>-11.5877</v>
      </c>
      <c r="ER48" s="169">
        <v>-12.370100000000001</v>
      </c>
      <c r="ES48" s="169">
        <v>-19.2056</v>
      </c>
      <c r="ET48" s="170"/>
      <c r="EU48" s="169">
        <v>-15.03</v>
      </c>
      <c r="EV48" s="170"/>
      <c r="EW48" s="169">
        <v>17.671600000000002</v>
      </c>
      <c r="EX48" s="169">
        <v>-79.092299999999994</v>
      </c>
      <c r="EY48" s="169">
        <v>-38.432200000000002</v>
      </c>
      <c r="EZ48" s="169">
        <v>-37.547600000000003</v>
      </c>
      <c r="FA48" s="169">
        <v>5.2271000000000001</v>
      </c>
      <c r="FB48" s="169">
        <v>-60.082500000000003</v>
      </c>
      <c r="FC48" s="169">
        <v>26.6143</v>
      </c>
      <c r="FD48" s="169">
        <v>25.564900000000002</v>
      </c>
      <c r="FE48" s="170"/>
      <c r="FF48" s="169">
        <v>25.003499999999999</v>
      </c>
      <c r="FG48" s="169">
        <v>39.911700000000003</v>
      </c>
      <c r="FH48" s="169">
        <v>40.040199999999999</v>
      </c>
      <c r="FI48" s="169">
        <v>38.415500000000002</v>
      </c>
      <c r="FJ48" s="169">
        <v>-7.7030000000000003</v>
      </c>
      <c r="FK48" s="169">
        <v>-7.7030000000000003</v>
      </c>
      <c r="FL48" s="169">
        <v>128.2715</v>
      </c>
      <c r="FM48" s="169">
        <v>-48.732700000000001</v>
      </c>
      <c r="FN48" s="169">
        <v>-48.7166</v>
      </c>
      <c r="FO48" s="169">
        <v>80.532399999999996</v>
      </c>
      <c r="FP48" s="169">
        <v>89.645099999999999</v>
      </c>
      <c r="FQ48" s="169">
        <v>34.909599999999998</v>
      </c>
      <c r="FR48" s="169">
        <v>16.66</v>
      </c>
      <c r="FS48" s="169">
        <v>8.7653999999999996</v>
      </c>
      <c r="FT48" s="169">
        <v>1.6396999999999999</v>
      </c>
      <c r="FU48" s="169">
        <v>-4.97</v>
      </c>
      <c r="FV48" s="169">
        <v>16.170000000000002</v>
      </c>
      <c r="FW48" s="169">
        <v>34.422199999999997</v>
      </c>
      <c r="FX48" s="170"/>
      <c r="FY48" s="169">
        <v>1.234</v>
      </c>
      <c r="FZ48" s="169">
        <v>4.3609999999999998</v>
      </c>
      <c r="GA48" s="170"/>
      <c r="GB48" s="169">
        <v>45.11</v>
      </c>
      <c r="GC48" s="169">
        <v>-89.049700000000001</v>
      </c>
      <c r="GD48" s="169">
        <v>-81.773099999999999</v>
      </c>
      <c r="GE48" s="169">
        <v>15.48</v>
      </c>
      <c r="GF48" s="169">
        <v>74.808800000000005</v>
      </c>
      <c r="GG48" s="169">
        <v>20.100000000000001</v>
      </c>
      <c r="GH48" s="169">
        <v>-5.3491999999999997</v>
      </c>
      <c r="GI48" s="169">
        <v>-13.959199999999999</v>
      </c>
      <c r="GJ48" s="169">
        <v>-15.1676</v>
      </c>
      <c r="GK48" s="169">
        <v>2.9312999999999998</v>
      </c>
      <c r="GL48" s="170"/>
      <c r="GM48" s="170"/>
      <c r="GN48" s="169">
        <v>-14.8985</v>
      </c>
      <c r="GO48" s="169">
        <v>-29.744599999999998</v>
      </c>
      <c r="GP48" s="169">
        <v>14.917400000000001</v>
      </c>
      <c r="GQ48" s="169">
        <v>30.884699999999999</v>
      </c>
      <c r="GR48" s="169">
        <v>52.442599999999999</v>
      </c>
      <c r="GS48" s="169">
        <v>55.940300000000001</v>
      </c>
      <c r="GT48" s="169">
        <v>-103.7784</v>
      </c>
      <c r="GU48" s="169">
        <v>-34.503300000000003</v>
      </c>
      <c r="GV48" s="169">
        <v>35.813800000000001</v>
      </c>
      <c r="GW48" s="169">
        <v>-26.616399999999999</v>
      </c>
      <c r="GX48" s="169">
        <v>12.5869</v>
      </c>
      <c r="GY48" s="169">
        <v>16.918199999999999</v>
      </c>
      <c r="GZ48" s="170"/>
      <c r="HA48" s="169">
        <v>15</v>
      </c>
      <c r="HB48" s="169">
        <v>131.53630000000001</v>
      </c>
      <c r="HC48" s="169">
        <v>130.69720000000001</v>
      </c>
      <c r="HD48" s="169">
        <v>150</v>
      </c>
      <c r="HE48" s="169">
        <v>-149.79810000000001</v>
      </c>
      <c r="HF48" s="169">
        <v>-351.52030000000002</v>
      </c>
      <c r="HG48" s="169">
        <v>354.62920000000003</v>
      </c>
      <c r="HH48" s="169">
        <v>382.61599999999999</v>
      </c>
      <c r="HI48" s="169">
        <v>-127.9314</v>
      </c>
      <c r="HJ48" s="169">
        <v>-123.0001</v>
      </c>
      <c r="HK48" s="169">
        <v>-53.453600000000002</v>
      </c>
      <c r="HL48" s="169">
        <v>-42.349699999999999</v>
      </c>
      <c r="HM48" s="169">
        <v>83.036500000000004</v>
      </c>
      <c r="HN48" s="169">
        <v>82.4876</v>
      </c>
      <c r="HO48" s="170"/>
      <c r="HP48" s="170"/>
      <c r="HQ48" s="169">
        <v>33.500599999999999</v>
      </c>
      <c r="HR48" s="169">
        <v>32.753500000000003</v>
      </c>
      <c r="HS48" s="169">
        <v>-51.548200000000001</v>
      </c>
      <c r="HT48" s="169">
        <v>-51.943300000000001</v>
      </c>
      <c r="HU48" s="169">
        <v>93.42</v>
      </c>
      <c r="HV48" s="169">
        <v>90.55</v>
      </c>
      <c r="HW48" s="169">
        <v>21.4</v>
      </c>
      <c r="HX48" s="169">
        <v>22.1</v>
      </c>
      <c r="HY48" s="169">
        <v>18.274699999999999</v>
      </c>
      <c r="HZ48" s="169">
        <v>40.880000000000003</v>
      </c>
      <c r="IA48" s="169">
        <v>-367.2799</v>
      </c>
      <c r="IB48" s="169">
        <v>105.1812</v>
      </c>
      <c r="IC48" s="169">
        <v>105.24299999999999</v>
      </c>
      <c r="ID48" s="169">
        <v>19</v>
      </c>
      <c r="IE48" s="169">
        <v>-29.6</v>
      </c>
      <c r="IF48" s="169">
        <v>-31.8</v>
      </c>
      <c r="IG48" s="169">
        <v>-31.9</v>
      </c>
      <c r="IH48" s="170"/>
      <c r="II48" s="170"/>
      <c r="IJ48" s="169">
        <v>-374.57760000000002</v>
      </c>
      <c r="IK48" s="169">
        <v>-257.4119</v>
      </c>
      <c r="IL48" s="169">
        <v>483.5403</v>
      </c>
      <c r="IM48" s="169">
        <v>392.20490000000001</v>
      </c>
      <c r="IN48" s="169">
        <v>96.173900000000003</v>
      </c>
      <c r="IO48" s="169">
        <v>-385.42009999999999</v>
      </c>
      <c r="IP48" s="169">
        <v>386.40120000000002</v>
      </c>
      <c r="IQ48" s="169">
        <v>-173.7415</v>
      </c>
      <c r="IR48" s="169">
        <v>-230.6497</v>
      </c>
      <c r="IS48" s="169">
        <v>-375.9203</v>
      </c>
      <c r="IT48" s="169">
        <v>100.80880000000001</v>
      </c>
      <c r="IU48" s="169">
        <v>100.05070000000001</v>
      </c>
      <c r="IV48" s="169">
        <v>172.39259999999999</v>
      </c>
      <c r="IW48" s="169">
        <v>-466.28109999999998</v>
      </c>
      <c r="IX48" s="169">
        <v>238.8186</v>
      </c>
      <c r="IY48" s="169">
        <v>-234.12200000000001</v>
      </c>
      <c r="IZ48" s="169">
        <v>238.61160000000001</v>
      </c>
      <c r="JA48" s="169">
        <v>-8.6998999999999995</v>
      </c>
      <c r="JB48" s="170"/>
      <c r="JC48" s="169">
        <v>16.72</v>
      </c>
      <c r="JD48" s="170"/>
      <c r="JE48" s="170"/>
      <c r="JF48" s="169">
        <v>-16.96</v>
      </c>
      <c r="JG48" s="169">
        <v>-6.4</v>
      </c>
      <c r="JH48" s="170"/>
      <c r="JI48" s="169">
        <v>6.3310000000000004</v>
      </c>
      <c r="JJ48" s="169">
        <v>-18.162800000000001</v>
      </c>
      <c r="JK48" s="169">
        <v>-34.715800000000002</v>
      </c>
      <c r="JL48" s="169">
        <v>16.399999999999999</v>
      </c>
      <c r="JM48" s="169">
        <v>50.287999999999997</v>
      </c>
      <c r="JN48" s="169">
        <v>50.2</v>
      </c>
      <c r="JO48" s="170"/>
      <c r="JP48" s="170"/>
      <c r="JQ48" s="169">
        <v>53.129300000000001</v>
      </c>
      <c r="JR48" s="169">
        <v>53.174700000000001</v>
      </c>
      <c r="JS48" s="169">
        <v>55.088299999999997</v>
      </c>
      <c r="JT48" s="170"/>
      <c r="JU48" s="169">
        <v>29.4</v>
      </c>
      <c r="JV48" s="169">
        <v>13.911</v>
      </c>
      <c r="JW48" s="170"/>
      <c r="JX48" s="170"/>
      <c r="JY48" s="169">
        <v>-44.116399999999999</v>
      </c>
      <c r="JZ48" s="169">
        <v>80.419399999999996</v>
      </c>
      <c r="KA48" s="169">
        <v>55.267200000000003</v>
      </c>
      <c r="KB48" s="169">
        <v>-44.066800000000001</v>
      </c>
      <c r="KC48" s="169">
        <v>-79.200500000000005</v>
      </c>
      <c r="KD48" s="169">
        <v>42.009700000000002</v>
      </c>
      <c r="KE48" s="169">
        <v>36.753300000000003</v>
      </c>
      <c r="KF48" s="169">
        <v>-38.299999999999997</v>
      </c>
      <c r="KG48" s="169">
        <v>39.200000000000003</v>
      </c>
      <c r="KH48" s="169">
        <v>34.730699999999999</v>
      </c>
      <c r="KI48" s="169">
        <v>89.538700000000006</v>
      </c>
    </row>
    <row r="49" spans="1:295" ht="18" customHeight="1" x14ac:dyDescent="0.3">
      <c r="A49" s="162" t="s">
        <v>65</v>
      </c>
      <c r="B49" s="162" t="s">
        <v>732</v>
      </c>
      <c r="C49" s="163">
        <v>0</v>
      </c>
      <c r="D49" s="164"/>
      <c r="E49" s="163">
        <v>-29.591799999999999</v>
      </c>
      <c r="F49" s="163">
        <v>-32.369199999999999</v>
      </c>
      <c r="G49" s="163">
        <v>28.430900000000001</v>
      </c>
      <c r="H49" s="164"/>
      <c r="I49" s="163">
        <v>56.932299999999998</v>
      </c>
      <c r="J49" s="163">
        <v>-97.642099999999999</v>
      </c>
      <c r="K49" s="163">
        <v>68.371899999999997</v>
      </c>
      <c r="L49" s="163">
        <v>34.326999999999998</v>
      </c>
      <c r="M49" s="163">
        <v>33.504300000000001</v>
      </c>
      <c r="N49" s="163">
        <v>6.66</v>
      </c>
      <c r="O49" s="163">
        <v>-79.069999999999993</v>
      </c>
      <c r="P49" s="163">
        <v>70.400000000000006</v>
      </c>
      <c r="Q49" s="163">
        <v>19.872</v>
      </c>
      <c r="R49" s="163">
        <v>-70.400000000000006</v>
      </c>
      <c r="S49" s="163">
        <v>14.6205</v>
      </c>
      <c r="T49" s="163">
        <v>53.3108</v>
      </c>
      <c r="U49" s="163">
        <v>15.0875</v>
      </c>
      <c r="V49" s="163">
        <v>15.1462</v>
      </c>
      <c r="W49" s="163">
        <v>25.2818</v>
      </c>
      <c r="X49" s="164"/>
      <c r="Y49" s="164"/>
      <c r="Z49" s="164"/>
      <c r="AA49" s="164"/>
      <c r="AB49" s="164"/>
      <c r="AC49" s="163">
        <v>-58.92</v>
      </c>
      <c r="AD49" s="163">
        <v>-59.47</v>
      </c>
      <c r="AE49" s="164"/>
      <c r="AF49" s="163">
        <v>-6.66</v>
      </c>
      <c r="AG49" s="163">
        <v>77</v>
      </c>
      <c r="AH49" s="163">
        <v>12.494999999999999</v>
      </c>
      <c r="AI49" s="163">
        <v>0.19700000000000001</v>
      </c>
      <c r="AJ49" s="165">
        <v>-51.43</v>
      </c>
      <c r="AK49" s="163">
        <v>-51.17</v>
      </c>
      <c r="AL49" s="163">
        <v>-57.34</v>
      </c>
      <c r="AM49" s="163">
        <v>51.43</v>
      </c>
      <c r="AN49" s="163">
        <v>52.44</v>
      </c>
      <c r="AO49" s="163">
        <v>24.054200000000002</v>
      </c>
      <c r="AP49" s="163">
        <v>-6.0038999999999998</v>
      </c>
      <c r="AQ49" s="163">
        <v>72.146500000000003</v>
      </c>
      <c r="AR49" s="163">
        <v>74.864999999999995</v>
      </c>
      <c r="AS49" s="163">
        <v>41.065399999999997</v>
      </c>
      <c r="AT49" s="163">
        <v>-51.006700000000002</v>
      </c>
      <c r="AU49" s="163">
        <v>-50.447200000000002</v>
      </c>
      <c r="AV49" s="163">
        <v>6.3880999999999997</v>
      </c>
      <c r="AW49" s="163">
        <v>5.4942000000000002</v>
      </c>
      <c r="AX49" s="163">
        <v>77.930999999999997</v>
      </c>
      <c r="AY49" s="163">
        <v>79.032399999999996</v>
      </c>
      <c r="AZ49" s="163">
        <v>22.747499999999999</v>
      </c>
      <c r="BA49" s="163">
        <v>22.9146</v>
      </c>
      <c r="BB49" s="163">
        <v>-545.52629999999999</v>
      </c>
      <c r="BC49" s="163">
        <v>-9.9626999999999999</v>
      </c>
      <c r="BD49" s="163">
        <v>-5.7</v>
      </c>
      <c r="BE49" s="163">
        <v>-5.9</v>
      </c>
      <c r="BF49" s="163">
        <v>57.716900000000003</v>
      </c>
      <c r="BG49" s="163">
        <v>56.622100000000003</v>
      </c>
      <c r="BH49" s="163">
        <v>-7.0239000000000003</v>
      </c>
      <c r="BI49" s="164"/>
      <c r="BJ49" s="163">
        <v>-87.825599999999994</v>
      </c>
      <c r="BK49" s="163">
        <v>9.3101000000000003</v>
      </c>
      <c r="BL49" s="163">
        <v>10.214700000000001</v>
      </c>
      <c r="BM49" s="163">
        <v>7.0701999999999998</v>
      </c>
      <c r="BN49" s="163">
        <v>593.98159999999996</v>
      </c>
      <c r="BO49" s="163">
        <v>131.6568</v>
      </c>
      <c r="BP49" s="163">
        <v>132.60290000000001</v>
      </c>
      <c r="BQ49" s="163">
        <v>-526.54499999999996</v>
      </c>
      <c r="BR49" s="163">
        <v>584.63750000000005</v>
      </c>
      <c r="BS49" s="164"/>
      <c r="BT49" s="163">
        <v>-82.778499999999994</v>
      </c>
      <c r="BU49" s="163">
        <v>85.610600000000005</v>
      </c>
      <c r="BV49" s="164"/>
      <c r="BW49" s="163">
        <v>32.840000000000003</v>
      </c>
      <c r="BX49" s="163">
        <v>39.159999999999997</v>
      </c>
      <c r="BY49" s="164"/>
      <c r="BZ49" s="164"/>
      <c r="CA49" s="163">
        <v>5.6303999999999998</v>
      </c>
      <c r="CB49" s="163">
        <v>6.3002000000000002</v>
      </c>
      <c r="CC49" s="163">
        <v>42.740499999999997</v>
      </c>
      <c r="CD49" s="163">
        <v>44.607700000000001</v>
      </c>
      <c r="CE49" s="163">
        <v>-5.1364999999999998</v>
      </c>
      <c r="CF49" s="163">
        <v>-186.7191</v>
      </c>
      <c r="CG49" s="163">
        <v>-185.65729999999999</v>
      </c>
      <c r="CH49" s="163">
        <v>11.735300000000001</v>
      </c>
      <c r="CI49" s="164"/>
      <c r="CJ49" s="164"/>
      <c r="CK49" s="164"/>
      <c r="CL49" s="163">
        <v>148.4</v>
      </c>
      <c r="CM49" s="163">
        <v>134</v>
      </c>
      <c r="CN49" s="163">
        <v>-17.27</v>
      </c>
      <c r="CO49" s="163">
        <v>55.756100000000004</v>
      </c>
      <c r="CP49" s="163">
        <v>53.628</v>
      </c>
      <c r="CQ49" s="163">
        <v>54.156199999999998</v>
      </c>
      <c r="CR49" s="163">
        <v>-34.707000000000001</v>
      </c>
      <c r="CS49" s="163">
        <v>-33.892699999999998</v>
      </c>
      <c r="CT49" s="163">
        <v>58.747</v>
      </c>
      <c r="CU49" s="163">
        <v>-82.683899999999994</v>
      </c>
      <c r="CV49" s="163">
        <v>70.330299999999994</v>
      </c>
      <c r="CW49" s="163">
        <v>17.959099999999999</v>
      </c>
      <c r="CX49" s="163">
        <v>81.72</v>
      </c>
      <c r="CY49" s="163">
        <v>42.69</v>
      </c>
      <c r="CZ49" s="163">
        <v>51.101100000000002</v>
      </c>
      <c r="DA49" s="163">
        <v>48.6374</v>
      </c>
      <c r="DB49" s="163">
        <v>-52.89</v>
      </c>
      <c r="DC49" s="164"/>
      <c r="DD49" s="164"/>
      <c r="DE49" s="164"/>
      <c r="DF49" s="163">
        <v>-103.9234</v>
      </c>
      <c r="DG49" s="164"/>
      <c r="DH49" s="164"/>
      <c r="DI49" s="163">
        <v>-97.1</v>
      </c>
      <c r="DJ49" s="163">
        <v>-98.8</v>
      </c>
      <c r="DK49" s="163">
        <v>26.0898</v>
      </c>
      <c r="DL49" s="163">
        <v>65.341200000000001</v>
      </c>
      <c r="DM49" s="163">
        <v>75.158100000000005</v>
      </c>
      <c r="DN49" s="163">
        <v>90.252700000000004</v>
      </c>
      <c r="DO49" s="163">
        <v>63.57</v>
      </c>
      <c r="DP49" s="163">
        <v>-10.78</v>
      </c>
      <c r="DQ49" s="163">
        <v>59.3185</v>
      </c>
      <c r="DR49" s="163">
        <v>102.4008</v>
      </c>
      <c r="DS49" s="163">
        <v>-2.73</v>
      </c>
      <c r="DT49" s="163">
        <v>-2.67</v>
      </c>
      <c r="DU49" s="163">
        <v>85.41</v>
      </c>
      <c r="DV49" s="163">
        <v>66.91</v>
      </c>
      <c r="DW49" s="163">
        <v>103.2364</v>
      </c>
      <c r="DX49" s="163">
        <v>102.0909</v>
      </c>
      <c r="DY49" s="163">
        <v>51.192799999999998</v>
      </c>
      <c r="DZ49" s="163">
        <v>49.4818</v>
      </c>
      <c r="EA49" s="163">
        <v>254.73750000000001</v>
      </c>
      <c r="EB49" s="164"/>
      <c r="EC49" s="163">
        <v>202.46119999999999</v>
      </c>
      <c r="ED49" s="163">
        <v>205.97810000000001</v>
      </c>
      <c r="EE49" s="163">
        <v>86.923900000000003</v>
      </c>
      <c r="EF49" s="163">
        <v>68.451400000000007</v>
      </c>
      <c r="EG49" s="163">
        <v>-28.074000000000002</v>
      </c>
      <c r="EH49" s="163">
        <v>537.79139999999995</v>
      </c>
      <c r="EI49" s="163">
        <v>299.39179999999999</v>
      </c>
      <c r="EJ49" s="164"/>
      <c r="EK49" s="163">
        <v>-19.3687</v>
      </c>
      <c r="EL49" s="163">
        <v>-16.3383</v>
      </c>
      <c r="EM49" s="163">
        <v>14.620799999999999</v>
      </c>
      <c r="EN49" s="163">
        <v>7.4617000000000004</v>
      </c>
      <c r="EO49" s="163">
        <v>6.3185000000000002</v>
      </c>
      <c r="EP49" s="163">
        <v>27.696000000000002</v>
      </c>
      <c r="EQ49" s="163">
        <v>-14.456799999999999</v>
      </c>
      <c r="ER49" s="163">
        <v>-15.0694</v>
      </c>
      <c r="ES49" s="163">
        <v>-24.276399999999999</v>
      </c>
      <c r="ET49" s="164"/>
      <c r="EU49" s="163">
        <v>-15.25</v>
      </c>
      <c r="EV49" s="164"/>
      <c r="EW49" s="163">
        <v>17.6388</v>
      </c>
      <c r="EX49" s="163">
        <v>-57.418100000000003</v>
      </c>
      <c r="EY49" s="163">
        <v>-38.558900000000001</v>
      </c>
      <c r="EZ49" s="163">
        <v>-37.921999999999997</v>
      </c>
      <c r="FA49" s="163">
        <v>6.4398999999999997</v>
      </c>
      <c r="FB49" s="163">
        <v>-65.337699999999998</v>
      </c>
      <c r="FC49" s="163">
        <v>30.675599999999999</v>
      </c>
      <c r="FD49" s="163">
        <v>24.7118</v>
      </c>
      <c r="FE49" s="164"/>
      <c r="FF49" s="163">
        <v>24.416699999999999</v>
      </c>
      <c r="FG49" s="163">
        <v>41.946199999999997</v>
      </c>
      <c r="FH49" s="163">
        <v>41.085299999999997</v>
      </c>
      <c r="FI49" s="163">
        <v>40.2423</v>
      </c>
      <c r="FJ49" s="163">
        <v>-7.7030000000000003</v>
      </c>
      <c r="FK49" s="163">
        <v>-8.2053999999999991</v>
      </c>
      <c r="FL49" s="163">
        <v>116.21469999999999</v>
      </c>
      <c r="FM49" s="163">
        <v>-49.125900000000001</v>
      </c>
      <c r="FN49" s="163">
        <v>-48.480400000000003</v>
      </c>
      <c r="FO49" s="163">
        <v>77.581100000000006</v>
      </c>
      <c r="FP49" s="163">
        <v>89.452699999999993</v>
      </c>
      <c r="FQ49" s="163">
        <v>23.124700000000001</v>
      </c>
      <c r="FR49" s="163">
        <v>21.58</v>
      </c>
      <c r="FS49" s="163">
        <v>14.6737</v>
      </c>
      <c r="FT49" s="163">
        <v>1.5738000000000001</v>
      </c>
      <c r="FU49" s="163">
        <v>-9.48</v>
      </c>
      <c r="FV49" s="163">
        <v>17.8</v>
      </c>
      <c r="FW49" s="163">
        <v>22.986899999999999</v>
      </c>
      <c r="FX49" s="164"/>
      <c r="FY49" s="163">
        <v>1.1910000000000001</v>
      </c>
      <c r="FZ49" s="163">
        <v>4.383</v>
      </c>
      <c r="GA49" s="164"/>
      <c r="GB49" s="163">
        <v>45.07</v>
      </c>
      <c r="GC49" s="163">
        <v>-90.462999999999994</v>
      </c>
      <c r="GD49" s="163">
        <v>-78.605500000000006</v>
      </c>
      <c r="GE49" s="163">
        <v>15.95</v>
      </c>
      <c r="GF49" s="163">
        <v>74.6875</v>
      </c>
      <c r="GG49" s="163">
        <v>21.3</v>
      </c>
      <c r="GH49" s="163">
        <v>-4.5721999999999996</v>
      </c>
      <c r="GI49" s="163">
        <v>-13.9375</v>
      </c>
      <c r="GJ49" s="163">
        <v>-15.168699999999999</v>
      </c>
      <c r="GK49" s="163">
        <v>2.8915999999999999</v>
      </c>
      <c r="GL49" s="164"/>
      <c r="GM49" s="164"/>
      <c r="GN49" s="164"/>
      <c r="GO49" s="163">
        <v>-28.917400000000001</v>
      </c>
      <c r="GP49" s="163">
        <v>15.885400000000001</v>
      </c>
      <c r="GQ49" s="163">
        <v>30.1843</v>
      </c>
      <c r="GR49" s="163">
        <v>53.514299999999999</v>
      </c>
      <c r="GS49" s="163">
        <v>57.282699999999998</v>
      </c>
      <c r="GT49" s="163">
        <v>-100.9355</v>
      </c>
      <c r="GU49" s="163">
        <v>-34.186500000000002</v>
      </c>
      <c r="GV49" s="163">
        <v>35.790799999999997</v>
      </c>
      <c r="GW49" s="163">
        <v>-25.530899999999999</v>
      </c>
      <c r="GX49" s="163">
        <v>11.791399999999999</v>
      </c>
      <c r="GY49" s="164"/>
      <c r="GZ49" s="163">
        <v>16.076599999999999</v>
      </c>
      <c r="HA49" s="163">
        <v>14.2339</v>
      </c>
      <c r="HB49" s="163">
        <v>130.732</v>
      </c>
      <c r="HC49" s="163">
        <v>131.2038</v>
      </c>
      <c r="HD49" s="163">
        <v>155.1</v>
      </c>
      <c r="HE49" s="163">
        <v>-154.6148</v>
      </c>
      <c r="HF49" s="163">
        <v>-356.07380000000001</v>
      </c>
      <c r="HG49" s="163">
        <v>355.07420000000002</v>
      </c>
      <c r="HH49" s="163">
        <v>390.87799999999999</v>
      </c>
      <c r="HI49" s="163">
        <v>-126.45399999999999</v>
      </c>
      <c r="HJ49" s="163">
        <v>-123.2946</v>
      </c>
      <c r="HK49" s="163">
        <v>-53.823799999999999</v>
      </c>
      <c r="HL49" s="163">
        <v>-42.3992</v>
      </c>
      <c r="HM49" s="163">
        <v>80.877899999999997</v>
      </c>
      <c r="HN49" s="163">
        <v>81.861800000000002</v>
      </c>
      <c r="HO49" s="164"/>
      <c r="HP49" s="164"/>
      <c r="HQ49" s="163">
        <v>32.929299999999998</v>
      </c>
      <c r="HR49" s="163">
        <v>32.874299999999998</v>
      </c>
      <c r="HS49" s="163">
        <v>-51.203200000000002</v>
      </c>
      <c r="HT49" s="163">
        <v>-51.457999999999998</v>
      </c>
      <c r="HU49" s="163">
        <v>92.77</v>
      </c>
      <c r="HV49" s="163">
        <v>91.58</v>
      </c>
      <c r="HW49" s="163">
        <v>18.8</v>
      </c>
      <c r="HX49" s="163">
        <v>19.399999999999999</v>
      </c>
      <c r="HY49" s="163">
        <v>18.315300000000001</v>
      </c>
      <c r="HZ49" s="163">
        <v>41.6</v>
      </c>
      <c r="IA49" s="163">
        <v>-370.12389999999999</v>
      </c>
      <c r="IB49" s="163">
        <v>108.839</v>
      </c>
      <c r="IC49" s="163">
        <v>107.6752</v>
      </c>
      <c r="ID49" s="163">
        <v>18.5</v>
      </c>
      <c r="IE49" s="163">
        <v>-29.6</v>
      </c>
      <c r="IF49" s="163">
        <v>-32.700000000000003</v>
      </c>
      <c r="IG49" s="163">
        <v>-32.799999999999997</v>
      </c>
      <c r="IH49" s="164"/>
      <c r="II49" s="164"/>
      <c r="IJ49" s="163">
        <v>-383.2004</v>
      </c>
      <c r="IK49" s="163">
        <v>-272.04349999999999</v>
      </c>
      <c r="IL49" s="163">
        <v>485.5</v>
      </c>
      <c r="IM49" s="163">
        <v>388.07850000000002</v>
      </c>
      <c r="IN49" s="163">
        <v>87.033699999999996</v>
      </c>
      <c r="IO49" s="163">
        <v>-379.36590000000001</v>
      </c>
      <c r="IP49" s="163">
        <v>382.89409999999998</v>
      </c>
      <c r="IQ49" s="163">
        <v>-170.05330000000001</v>
      </c>
      <c r="IR49" s="163">
        <v>-228.27500000000001</v>
      </c>
      <c r="IS49" s="163">
        <v>-376.79640000000001</v>
      </c>
      <c r="IT49" s="163">
        <v>99.261399999999995</v>
      </c>
      <c r="IU49" s="163">
        <v>96.541700000000006</v>
      </c>
      <c r="IV49" s="163">
        <v>175.529</v>
      </c>
      <c r="IW49" s="163">
        <v>-466.45769999999999</v>
      </c>
      <c r="IX49" s="163">
        <v>235.0574</v>
      </c>
      <c r="IY49" s="163">
        <v>-235.7338</v>
      </c>
      <c r="IZ49" s="163">
        <v>236.4331</v>
      </c>
      <c r="JA49" s="163">
        <v>-9.0953999999999997</v>
      </c>
      <c r="JB49" s="164"/>
      <c r="JC49" s="163">
        <v>16.96</v>
      </c>
      <c r="JD49" s="163">
        <v>6.6580000000000004</v>
      </c>
      <c r="JE49" s="163">
        <v>6.6710000000000003</v>
      </c>
      <c r="JF49" s="163">
        <v>-17.440000000000001</v>
      </c>
      <c r="JG49" s="163">
        <v>-7.2</v>
      </c>
      <c r="JH49" s="164"/>
      <c r="JI49" s="163">
        <v>7.3258999999999999</v>
      </c>
      <c r="JJ49" s="163">
        <v>-18.806699999999999</v>
      </c>
      <c r="JK49" s="163">
        <v>-34.657800000000002</v>
      </c>
      <c r="JL49" s="163">
        <v>16.100000000000001</v>
      </c>
      <c r="JM49" s="163">
        <v>49.848999999999997</v>
      </c>
      <c r="JN49" s="163">
        <v>49.78</v>
      </c>
      <c r="JO49" s="164"/>
      <c r="JP49" s="164"/>
      <c r="JQ49" s="163">
        <v>50.976399999999998</v>
      </c>
      <c r="JR49" s="163">
        <v>53.764600000000002</v>
      </c>
      <c r="JS49" s="163">
        <v>52.9938</v>
      </c>
      <c r="JT49" s="164"/>
      <c r="JU49" s="163">
        <v>31.2</v>
      </c>
      <c r="JV49" s="163">
        <v>14.482200000000001</v>
      </c>
      <c r="JW49" s="164"/>
      <c r="JX49" s="164"/>
      <c r="JY49" s="163">
        <v>-44.580399999999997</v>
      </c>
      <c r="JZ49" s="163">
        <v>79.999899999999997</v>
      </c>
      <c r="KA49" s="163">
        <v>55.295900000000003</v>
      </c>
      <c r="KB49" s="163">
        <v>-44.661000000000001</v>
      </c>
      <c r="KC49" s="163">
        <v>-78.971299999999999</v>
      </c>
      <c r="KD49" s="163">
        <v>42.150799999999997</v>
      </c>
      <c r="KE49" s="163">
        <v>36.498100000000001</v>
      </c>
      <c r="KF49" s="163">
        <v>-39.9</v>
      </c>
      <c r="KG49" s="163">
        <v>40.9</v>
      </c>
      <c r="KH49" s="163">
        <v>37.319000000000003</v>
      </c>
      <c r="KI49" s="163">
        <v>89.783000000000001</v>
      </c>
    </row>
    <row r="50" spans="1:295" ht="18" customHeight="1" x14ac:dyDescent="0.3">
      <c r="A50" s="162" t="s">
        <v>65</v>
      </c>
      <c r="B50" s="162" t="s">
        <v>733</v>
      </c>
      <c r="C50" s="166">
        <v>0</v>
      </c>
      <c r="D50" s="167"/>
      <c r="E50" s="166">
        <v>-29.205100000000002</v>
      </c>
      <c r="F50" s="166">
        <v>-32.524000000000001</v>
      </c>
      <c r="G50" s="166">
        <v>29.3368</v>
      </c>
      <c r="H50" s="167"/>
      <c r="I50" s="167"/>
      <c r="J50" s="166">
        <v>-100.2159</v>
      </c>
      <c r="K50" s="167"/>
      <c r="L50" s="166">
        <v>34.283000000000001</v>
      </c>
      <c r="M50" s="166">
        <v>32.9557</v>
      </c>
      <c r="N50" s="166">
        <v>4.4400000000000004</v>
      </c>
      <c r="O50" s="166">
        <v>-76.385999999999996</v>
      </c>
      <c r="P50" s="166">
        <v>68.2</v>
      </c>
      <c r="Q50" s="166">
        <v>19.044</v>
      </c>
      <c r="R50" s="166">
        <v>-68.2</v>
      </c>
      <c r="S50" s="166">
        <v>14.6225</v>
      </c>
      <c r="T50" s="166">
        <v>55.542000000000002</v>
      </c>
      <c r="U50" s="166">
        <v>14.4414</v>
      </c>
      <c r="V50" s="166">
        <v>14.5441</v>
      </c>
      <c r="W50" s="166">
        <v>23.758199999999999</v>
      </c>
      <c r="X50" s="167"/>
      <c r="Y50" s="167"/>
      <c r="Z50" s="167"/>
      <c r="AA50" s="167"/>
      <c r="AB50" s="167"/>
      <c r="AC50" s="166">
        <v>-64.72</v>
      </c>
      <c r="AD50" s="166">
        <v>-64.709999999999994</v>
      </c>
      <c r="AE50" s="167"/>
      <c r="AF50" s="166">
        <v>-4.4400000000000004</v>
      </c>
      <c r="AG50" s="166">
        <v>74.8</v>
      </c>
      <c r="AH50" s="166">
        <v>12.125</v>
      </c>
      <c r="AI50" s="166">
        <v>0.20100000000000001</v>
      </c>
      <c r="AJ50" s="168">
        <v>-59.98</v>
      </c>
      <c r="AK50" s="166">
        <v>-59.63</v>
      </c>
      <c r="AL50" s="166">
        <v>-50.48</v>
      </c>
      <c r="AM50" s="166">
        <v>59.98</v>
      </c>
      <c r="AN50" s="166">
        <v>59.77</v>
      </c>
      <c r="AO50" s="166">
        <v>24.440100000000001</v>
      </c>
      <c r="AP50" s="166">
        <v>-5.8379000000000003</v>
      </c>
      <c r="AQ50" s="166">
        <v>73.214399999999998</v>
      </c>
      <c r="AR50" s="166">
        <v>75.981999999999999</v>
      </c>
      <c r="AS50" s="166">
        <v>39.673699999999997</v>
      </c>
      <c r="AT50" s="166">
        <v>-51.047800000000002</v>
      </c>
      <c r="AU50" s="166">
        <v>-50.802100000000003</v>
      </c>
      <c r="AV50" s="166">
        <v>6.72</v>
      </c>
      <c r="AW50" s="166">
        <v>6.5502000000000002</v>
      </c>
      <c r="AX50" s="166">
        <v>77.750900000000001</v>
      </c>
      <c r="AY50" s="166">
        <v>78.608199999999997</v>
      </c>
      <c r="AZ50" s="166">
        <v>20.920400000000001</v>
      </c>
      <c r="BA50" s="166">
        <v>20.3337</v>
      </c>
      <c r="BB50" s="166">
        <v>-531.73270000000002</v>
      </c>
      <c r="BC50" s="166">
        <v>-9.2189999999999994</v>
      </c>
      <c r="BD50" s="166">
        <v>-6.2</v>
      </c>
      <c r="BE50" s="166">
        <v>-6.3</v>
      </c>
      <c r="BF50" s="166">
        <v>58.6402</v>
      </c>
      <c r="BG50" s="166">
        <v>57.036999999999999</v>
      </c>
      <c r="BH50" s="166">
        <v>-7.1835000000000004</v>
      </c>
      <c r="BI50" s="167"/>
      <c r="BJ50" s="166">
        <v>-73.2149</v>
      </c>
      <c r="BK50" s="166">
        <v>9.8125999999999998</v>
      </c>
      <c r="BL50" s="166">
        <v>10.8431</v>
      </c>
      <c r="BM50" s="166">
        <v>7.3506</v>
      </c>
      <c r="BN50" s="166">
        <v>580.76700000000005</v>
      </c>
      <c r="BO50" s="166">
        <v>132.3587</v>
      </c>
      <c r="BP50" s="166">
        <v>132.29769999999999</v>
      </c>
      <c r="BQ50" s="166">
        <v>-523.3877</v>
      </c>
      <c r="BR50" s="166">
        <v>572.36099999999999</v>
      </c>
      <c r="BS50" s="167"/>
      <c r="BT50" s="166">
        <v>-64.688100000000006</v>
      </c>
      <c r="BU50" s="166">
        <v>66.527600000000007</v>
      </c>
      <c r="BV50" s="167"/>
      <c r="BW50" s="166">
        <v>32.840000000000003</v>
      </c>
      <c r="BX50" s="166">
        <v>39.65</v>
      </c>
      <c r="BY50" s="167"/>
      <c r="BZ50" s="166">
        <v>86.37</v>
      </c>
      <c r="CA50" s="166">
        <v>-6.6936999999999998</v>
      </c>
      <c r="CB50" s="166">
        <v>-7.7652999999999999</v>
      </c>
      <c r="CC50" s="166">
        <v>57.177700000000002</v>
      </c>
      <c r="CD50" s="166">
        <v>57.330500000000001</v>
      </c>
      <c r="CE50" s="166">
        <v>-5.4208999999999996</v>
      </c>
      <c r="CF50" s="166">
        <v>-186.0368</v>
      </c>
      <c r="CG50" s="166">
        <v>-185.5264</v>
      </c>
      <c r="CH50" s="166">
        <v>8.0675000000000008</v>
      </c>
      <c r="CI50" s="167"/>
      <c r="CJ50" s="167"/>
      <c r="CK50" s="167"/>
      <c r="CL50" s="166">
        <v>147.4</v>
      </c>
      <c r="CM50" s="166">
        <v>133.19999999999999</v>
      </c>
      <c r="CN50" s="166">
        <v>-17.309999999999999</v>
      </c>
      <c r="CO50" s="166">
        <v>55.730400000000003</v>
      </c>
      <c r="CP50" s="166">
        <v>53.729300000000002</v>
      </c>
      <c r="CQ50" s="166">
        <v>54.063200000000002</v>
      </c>
      <c r="CR50" s="166">
        <v>-34.367699999999999</v>
      </c>
      <c r="CS50" s="166">
        <v>-34.0657</v>
      </c>
      <c r="CT50" s="166">
        <v>59.7254</v>
      </c>
      <c r="CU50" s="166">
        <v>-83.902000000000001</v>
      </c>
      <c r="CV50" s="166">
        <v>71.808400000000006</v>
      </c>
      <c r="CW50" s="166">
        <v>18.194199999999999</v>
      </c>
      <c r="CX50" s="166">
        <v>82.48</v>
      </c>
      <c r="CY50" s="166">
        <v>43.56</v>
      </c>
      <c r="CZ50" s="166">
        <v>50.3979</v>
      </c>
      <c r="DA50" s="166">
        <v>48.051499999999997</v>
      </c>
      <c r="DB50" s="166">
        <v>-51.8</v>
      </c>
      <c r="DC50" s="167"/>
      <c r="DD50" s="167"/>
      <c r="DE50" s="167"/>
      <c r="DF50" s="166">
        <v>-112.5818</v>
      </c>
      <c r="DG50" s="167"/>
      <c r="DH50" s="167"/>
      <c r="DI50" s="166">
        <v>-97</v>
      </c>
      <c r="DJ50" s="166">
        <v>-97.3</v>
      </c>
      <c r="DK50" s="166">
        <v>26.650099999999998</v>
      </c>
      <c r="DL50" s="167"/>
      <c r="DM50" s="166">
        <v>75.158100000000005</v>
      </c>
      <c r="DN50" s="166">
        <v>87.908900000000003</v>
      </c>
      <c r="DO50" s="166">
        <v>62.22</v>
      </c>
      <c r="DP50" s="166">
        <v>-10.68</v>
      </c>
      <c r="DQ50" s="166">
        <v>59.984999999999999</v>
      </c>
      <c r="DR50" s="166">
        <v>109.5562</v>
      </c>
      <c r="DS50" s="166">
        <v>-1.5</v>
      </c>
      <c r="DT50" s="166">
        <v>-1.56</v>
      </c>
      <c r="DU50" s="166">
        <v>83.54</v>
      </c>
      <c r="DV50" s="166">
        <v>69.03</v>
      </c>
      <c r="DW50" s="166">
        <v>109.3818</v>
      </c>
      <c r="DX50" s="166">
        <v>108.29089999999999</v>
      </c>
      <c r="DY50" s="166">
        <v>40.636600000000001</v>
      </c>
      <c r="DZ50" s="166">
        <v>40.118200000000002</v>
      </c>
      <c r="EA50" s="167"/>
      <c r="EB50" s="166">
        <v>206.83750000000001</v>
      </c>
      <c r="EC50" s="166">
        <v>200.77690000000001</v>
      </c>
      <c r="ED50" s="166">
        <v>201.87700000000001</v>
      </c>
      <c r="EE50" s="166">
        <v>88.101200000000006</v>
      </c>
      <c r="EF50" s="166">
        <v>68.706299999999999</v>
      </c>
      <c r="EG50" s="166">
        <v>-27.82</v>
      </c>
      <c r="EH50" s="166">
        <v>532.31979999999999</v>
      </c>
      <c r="EI50" s="166">
        <v>314.02390000000003</v>
      </c>
      <c r="EJ50" s="167"/>
      <c r="EK50" s="166">
        <v>-19.109500000000001</v>
      </c>
      <c r="EL50" s="166">
        <v>-15.779299999999999</v>
      </c>
      <c r="EM50" s="166">
        <v>13.859</v>
      </c>
      <c r="EN50" s="166">
        <v>8.3975000000000009</v>
      </c>
      <c r="EO50" s="166">
        <v>7.5045000000000002</v>
      </c>
      <c r="EP50" s="166">
        <v>30.768000000000001</v>
      </c>
      <c r="EQ50" s="166">
        <v>-14.0128</v>
      </c>
      <c r="ER50" s="166">
        <v>-14.7738</v>
      </c>
      <c r="ES50" s="166">
        <v>-23.559000000000001</v>
      </c>
      <c r="ET50" s="167"/>
      <c r="EU50" s="166">
        <v>-11.69</v>
      </c>
      <c r="EV50" s="167"/>
      <c r="EW50" s="166">
        <v>17.290900000000001</v>
      </c>
      <c r="EX50" s="166">
        <v>-55.800600000000003</v>
      </c>
      <c r="EY50" s="166">
        <v>-40.155999999999999</v>
      </c>
      <c r="EZ50" s="166">
        <v>-39.382100000000001</v>
      </c>
      <c r="FA50" s="166">
        <v>7.5328999999999997</v>
      </c>
      <c r="FB50" s="166">
        <v>-66.919300000000007</v>
      </c>
      <c r="FC50" s="166">
        <v>30.245200000000001</v>
      </c>
      <c r="FD50" s="166">
        <v>25.050799999999999</v>
      </c>
      <c r="FE50" s="167"/>
      <c r="FF50" s="166">
        <v>24.621200000000002</v>
      </c>
      <c r="FG50" s="166">
        <v>42.314999999999998</v>
      </c>
      <c r="FH50" s="166">
        <v>42.2911</v>
      </c>
      <c r="FI50" s="166">
        <v>41.195700000000002</v>
      </c>
      <c r="FJ50" s="166">
        <v>5.6935000000000002</v>
      </c>
      <c r="FK50" s="166">
        <v>6.3632999999999997</v>
      </c>
      <c r="FL50" s="166">
        <v>62.796100000000003</v>
      </c>
      <c r="FM50" s="166">
        <v>-39.223500000000001</v>
      </c>
      <c r="FN50" s="166">
        <v>-39.2637</v>
      </c>
      <c r="FO50" s="166">
        <v>33.8812</v>
      </c>
      <c r="FP50" s="166">
        <v>39.907899999999998</v>
      </c>
      <c r="FQ50" s="166">
        <v>20.817599999999999</v>
      </c>
      <c r="FR50" s="166">
        <v>13.56</v>
      </c>
      <c r="FS50" s="166">
        <v>13.5677</v>
      </c>
      <c r="FT50" s="166">
        <v>1.5384</v>
      </c>
      <c r="FU50" s="166">
        <v>-8.61</v>
      </c>
      <c r="FV50" s="166">
        <v>17.989999999999998</v>
      </c>
      <c r="FW50" s="166">
        <v>19.412500000000001</v>
      </c>
      <c r="FX50" s="167"/>
      <c r="FY50" s="166">
        <v>1.0780000000000001</v>
      </c>
      <c r="FZ50" s="166">
        <v>4.1719999999999997</v>
      </c>
      <c r="GA50" s="167"/>
      <c r="GB50" s="166">
        <v>47.54</v>
      </c>
      <c r="GC50" s="166">
        <v>-40.747399999999999</v>
      </c>
      <c r="GD50" s="166">
        <v>-34.6051</v>
      </c>
      <c r="GE50" s="166">
        <v>16.149999999999999</v>
      </c>
      <c r="GF50" s="166">
        <v>81.413399999999996</v>
      </c>
      <c r="GG50" s="166">
        <v>21.4</v>
      </c>
      <c r="GH50" s="166">
        <v>-6.0532000000000004</v>
      </c>
      <c r="GI50" s="166">
        <v>-12.7659</v>
      </c>
      <c r="GJ50" s="166">
        <v>-14.052300000000001</v>
      </c>
      <c r="GK50" s="166">
        <v>2.8117000000000001</v>
      </c>
      <c r="GL50" s="167"/>
      <c r="GM50" s="167"/>
      <c r="GN50" s="166">
        <v>-15.188000000000001</v>
      </c>
      <c r="GO50" s="166">
        <v>-29.367699999999999</v>
      </c>
      <c r="GP50" s="166">
        <v>16.6922</v>
      </c>
      <c r="GQ50" s="166">
        <v>30.258199999999999</v>
      </c>
      <c r="GR50" s="166">
        <v>56.141800000000003</v>
      </c>
      <c r="GS50" s="166">
        <v>56.894300000000001</v>
      </c>
      <c r="GT50" s="166">
        <v>-123.41070000000001</v>
      </c>
      <c r="GU50" s="166">
        <v>-32.940600000000003</v>
      </c>
      <c r="GV50" s="166">
        <v>35.5764</v>
      </c>
      <c r="GW50" s="166">
        <v>-20.8352</v>
      </c>
      <c r="GX50" s="166">
        <v>11.075900000000001</v>
      </c>
      <c r="GY50" s="166">
        <v>16.459199999999999</v>
      </c>
      <c r="GZ50" s="167"/>
      <c r="HA50" s="166">
        <v>13</v>
      </c>
      <c r="HB50" s="166">
        <v>132.6369</v>
      </c>
      <c r="HC50" s="166">
        <v>132.23939999999999</v>
      </c>
      <c r="HD50" s="166">
        <v>133.69999999999999</v>
      </c>
      <c r="HE50" s="166">
        <v>-131.6294</v>
      </c>
      <c r="HF50" s="166">
        <v>-341.16899999999998</v>
      </c>
      <c r="HG50" s="166">
        <v>343.72539999999998</v>
      </c>
      <c r="HH50" s="166">
        <v>401.68340000000001</v>
      </c>
      <c r="HI50" s="166">
        <v>-128.27279999999999</v>
      </c>
      <c r="HJ50" s="166">
        <v>-125.4532</v>
      </c>
      <c r="HK50" s="166">
        <v>-53.283900000000003</v>
      </c>
      <c r="HL50" s="166">
        <v>-43.314599999999999</v>
      </c>
      <c r="HM50" s="166">
        <v>78.7577</v>
      </c>
      <c r="HN50" s="166">
        <v>79.369500000000002</v>
      </c>
      <c r="HO50" s="166">
        <v>-79.874899999999997</v>
      </c>
      <c r="HP50" s="166">
        <v>-79.325999999999993</v>
      </c>
      <c r="HQ50" s="166">
        <v>34.621200000000002</v>
      </c>
      <c r="HR50" s="166">
        <v>33.621400000000001</v>
      </c>
      <c r="HS50" s="166">
        <v>-52.459499999999998</v>
      </c>
      <c r="HT50" s="166">
        <v>-51.5349</v>
      </c>
      <c r="HU50" s="166">
        <v>94.87</v>
      </c>
      <c r="HV50" s="166">
        <v>92.01</v>
      </c>
      <c r="HW50" s="166">
        <v>19.5</v>
      </c>
      <c r="HX50" s="166">
        <v>19.5</v>
      </c>
      <c r="HY50" s="166">
        <v>18.5609</v>
      </c>
      <c r="HZ50" s="166">
        <v>41.68</v>
      </c>
      <c r="IA50" s="166">
        <v>-371.67899999999997</v>
      </c>
      <c r="IB50" s="166">
        <v>109.89830000000001</v>
      </c>
      <c r="IC50" s="166">
        <v>109.67149999999999</v>
      </c>
      <c r="ID50" s="166">
        <v>18.5</v>
      </c>
      <c r="IE50" s="166">
        <v>-30.7</v>
      </c>
      <c r="IF50" s="166">
        <v>-32.700000000000003</v>
      </c>
      <c r="IG50" s="166">
        <v>-32</v>
      </c>
      <c r="IH50" s="167"/>
      <c r="II50" s="167"/>
      <c r="IJ50" s="166">
        <v>-392.15649999999999</v>
      </c>
      <c r="IK50" s="166">
        <v>-280.03629999999998</v>
      </c>
      <c r="IL50" s="166">
        <v>485.02850000000001</v>
      </c>
      <c r="IM50" s="166">
        <v>392.22070000000002</v>
      </c>
      <c r="IN50" s="166">
        <v>80.293599999999998</v>
      </c>
      <c r="IO50" s="166">
        <v>-384.61619999999999</v>
      </c>
      <c r="IP50" s="166">
        <v>383.61219999999997</v>
      </c>
      <c r="IQ50" s="166">
        <v>-170.88659999999999</v>
      </c>
      <c r="IR50" s="166">
        <v>-232.9924</v>
      </c>
      <c r="IS50" s="166">
        <v>-378.56220000000002</v>
      </c>
      <c r="IT50" s="166">
        <v>100.3176</v>
      </c>
      <c r="IU50" s="166">
        <v>99.116200000000006</v>
      </c>
      <c r="IV50" s="166">
        <v>177.13730000000001</v>
      </c>
      <c r="IW50" s="166">
        <v>-466.77269999999999</v>
      </c>
      <c r="IX50" s="166">
        <v>240.61420000000001</v>
      </c>
      <c r="IY50" s="166">
        <v>-234.97710000000001</v>
      </c>
      <c r="IZ50" s="166">
        <v>237.95519999999999</v>
      </c>
      <c r="JA50" s="166">
        <v>-9.5431000000000008</v>
      </c>
      <c r="JB50" s="167"/>
      <c r="JC50" s="166">
        <v>16.72</v>
      </c>
      <c r="JD50" s="166">
        <v>6.7969999999999997</v>
      </c>
      <c r="JE50" s="166">
        <v>6.7450000000000001</v>
      </c>
      <c r="JF50" s="166">
        <v>-16.079999999999998</v>
      </c>
      <c r="JG50" s="166">
        <v>-7.2</v>
      </c>
      <c r="JH50" s="167"/>
      <c r="JI50" s="166">
        <v>7.6493000000000002</v>
      </c>
      <c r="JJ50" s="166">
        <v>-20.0092</v>
      </c>
      <c r="JK50" s="166">
        <v>-35.097299999999997</v>
      </c>
      <c r="JL50" s="166">
        <v>16.2</v>
      </c>
      <c r="JM50" s="166">
        <v>49.447000000000003</v>
      </c>
      <c r="JN50" s="166">
        <v>49.17</v>
      </c>
      <c r="JO50" s="167"/>
      <c r="JP50" s="167"/>
      <c r="JQ50" s="166">
        <v>50.991100000000003</v>
      </c>
      <c r="JR50" s="166">
        <v>51.194099999999999</v>
      </c>
      <c r="JS50" s="166">
        <v>51.172899999999998</v>
      </c>
      <c r="JT50" s="167"/>
      <c r="JU50" s="166">
        <v>30.7</v>
      </c>
      <c r="JV50" s="166">
        <v>14.6022</v>
      </c>
      <c r="JW50" s="167"/>
      <c r="JX50" s="167"/>
      <c r="JY50" s="166">
        <v>-45.7074</v>
      </c>
      <c r="JZ50" s="166">
        <v>80.288700000000006</v>
      </c>
      <c r="KA50" s="166">
        <v>54.945599999999999</v>
      </c>
      <c r="KB50" s="166">
        <v>-45.757599999999996</v>
      </c>
      <c r="KC50" s="166">
        <v>-78.458100000000002</v>
      </c>
      <c r="KD50" s="166">
        <v>42.116599999999998</v>
      </c>
      <c r="KE50" s="166">
        <v>35.912399999999998</v>
      </c>
      <c r="KF50" s="166">
        <v>-41.9</v>
      </c>
      <c r="KG50" s="166">
        <v>41.1</v>
      </c>
      <c r="KH50" s="166">
        <v>56.148699999999998</v>
      </c>
      <c r="KI50" s="166">
        <v>81.462599999999995</v>
      </c>
    </row>
    <row r="51" spans="1:295" ht="18" customHeight="1" x14ac:dyDescent="0.3">
      <c r="A51" s="162" t="s">
        <v>65</v>
      </c>
      <c r="B51" s="162" t="s">
        <v>734</v>
      </c>
      <c r="C51" s="166">
        <v>0</v>
      </c>
      <c r="D51" s="166">
        <v>19.012699999999999</v>
      </c>
      <c r="E51" s="166">
        <v>-28.297799999999999</v>
      </c>
      <c r="F51" s="166">
        <v>-32.557000000000002</v>
      </c>
      <c r="G51" s="166">
        <v>28.218</v>
      </c>
      <c r="H51" s="167"/>
      <c r="I51" s="166">
        <v>54.808100000000003</v>
      </c>
      <c r="J51" s="166">
        <v>-95.242400000000004</v>
      </c>
      <c r="K51" s="166">
        <v>68.325000000000003</v>
      </c>
      <c r="L51" s="166">
        <v>34.438899999999997</v>
      </c>
      <c r="M51" s="166">
        <v>33.597000000000001</v>
      </c>
      <c r="N51" s="166">
        <v>4.4400000000000004</v>
      </c>
      <c r="O51" s="166">
        <v>-72.867999999999995</v>
      </c>
      <c r="P51" s="166">
        <v>68.2</v>
      </c>
      <c r="Q51" s="166">
        <v>17.388000000000002</v>
      </c>
      <c r="R51" s="166">
        <v>-66</v>
      </c>
      <c r="S51" s="166">
        <v>13.633900000000001</v>
      </c>
      <c r="T51" s="166">
        <v>51.863</v>
      </c>
      <c r="U51" s="166">
        <v>14.895300000000001</v>
      </c>
      <c r="V51" s="166">
        <v>15.2849</v>
      </c>
      <c r="W51" s="166">
        <v>25.125299999999999</v>
      </c>
      <c r="X51" s="167"/>
      <c r="Y51" s="167"/>
      <c r="Z51" s="167"/>
      <c r="AA51" s="167"/>
      <c r="AB51" s="167"/>
      <c r="AC51" s="166">
        <v>-64.23</v>
      </c>
      <c r="AD51" s="166">
        <v>-64.59</v>
      </c>
      <c r="AE51" s="167"/>
      <c r="AF51" s="166">
        <v>-4.4400000000000004</v>
      </c>
      <c r="AG51" s="166">
        <v>72.599999999999994</v>
      </c>
      <c r="AH51" s="166">
        <v>12.83</v>
      </c>
      <c r="AI51" s="166">
        <v>0.21</v>
      </c>
      <c r="AJ51" s="168">
        <v>-62.16</v>
      </c>
      <c r="AK51" s="166">
        <v>-63.62</v>
      </c>
      <c r="AL51" s="166">
        <v>-37.96</v>
      </c>
      <c r="AM51" s="166">
        <v>62.16</v>
      </c>
      <c r="AN51" s="166">
        <v>62.32</v>
      </c>
      <c r="AO51" s="166">
        <v>24.094799999999999</v>
      </c>
      <c r="AP51" s="166">
        <v>-5.1101999999999999</v>
      </c>
      <c r="AQ51" s="166">
        <v>73.400400000000005</v>
      </c>
      <c r="AR51" s="166">
        <v>75.520099999999999</v>
      </c>
      <c r="AS51" s="166">
        <v>41.293399999999998</v>
      </c>
      <c r="AT51" s="166">
        <v>-56.1447</v>
      </c>
      <c r="AU51" s="166">
        <v>-55.626800000000003</v>
      </c>
      <c r="AV51" s="166">
        <v>29.183299999999999</v>
      </c>
      <c r="AW51" s="166">
        <v>27.866800000000001</v>
      </c>
      <c r="AX51" s="166">
        <v>75.581999999999994</v>
      </c>
      <c r="AY51" s="166">
        <v>76.888599999999997</v>
      </c>
      <c r="AZ51" s="166">
        <v>36.374600000000001</v>
      </c>
      <c r="BA51" s="166">
        <v>29.113299999999999</v>
      </c>
      <c r="BB51" s="166">
        <v>-544.78250000000003</v>
      </c>
      <c r="BC51" s="166">
        <v>-8.2100000000000009</v>
      </c>
      <c r="BD51" s="166">
        <v>-7</v>
      </c>
      <c r="BE51" s="166">
        <v>-6.8</v>
      </c>
      <c r="BF51" s="166">
        <v>63.030099999999997</v>
      </c>
      <c r="BG51" s="166">
        <v>61.791800000000002</v>
      </c>
      <c r="BH51" s="166">
        <v>-7.2994000000000003</v>
      </c>
      <c r="BI51" s="167"/>
      <c r="BJ51" s="166">
        <v>-77.509299999999996</v>
      </c>
      <c r="BK51" s="166">
        <v>9.5258000000000003</v>
      </c>
      <c r="BL51" s="166">
        <v>10.400499999999999</v>
      </c>
      <c r="BM51" s="166">
        <v>7.0164</v>
      </c>
      <c r="BN51" s="166">
        <v>590.19730000000004</v>
      </c>
      <c r="BO51" s="166">
        <v>127.68940000000001</v>
      </c>
      <c r="BP51" s="166">
        <v>127.6589</v>
      </c>
      <c r="BQ51" s="166">
        <v>-515.68010000000004</v>
      </c>
      <c r="BR51" s="166">
        <v>572.83730000000003</v>
      </c>
      <c r="BS51" s="167"/>
      <c r="BT51" s="166">
        <v>-84.619200000000006</v>
      </c>
      <c r="BU51" s="166">
        <v>86.734399999999994</v>
      </c>
      <c r="BV51" s="167"/>
      <c r="BW51" s="166">
        <v>32.5</v>
      </c>
      <c r="BX51" s="166">
        <v>38.82</v>
      </c>
      <c r="BY51" s="167"/>
      <c r="BZ51" s="166">
        <v>85.47</v>
      </c>
      <c r="CA51" s="166">
        <v>-6.0239000000000003</v>
      </c>
      <c r="CB51" s="166">
        <v>-5.6219999999999999</v>
      </c>
      <c r="CC51" s="166">
        <v>52.964100000000002</v>
      </c>
      <c r="CD51" s="166">
        <v>53.460900000000002</v>
      </c>
      <c r="CE51" s="166">
        <v>-5.2244999999999999</v>
      </c>
      <c r="CF51" s="166">
        <v>-186.61670000000001</v>
      </c>
      <c r="CG51" s="166">
        <v>-187.4034</v>
      </c>
      <c r="CH51" s="166">
        <v>7.9935999999999998</v>
      </c>
      <c r="CI51" s="167"/>
      <c r="CJ51" s="167"/>
      <c r="CK51" s="167"/>
      <c r="CL51" s="166">
        <v>147.1</v>
      </c>
      <c r="CM51" s="166">
        <v>133.5</v>
      </c>
      <c r="CN51" s="166">
        <v>-17.34</v>
      </c>
      <c r="CO51" s="166">
        <v>54.686</v>
      </c>
      <c r="CP51" s="166">
        <v>53.269199999999998</v>
      </c>
      <c r="CQ51" s="166">
        <v>53.245399999999997</v>
      </c>
      <c r="CR51" s="166">
        <v>-35.9861</v>
      </c>
      <c r="CS51" s="166">
        <v>-36.175800000000002</v>
      </c>
      <c r="CT51" s="166">
        <v>58.798699999999997</v>
      </c>
      <c r="CU51" s="166">
        <v>-80.359099999999998</v>
      </c>
      <c r="CV51" s="166">
        <v>70.380099999999999</v>
      </c>
      <c r="CW51" s="166">
        <v>18.205200000000001</v>
      </c>
      <c r="CX51" s="166">
        <v>84.38</v>
      </c>
      <c r="CY51" s="166">
        <v>43.3</v>
      </c>
      <c r="CZ51" s="166">
        <v>48.991700000000002</v>
      </c>
      <c r="DA51" s="166">
        <v>46.879600000000003</v>
      </c>
      <c r="DB51" s="166">
        <v>-51.16</v>
      </c>
      <c r="DC51" s="167"/>
      <c r="DD51" s="167"/>
      <c r="DE51" s="167"/>
      <c r="DF51" s="166">
        <v>-98.544799999999995</v>
      </c>
      <c r="DG51" s="167"/>
      <c r="DH51" s="167"/>
      <c r="DI51" s="166">
        <v>-95.6</v>
      </c>
      <c r="DJ51" s="166">
        <v>-97</v>
      </c>
      <c r="DK51" s="166">
        <v>26.056799999999999</v>
      </c>
      <c r="DL51" s="166">
        <v>60.067700000000002</v>
      </c>
      <c r="DM51" s="166">
        <v>73.279499999999999</v>
      </c>
      <c r="DN51" s="166">
        <v>85.565200000000004</v>
      </c>
      <c r="DO51" s="166">
        <v>59.66</v>
      </c>
      <c r="DP51" s="166">
        <v>-10.34</v>
      </c>
      <c r="DQ51" s="166">
        <v>61.240499999999997</v>
      </c>
      <c r="DR51" s="166">
        <v>96.113</v>
      </c>
      <c r="DS51" s="166">
        <v>-2.02</v>
      </c>
      <c r="DT51" s="166">
        <v>-1.98</v>
      </c>
      <c r="DU51" s="166">
        <v>87.71</v>
      </c>
      <c r="DV51" s="166">
        <v>69.59</v>
      </c>
      <c r="DW51" s="166">
        <v>97.327299999999994</v>
      </c>
      <c r="DX51" s="166">
        <v>95.472700000000003</v>
      </c>
      <c r="DY51" s="166">
        <v>39.086799999999997</v>
      </c>
      <c r="DZ51" s="166">
        <v>37.363599999999998</v>
      </c>
      <c r="EA51" s="166">
        <v>243.20849999999999</v>
      </c>
      <c r="EB51" s="166">
        <v>198.06989999999999</v>
      </c>
      <c r="EC51" s="166">
        <v>191.137</v>
      </c>
      <c r="ED51" s="166">
        <v>193.98500000000001</v>
      </c>
      <c r="EE51" s="166">
        <v>89.316199999999995</v>
      </c>
      <c r="EF51" s="166">
        <v>71.180300000000003</v>
      </c>
      <c r="EG51" s="166">
        <v>-28.081</v>
      </c>
      <c r="EH51" s="166">
        <v>526.74239999999998</v>
      </c>
      <c r="EI51" s="166">
        <v>309.26139999999998</v>
      </c>
      <c r="EJ51" s="167"/>
      <c r="EK51" s="166">
        <v>-19.975100000000001</v>
      </c>
      <c r="EL51" s="166">
        <v>-16.348199999999999</v>
      </c>
      <c r="EM51" s="166">
        <v>12.4368</v>
      </c>
      <c r="EN51" s="166">
        <v>13.391</v>
      </c>
      <c r="EO51" s="166">
        <v>13.1349</v>
      </c>
      <c r="EP51" s="166">
        <v>32.304000000000002</v>
      </c>
      <c r="EQ51" s="166">
        <v>-18.8371</v>
      </c>
      <c r="ER51" s="166">
        <v>-19.608799999999999</v>
      </c>
      <c r="ES51" s="166">
        <v>-25.639900000000001</v>
      </c>
      <c r="ET51" s="167"/>
      <c r="EU51" s="166">
        <v>-15.98</v>
      </c>
      <c r="EV51" s="167"/>
      <c r="EW51" s="166">
        <v>19.3292</v>
      </c>
      <c r="EX51" s="166">
        <v>-52.7209</v>
      </c>
      <c r="EY51" s="166">
        <v>-38.615499999999997</v>
      </c>
      <c r="EZ51" s="166">
        <v>-37.494500000000002</v>
      </c>
      <c r="FA51" s="166">
        <v>4.1874000000000002</v>
      </c>
      <c r="FB51" s="166">
        <v>-68.141400000000004</v>
      </c>
      <c r="FC51" s="166">
        <v>32.249699999999997</v>
      </c>
      <c r="FD51" s="166">
        <v>26.074999999999999</v>
      </c>
      <c r="FE51" s="167"/>
      <c r="FF51" s="166">
        <v>24.9834</v>
      </c>
      <c r="FG51" s="166">
        <v>43.0824</v>
      </c>
      <c r="FH51" s="166">
        <v>43.517299999999999</v>
      </c>
      <c r="FI51" s="166">
        <v>41.732900000000001</v>
      </c>
      <c r="FJ51" s="166">
        <v>3.8515000000000001</v>
      </c>
      <c r="FK51" s="166">
        <v>3.8515000000000001</v>
      </c>
      <c r="FL51" s="166">
        <v>68.6571</v>
      </c>
      <c r="FM51" s="166">
        <v>-36.322699999999998</v>
      </c>
      <c r="FN51" s="166">
        <v>-36.589799999999997</v>
      </c>
      <c r="FO51" s="166">
        <v>28.480699999999999</v>
      </c>
      <c r="FP51" s="166">
        <v>30.315100000000001</v>
      </c>
      <c r="FQ51" s="166">
        <v>37.853999999999999</v>
      </c>
      <c r="FR51" s="166">
        <v>9.9499999999999993</v>
      </c>
      <c r="FS51" s="166">
        <v>6.9538000000000002</v>
      </c>
      <c r="FT51" s="166">
        <v>1.4688000000000001</v>
      </c>
      <c r="FU51" s="166">
        <v>-3.75</v>
      </c>
      <c r="FV51" s="166">
        <v>18.420000000000002</v>
      </c>
      <c r="FW51" s="166">
        <v>38.229700000000001</v>
      </c>
      <c r="FX51" s="166">
        <v>9.4921000000000006</v>
      </c>
      <c r="FY51" s="166">
        <v>0.76800000000000002</v>
      </c>
      <c r="FZ51" s="166">
        <v>4.2960000000000003</v>
      </c>
      <c r="GA51" s="167"/>
      <c r="GB51" s="166">
        <v>51.9</v>
      </c>
      <c r="GC51" s="166">
        <v>-30.434000000000001</v>
      </c>
      <c r="GD51" s="166">
        <v>-26.764299999999999</v>
      </c>
      <c r="GE51" s="166">
        <v>14.56</v>
      </c>
      <c r="GF51" s="166">
        <v>83.977000000000004</v>
      </c>
      <c r="GG51" s="166">
        <v>23.7</v>
      </c>
      <c r="GH51" s="166">
        <v>-4.8159000000000001</v>
      </c>
      <c r="GI51" s="166">
        <v>-12.4666</v>
      </c>
      <c r="GJ51" s="166">
        <v>-13.663600000000001</v>
      </c>
      <c r="GK51" s="166">
        <v>2.7534000000000001</v>
      </c>
      <c r="GL51" s="167"/>
      <c r="GM51" s="167"/>
      <c r="GN51" s="167"/>
      <c r="GO51" s="166">
        <v>-27.4055</v>
      </c>
      <c r="GP51" s="166">
        <v>18.353100000000001</v>
      </c>
      <c r="GQ51" s="166">
        <v>28.241499999999998</v>
      </c>
      <c r="GR51" s="166">
        <v>55.482799999999997</v>
      </c>
      <c r="GS51" s="166">
        <v>57.896299999999997</v>
      </c>
      <c r="GT51" s="166">
        <v>-124.706</v>
      </c>
      <c r="GU51" s="166">
        <v>-31.958500000000001</v>
      </c>
      <c r="GV51" s="166">
        <v>33.788600000000002</v>
      </c>
      <c r="GW51" s="166">
        <v>-18.288699999999999</v>
      </c>
      <c r="GX51" s="166">
        <v>10.6493</v>
      </c>
      <c r="GY51" s="166">
        <v>15.5412</v>
      </c>
      <c r="GZ51" s="166">
        <v>14.958600000000001</v>
      </c>
      <c r="HA51" s="166">
        <v>13</v>
      </c>
      <c r="HB51" s="166">
        <v>132.22030000000001</v>
      </c>
      <c r="HC51" s="166">
        <v>130.87190000000001</v>
      </c>
      <c r="HD51" s="166">
        <v>135.80000000000001</v>
      </c>
      <c r="HE51" s="166">
        <v>-135.36750000000001</v>
      </c>
      <c r="HF51" s="166">
        <v>-344.91489999999999</v>
      </c>
      <c r="HG51" s="166">
        <v>347.34750000000003</v>
      </c>
      <c r="HH51" s="166">
        <v>400.9477</v>
      </c>
      <c r="HI51" s="166">
        <v>-127.27070000000001</v>
      </c>
      <c r="HJ51" s="166">
        <v>-124.3218</v>
      </c>
      <c r="HK51" s="166">
        <v>-54.843200000000003</v>
      </c>
      <c r="HL51" s="166">
        <v>-44.210799999999999</v>
      </c>
      <c r="HM51" s="166">
        <v>80.710499999999996</v>
      </c>
      <c r="HN51" s="166">
        <v>79.965100000000007</v>
      </c>
      <c r="HO51" s="167"/>
      <c r="HP51" s="167"/>
      <c r="HQ51" s="166">
        <v>35.324300000000001</v>
      </c>
      <c r="HR51" s="166">
        <v>35.302399999999999</v>
      </c>
      <c r="HS51" s="166">
        <v>-49.531599999999997</v>
      </c>
      <c r="HT51" s="166">
        <v>-49.245199999999997</v>
      </c>
      <c r="HU51" s="166">
        <v>95.8</v>
      </c>
      <c r="HV51" s="166">
        <v>95.92</v>
      </c>
      <c r="HW51" s="166">
        <v>18.5</v>
      </c>
      <c r="HX51" s="166">
        <v>19.3</v>
      </c>
      <c r="HY51" s="166">
        <v>18.7468</v>
      </c>
      <c r="HZ51" s="166">
        <v>40.96</v>
      </c>
      <c r="IA51" s="166">
        <v>-368.29259999999999</v>
      </c>
      <c r="IB51" s="166">
        <v>109.8991</v>
      </c>
      <c r="IC51" s="166">
        <v>109.9787</v>
      </c>
      <c r="ID51" s="166">
        <v>17.899999999999999</v>
      </c>
      <c r="IE51" s="166">
        <v>-31.9</v>
      </c>
      <c r="IF51" s="166">
        <v>-32.700000000000003</v>
      </c>
      <c r="IG51" s="166">
        <v>-32.799999999999997</v>
      </c>
      <c r="IH51" s="167"/>
      <c r="II51" s="167"/>
      <c r="IJ51" s="166">
        <v>-393.65640000000002</v>
      </c>
      <c r="IK51" s="166">
        <v>-283.32530000000003</v>
      </c>
      <c r="IL51" s="166">
        <v>483.32350000000002</v>
      </c>
      <c r="IM51" s="166">
        <v>389.60980000000001</v>
      </c>
      <c r="IN51" s="166">
        <v>78.826700000000002</v>
      </c>
      <c r="IO51" s="166">
        <v>-384.8571</v>
      </c>
      <c r="IP51" s="166">
        <v>382.80180000000001</v>
      </c>
      <c r="IQ51" s="166">
        <v>-170.23490000000001</v>
      </c>
      <c r="IR51" s="166">
        <v>-232.4375</v>
      </c>
      <c r="IS51" s="166">
        <v>-375.45159999999998</v>
      </c>
      <c r="IT51" s="166">
        <v>99.611000000000004</v>
      </c>
      <c r="IU51" s="166">
        <v>98.653700000000001</v>
      </c>
      <c r="IV51" s="166">
        <v>173.941</v>
      </c>
      <c r="IW51" s="166">
        <v>-459.10910000000001</v>
      </c>
      <c r="IX51" s="166">
        <v>239.1104</v>
      </c>
      <c r="IY51" s="166">
        <v>-234.8056</v>
      </c>
      <c r="IZ51" s="166">
        <v>233.9444</v>
      </c>
      <c r="JA51" s="166">
        <v>-8.3566000000000003</v>
      </c>
      <c r="JB51" s="167"/>
      <c r="JC51" s="166">
        <v>16.96</v>
      </c>
      <c r="JD51" s="166">
        <v>6.8650000000000002</v>
      </c>
      <c r="JE51" s="166">
        <v>6.8890000000000002</v>
      </c>
      <c r="JF51" s="166">
        <v>-16.64</v>
      </c>
      <c r="JG51" s="166">
        <v>-7.52</v>
      </c>
      <c r="JH51" s="167"/>
      <c r="JI51" s="166">
        <v>7.5883000000000003</v>
      </c>
      <c r="JJ51" s="166">
        <v>-20.506599999999999</v>
      </c>
      <c r="JK51" s="166">
        <v>-35.6252</v>
      </c>
      <c r="JL51" s="166">
        <v>16.5</v>
      </c>
      <c r="JM51" s="166">
        <v>50.207999999999998</v>
      </c>
      <c r="JN51" s="166">
        <v>50.069000000000003</v>
      </c>
      <c r="JO51" s="167"/>
      <c r="JP51" s="167"/>
      <c r="JQ51" s="166">
        <v>51.756700000000002</v>
      </c>
      <c r="JR51" s="166">
        <v>52.025700000000001</v>
      </c>
      <c r="JS51" s="166">
        <v>51.477899999999998</v>
      </c>
      <c r="JT51" s="167"/>
      <c r="JU51" s="166">
        <v>33.6</v>
      </c>
      <c r="JV51" s="166">
        <v>14.7149</v>
      </c>
      <c r="JW51" s="167"/>
      <c r="JX51" s="167"/>
      <c r="JY51" s="166">
        <v>-48.150799999999997</v>
      </c>
      <c r="JZ51" s="166">
        <v>80.703900000000004</v>
      </c>
      <c r="KA51" s="166">
        <v>56.159199999999998</v>
      </c>
      <c r="KB51" s="166">
        <v>-47.172899999999998</v>
      </c>
      <c r="KC51" s="166">
        <v>-79.488900000000001</v>
      </c>
      <c r="KD51" s="166">
        <v>44.211199999999998</v>
      </c>
      <c r="KE51" s="166">
        <v>34.925600000000003</v>
      </c>
      <c r="KF51" s="166">
        <v>-44.7</v>
      </c>
      <c r="KG51" s="166">
        <v>44.6</v>
      </c>
      <c r="KH51" s="166">
        <v>56.640599999999999</v>
      </c>
      <c r="KI51" s="166">
        <v>82.161900000000003</v>
      </c>
    </row>
    <row r="52" spans="1:295" ht="18" customHeight="1" x14ac:dyDescent="0.3">
      <c r="A52" s="162" t="s">
        <v>65</v>
      </c>
      <c r="B52" s="162" t="s">
        <v>735</v>
      </c>
      <c r="C52" s="166">
        <v>0</v>
      </c>
      <c r="D52" s="166">
        <v>18.788</v>
      </c>
      <c r="E52" s="166">
        <v>-27.713799999999999</v>
      </c>
      <c r="F52" s="166">
        <v>-33.081899999999997</v>
      </c>
      <c r="G52" s="166">
        <v>27.0608</v>
      </c>
      <c r="H52" s="167"/>
      <c r="I52" s="166">
        <v>53.487499999999997</v>
      </c>
      <c r="J52" s="166">
        <v>-90.152500000000003</v>
      </c>
      <c r="K52" s="167"/>
      <c r="L52" s="166">
        <v>33.289000000000001</v>
      </c>
      <c r="M52" s="166">
        <v>32.570300000000003</v>
      </c>
      <c r="N52" s="166">
        <v>4.4400000000000004</v>
      </c>
      <c r="O52" s="166">
        <v>-68.966999999999999</v>
      </c>
      <c r="P52" s="166">
        <v>61.6</v>
      </c>
      <c r="Q52" s="166">
        <v>16.559999999999999</v>
      </c>
      <c r="R52" s="166">
        <v>-61.6</v>
      </c>
      <c r="S52" s="166">
        <v>13.974299999999999</v>
      </c>
      <c r="T52" s="166">
        <v>47.935600000000001</v>
      </c>
      <c r="U52" s="166">
        <v>16.552399999999999</v>
      </c>
      <c r="V52" s="166">
        <v>17.115600000000001</v>
      </c>
      <c r="W52" s="166">
        <v>27.9603</v>
      </c>
      <c r="X52" s="167"/>
      <c r="Y52" s="167"/>
      <c r="Z52" s="167"/>
      <c r="AA52" s="167"/>
      <c r="AB52" s="167"/>
      <c r="AC52" s="166">
        <v>-63.04</v>
      </c>
      <c r="AD52" s="166">
        <v>-62.87</v>
      </c>
      <c r="AE52" s="167"/>
      <c r="AF52" s="166">
        <v>-4.4400000000000004</v>
      </c>
      <c r="AG52" s="166">
        <v>68.2</v>
      </c>
      <c r="AH52" s="166">
        <v>12.319000000000001</v>
      </c>
      <c r="AI52" s="166">
        <v>0.20499999999999999</v>
      </c>
      <c r="AJ52" s="168">
        <v>-58.36</v>
      </c>
      <c r="AK52" s="166">
        <v>-57.89</v>
      </c>
      <c r="AL52" s="166">
        <v>-46.6</v>
      </c>
      <c r="AM52" s="166">
        <v>58.36</v>
      </c>
      <c r="AN52" s="166">
        <v>58.45</v>
      </c>
      <c r="AO52" s="166">
        <v>23.275099999999998</v>
      </c>
      <c r="AP52" s="166">
        <v>-4.7873999999999999</v>
      </c>
      <c r="AQ52" s="166">
        <v>71.986699999999999</v>
      </c>
      <c r="AR52" s="166">
        <v>74.072199999999995</v>
      </c>
      <c r="AS52" s="166">
        <v>45.303899999999999</v>
      </c>
      <c r="AT52" s="166">
        <v>-47.711799999999997</v>
      </c>
      <c r="AU52" s="166">
        <v>-47.607599999999998</v>
      </c>
      <c r="AV52" s="166">
        <v>6.9302999999999999</v>
      </c>
      <c r="AW52" s="166">
        <v>7.0007999999999999</v>
      </c>
      <c r="AX52" s="166">
        <v>76.608900000000006</v>
      </c>
      <c r="AY52" s="166">
        <v>78.376300000000001</v>
      </c>
      <c r="AZ52" s="166">
        <v>18.013300000000001</v>
      </c>
      <c r="BA52" s="166">
        <v>16.691299999999998</v>
      </c>
      <c r="BB52" s="166">
        <v>-520.9443</v>
      </c>
      <c r="BC52" s="166">
        <v>-2.4969000000000001</v>
      </c>
      <c r="BD52" s="166">
        <v>-9.8000000000000007</v>
      </c>
      <c r="BE52" s="166">
        <v>-9.9</v>
      </c>
      <c r="BF52" s="166">
        <v>54.9587</v>
      </c>
      <c r="BG52" s="166">
        <v>53.982700000000001</v>
      </c>
      <c r="BH52" s="166">
        <v>-7.6539999999999999</v>
      </c>
      <c r="BI52" s="167"/>
      <c r="BJ52" s="166">
        <v>-67.434299999999993</v>
      </c>
      <c r="BK52" s="166">
        <v>8.9722000000000008</v>
      </c>
      <c r="BL52" s="166">
        <v>10.039199999999999</v>
      </c>
      <c r="BM52" s="166">
        <v>6.6665999999999999</v>
      </c>
      <c r="BN52" s="166">
        <v>569.81089999999995</v>
      </c>
      <c r="BO52" s="166">
        <v>129.8562</v>
      </c>
      <c r="BP52" s="166">
        <v>130.40549999999999</v>
      </c>
      <c r="BQ52" s="166">
        <v>-515.10050000000001</v>
      </c>
      <c r="BR52" s="166">
        <v>555.73990000000003</v>
      </c>
      <c r="BS52" s="167"/>
      <c r="BT52" s="166">
        <v>-71.278700000000001</v>
      </c>
      <c r="BU52" s="166">
        <v>73.141300000000001</v>
      </c>
      <c r="BV52" s="167"/>
      <c r="BW52" s="166">
        <v>32.840000000000003</v>
      </c>
      <c r="BX52" s="166">
        <v>36.380000000000003</v>
      </c>
      <c r="BY52" s="167"/>
      <c r="BZ52" s="166">
        <v>90.06</v>
      </c>
      <c r="CA52" s="166">
        <v>-5.0861999999999998</v>
      </c>
      <c r="CB52" s="166">
        <v>-5.2201000000000004</v>
      </c>
      <c r="CC52" s="166">
        <v>61.562800000000003</v>
      </c>
      <c r="CD52" s="166">
        <v>62.538800000000002</v>
      </c>
      <c r="CE52" s="166">
        <v>-5.8898000000000001</v>
      </c>
      <c r="CF52" s="166">
        <v>-185.95679999999999</v>
      </c>
      <c r="CG52" s="166">
        <v>-184.42869999999999</v>
      </c>
      <c r="CH52" s="166">
        <v>7.3173000000000004</v>
      </c>
      <c r="CI52" s="167"/>
      <c r="CJ52" s="167"/>
      <c r="CK52" s="167"/>
      <c r="CL52" s="166">
        <v>143.30000000000001</v>
      </c>
      <c r="CM52" s="166">
        <v>129.5</v>
      </c>
      <c r="CN52" s="166">
        <v>-16.79</v>
      </c>
      <c r="CO52" s="166">
        <v>53.976900000000001</v>
      </c>
      <c r="CP52" s="166">
        <v>53.119199999999999</v>
      </c>
      <c r="CQ52" s="166">
        <v>52.180199999999999</v>
      </c>
      <c r="CR52" s="166">
        <v>-37.259500000000003</v>
      </c>
      <c r="CS52" s="166">
        <v>-36.577500000000001</v>
      </c>
      <c r="CT52" s="166">
        <v>64.248999999999995</v>
      </c>
      <c r="CU52" s="166">
        <v>-85.542500000000004</v>
      </c>
      <c r="CV52" s="166">
        <v>75.111000000000004</v>
      </c>
      <c r="CW52" s="166">
        <v>17.529399999999999</v>
      </c>
      <c r="CX52" s="166">
        <v>80.22</v>
      </c>
      <c r="CY52" s="166">
        <v>41.48</v>
      </c>
      <c r="CZ52" s="166">
        <v>48.288600000000002</v>
      </c>
      <c r="DA52" s="166">
        <v>46.293599999999998</v>
      </c>
      <c r="DB52" s="166">
        <v>-50.73</v>
      </c>
      <c r="DC52" s="167"/>
      <c r="DD52" s="167"/>
      <c r="DE52" s="167"/>
      <c r="DF52" s="166">
        <v>-97.681700000000006</v>
      </c>
      <c r="DG52" s="167"/>
      <c r="DH52" s="167"/>
      <c r="DI52" s="166">
        <v>-94.8</v>
      </c>
      <c r="DJ52" s="166">
        <v>-95.6</v>
      </c>
      <c r="DK52" s="166">
        <v>26.617100000000001</v>
      </c>
      <c r="DL52" s="166">
        <v>57.723999999999997</v>
      </c>
      <c r="DM52" s="166">
        <v>69.522300000000001</v>
      </c>
      <c r="DN52" s="166">
        <v>82.049599999999998</v>
      </c>
      <c r="DO52" s="166">
        <v>57.79</v>
      </c>
      <c r="DP52" s="166">
        <v>-9.41</v>
      </c>
      <c r="DQ52" s="166">
        <v>61.938000000000002</v>
      </c>
      <c r="DR52" s="166">
        <v>95.998000000000005</v>
      </c>
      <c r="DS52" s="166">
        <v>-1.69</v>
      </c>
      <c r="DT52" s="166">
        <v>-1.72</v>
      </c>
      <c r="DU52" s="166">
        <v>79.790000000000006</v>
      </c>
      <c r="DV52" s="166">
        <v>68.349999999999994</v>
      </c>
      <c r="DW52" s="166">
        <v>97.8</v>
      </c>
      <c r="DX52" s="166">
        <v>94.2</v>
      </c>
      <c r="DY52" s="166">
        <v>37.551699999999997</v>
      </c>
      <c r="DZ52" s="166">
        <v>35.672699999999999</v>
      </c>
      <c r="EA52" s="166">
        <v>237.77619999999999</v>
      </c>
      <c r="EB52" s="166">
        <v>193.89519999999999</v>
      </c>
      <c r="EC52" s="166">
        <v>184.94820000000001</v>
      </c>
      <c r="ED52" s="166">
        <v>187.67859999999999</v>
      </c>
      <c r="EE52" s="166">
        <v>95.740799999999993</v>
      </c>
      <c r="EF52" s="166">
        <v>77.4876</v>
      </c>
      <c r="EG52" s="166">
        <v>-28.684999999999999</v>
      </c>
      <c r="EH52" s="166">
        <v>525.40200000000004</v>
      </c>
      <c r="EI52" s="166">
        <v>322.15469999999999</v>
      </c>
      <c r="EJ52" s="167"/>
      <c r="EK52" s="166">
        <v>-25.641999999999999</v>
      </c>
      <c r="EL52" s="166">
        <v>-23.043099999999999</v>
      </c>
      <c r="EM52" s="166">
        <v>0</v>
      </c>
      <c r="EN52" s="166">
        <v>17.241299999999999</v>
      </c>
      <c r="EO52" s="166">
        <v>15.525700000000001</v>
      </c>
      <c r="EP52" s="166">
        <v>39.984000000000002</v>
      </c>
      <c r="EQ52" s="166">
        <v>-22.548400000000001</v>
      </c>
      <c r="ER52" s="166">
        <v>-23.040199999999999</v>
      </c>
      <c r="ES52" s="166">
        <v>-32.527700000000003</v>
      </c>
      <c r="ET52" s="167"/>
      <c r="EU52" s="166">
        <v>-16.13</v>
      </c>
      <c r="EV52" s="166">
        <v>1</v>
      </c>
      <c r="EW52" s="166">
        <v>18.703099999999999</v>
      </c>
      <c r="EX52" s="166">
        <v>-44.127099999999999</v>
      </c>
      <c r="EY52" s="166">
        <v>-39.8504</v>
      </c>
      <c r="EZ52" s="166">
        <v>-39.260800000000003</v>
      </c>
      <c r="FA52" s="166">
        <v>6.6459000000000001</v>
      </c>
      <c r="FB52" s="166">
        <v>-74.959500000000006</v>
      </c>
      <c r="FC52" s="166">
        <v>35.875799999999998</v>
      </c>
      <c r="FD52" s="166">
        <v>25.248899999999999</v>
      </c>
      <c r="FE52" s="167"/>
      <c r="FF52" s="166">
        <v>25.115100000000002</v>
      </c>
      <c r="FG52" s="166">
        <v>42.728900000000003</v>
      </c>
      <c r="FH52" s="166">
        <v>42.866</v>
      </c>
      <c r="FI52" s="166">
        <v>40.800400000000003</v>
      </c>
      <c r="FJ52" s="166">
        <v>4.0189000000000004</v>
      </c>
      <c r="FK52" s="166">
        <v>4.0189000000000004</v>
      </c>
      <c r="FL52" s="166">
        <v>53.753500000000003</v>
      </c>
      <c r="FM52" s="166">
        <v>-34.261600000000001</v>
      </c>
      <c r="FN52" s="166">
        <v>-34.97</v>
      </c>
      <c r="FO52" s="166">
        <v>19.577999999999999</v>
      </c>
      <c r="FP52" s="166">
        <v>25.3565</v>
      </c>
      <c r="FQ52" s="166">
        <v>27.035900000000002</v>
      </c>
      <c r="FR52" s="166">
        <v>14.86</v>
      </c>
      <c r="FS52" s="166">
        <v>12.061299999999999</v>
      </c>
      <c r="FT52" s="166">
        <v>1.4554</v>
      </c>
      <c r="FU52" s="166">
        <v>-7.31</v>
      </c>
      <c r="FV52" s="166">
        <v>18.920000000000002</v>
      </c>
      <c r="FW52" s="166">
        <v>27.108899999999998</v>
      </c>
      <c r="FX52" s="167"/>
      <c r="FY52" s="166">
        <v>0.39500000000000002</v>
      </c>
      <c r="FZ52" s="166">
        <v>4.2370000000000001</v>
      </c>
      <c r="GA52" s="167"/>
      <c r="GB52" s="166">
        <v>51.42</v>
      </c>
      <c r="GC52" s="166">
        <v>-24.991399999999999</v>
      </c>
      <c r="GD52" s="166">
        <v>-21.294</v>
      </c>
      <c r="GE52" s="167"/>
      <c r="GF52" s="166">
        <v>83.223200000000006</v>
      </c>
      <c r="GG52" s="166">
        <v>23</v>
      </c>
      <c r="GH52" s="166">
        <v>-4.7293000000000003</v>
      </c>
      <c r="GI52" s="166">
        <v>-11.7905</v>
      </c>
      <c r="GJ52" s="166">
        <v>-13.090400000000001</v>
      </c>
      <c r="GK52" s="166">
        <v>2.6168</v>
      </c>
      <c r="GL52" s="167"/>
      <c r="GM52" s="167"/>
      <c r="GN52" s="166">
        <v>-15.757199999999999</v>
      </c>
      <c r="GO52" s="166">
        <v>-25.620799999999999</v>
      </c>
      <c r="GP52" s="166">
        <v>15.6</v>
      </c>
      <c r="GQ52" s="166">
        <v>26.169899999999998</v>
      </c>
      <c r="GR52" s="166">
        <v>56.366300000000003</v>
      </c>
      <c r="GS52" s="166">
        <v>57.403100000000002</v>
      </c>
      <c r="GT52" s="166">
        <v>-124.3614</v>
      </c>
      <c r="GU52" s="166">
        <v>-31.2941</v>
      </c>
      <c r="GV52" s="166">
        <v>31.962700000000002</v>
      </c>
      <c r="GW52" s="166">
        <v>-14.569800000000001</v>
      </c>
      <c r="GX52" s="166">
        <v>11.061</v>
      </c>
      <c r="GY52" s="166">
        <v>14.348599999999999</v>
      </c>
      <c r="GZ52" s="166">
        <v>13.914400000000001</v>
      </c>
      <c r="HA52" s="167"/>
      <c r="HB52" s="166">
        <v>131.89320000000001</v>
      </c>
      <c r="HC52" s="166">
        <v>132.3622</v>
      </c>
      <c r="HD52" s="166">
        <v>123.2</v>
      </c>
      <c r="HE52" s="166">
        <v>-122.8596</v>
      </c>
      <c r="HF52" s="166">
        <v>-329.23099999999999</v>
      </c>
      <c r="HG52" s="166">
        <v>334.1474</v>
      </c>
      <c r="HH52" s="166">
        <v>402.54660000000001</v>
      </c>
      <c r="HI52" s="166">
        <v>-127.38249999999999</v>
      </c>
      <c r="HJ52" s="166">
        <v>-124.9897</v>
      </c>
      <c r="HK52" s="166">
        <v>-56.273200000000003</v>
      </c>
      <c r="HL52" s="166">
        <v>-45.828800000000001</v>
      </c>
      <c r="HM52" s="166">
        <v>80.339600000000004</v>
      </c>
      <c r="HN52" s="166">
        <v>79.124499999999998</v>
      </c>
      <c r="HO52" s="167"/>
      <c r="HP52" s="167"/>
      <c r="HQ52" s="166">
        <v>35.489100000000001</v>
      </c>
      <c r="HR52" s="166">
        <v>35.324300000000001</v>
      </c>
      <c r="HS52" s="166">
        <v>-45.055199999999999</v>
      </c>
      <c r="HT52" s="166">
        <v>-45.098799999999997</v>
      </c>
      <c r="HU52" s="166">
        <v>98.99</v>
      </c>
      <c r="HV52" s="166">
        <v>97.94</v>
      </c>
      <c r="HW52" s="166">
        <v>17.3</v>
      </c>
      <c r="HX52" s="166">
        <v>17.5</v>
      </c>
      <c r="HY52" s="166">
        <v>18.336600000000001</v>
      </c>
      <c r="HZ52" s="166">
        <v>38.880000000000003</v>
      </c>
      <c r="IA52" s="166">
        <v>-374.53269999999998</v>
      </c>
      <c r="IB52" s="166">
        <v>112.7616</v>
      </c>
      <c r="IC52" s="166">
        <v>112.54470000000001</v>
      </c>
      <c r="ID52" s="166">
        <v>17.3</v>
      </c>
      <c r="IE52" s="166">
        <v>-35.9</v>
      </c>
      <c r="IF52" s="166">
        <v>-33.5</v>
      </c>
      <c r="IG52" s="166">
        <v>-33.6</v>
      </c>
      <c r="IH52" s="167"/>
      <c r="II52" s="167"/>
      <c r="IJ52" s="166">
        <v>-399.67239999999998</v>
      </c>
      <c r="IK52" s="166">
        <v>-292.01060000000001</v>
      </c>
      <c r="IL52" s="166">
        <v>479.572</v>
      </c>
      <c r="IM52" s="166">
        <v>382.41129999999998</v>
      </c>
      <c r="IN52" s="166">
        <v>70.933300000000003</v>
      </c>
      <c r="IO52" s="166">
        <v>-380.98200000000003</v>
      </c>
      <c r="IP52" s="166">
        <v>377.89179999999999</v>
      </c>
      <c r="IQ52" s="166">
        <v>-170.50989999999999</v>
      </c>
      <c r="IR52" s="166">
        <v>-230.37809999999999</v>
      </c>
      <c r="IS52" s="166">
        <v>-374.71190000000001</v>
      </c>
      <c r="IT52" s="166">
        <v>98.291300000000007</v>
      </c>
      <c r="IU52" s="166">
        <v>97.6935</v>
      </c>
      <c r="IV52" s="166">
        <v>173.9983</v>
      </c>
      <c r="IW52" s="166">
        <v>-458.93990000000002</v>
      </c>
      <c r="IX52" s="166">
        <v>238.61670000000001</v>
      </c>
      <c r="IY52" s="166">
        <v>-226.2938</v>
      </c>
      <c r="IZ52" s="166">
        <v>226.61699999999999</v>
      </c>
      <c r="JA52" s="166">
        <v>-8.8591999999999995</v>
      </c>
      <c r="JB52" s="167"/>
      <c r="JC52" s="166">
        <v>16.48</v>
      </c>
      <c r="JD52" s="166">
        <v>7.085</v>
      </c>
      <c r="JE52" s="166">
        <v>7.1050000000000004</v>
      </c>
      <c r="JF52" s="166">
        <v>-16.88</v>
      </c>
      <c r="JG52" s="166">
        <v>-7.68</v>
      </c>
      <c r="JH52" s="167"/>
      <c r="JI52" s="166">
        <v>8.0888000000000009</v>
      </c>
      <c r="JJ52" s="166">
        <v>-21.092500000000001</v>
      </c>
      <c r="JK52" s="166">
        <v>-36.708599999999997</v>
      </c>
      <c r="JL52" s="166">
        <v>18.600000000000001</v>
      </c>
      <c r="JM52" s="166">
        <v>49.49</v>
      </c>
      <c r="JN52" s="166">
        <v>50.683</v>
      </c>
      <c r="JO52" s="166">
        <v>3.0301999999999998</v>
      </c>
      <c r="JP52" s="166">
        <v>3.6608000000000001</v>
      </c>
      <c r="JQ52" s="166">
        <v>51.964199999999998</v>
      </c>
      <c r="JR52" s="166">
        <v>52.5852</v>
      </c>
      <c r="JS52" s="166">
        <v>53.3292</v>
      </c>
      <c r="JT52" s="167"/>
      <c r="JU52" s="166">
        <v>37.5</v>
      </c>
      <c r="JV52" s="166">
        <v>15.6564</v>
      </c>
      <c r="JW52" s="167"/>
      <c r="JX52" s="167"/>
      <c r="JY52" s="166">
        <v>-49.099400000000003</v>
      </c>
      <c r="JZ52" s="166">
        <v>80.777299999999997</v>
      </c>
      <c r="KA52" s="166">
        <v>57.731699999999996</v>
      </c>
      <c r="KB52" s="166">
        <v>-48.848999999999997</v>
      </c>
      <c r="KC52" s="166">
        <v>-80.078400000000002</v>
      </c>
      <c r="KD52" s="166">
        <v>45.064900000000002</v>
      </c>
      <c r="KE52" s="166">
        <v>34.053699999999999</v>
      </c>
      <c r="KF52" s="166">
        <v>-47.2</v>
      </c>
      <c r="KG52" s="166">
        <v>46.8</v>
      </c>
      <c r="KH52" s="166">
        <v>71.367999999999995</v>
      </c>
      <c r="KI52" s="166">
        <v>63.7395</v>
      </c>
    </row>
    <row r="53" spans="1:295" ht="18" customHeight="1" x14ac:dyDescent="0.3">
      <c r="A53" s="162" t="s">
        <v>65</v>
      </c>
      <c r="B53" s="162" t="s">
        <v>736</v>
      </c>
      <c r="C53" s="166">
        <v>0</v>
      </c>
      <c r="D53" s="166">
        <v>17.846</v>
      </c>
      <c r="E53" s="166">
        <v>-26.355</v>
      </c>
      <c r="F53" s="166">
        <v>-33.945</v>
      </c>
      <c r="G53" s="166">
        <v>25.6083</v>
      </c>
      <c r="H53" s="167"/>
      <c r="I53" s="166">
        <v>53.133600000000001</v>
      </c>
      <c r="J53" s="166">
        <v>-88.817700000000002</v>
      </c>
      <c r="K53" s="166">
        <v>63.470999999999997</v>
      </c>
      <c r="L53" s="166">
        <v>31.818999999999999</v>
      </c>
      <c r="M53" s="166">
        <v>31.144400000000001</v>
      </c>
      <c r="N53" s="166">
        <v>4.4400000000000004</v>
      </c>
      <c r="O53" s="166">
        <v>-50.219000000000001</v>
      </c>
      <c r="P53" s="166">
        <v>44</v>
      </c>
      <c r="Q53" s="166">
        <v>15.731999999999999</v>
      </c>
      <c r="R53" s="166">
        <v>-44</v>
      </c>
      <c r="S53" s="166">
        <v>14.3241</v>
      </c>
      <c r="T53" s="166">
        <v>48.639600000000002</v>
      </c>
      <c r="U53" s="166">
        <v>16.165500000000002</v>
      </c>
      <c r="V53" s="166">
        <v>16.286300000000001</v>
      </c>
      <c r="W53" s="166">
        <v>27.047699999999999</v>
      </c>
      <c r="X53" s="167"/>
      <c r="Y53" s="167"/>
      <c r="Z53" s="167"/>
      <c r="AA53" s="167"/>
      <c r="AB53" s="167"/>
      <c r="AC53" s="166">
        <v>-56.73</v>
      </c>
      <c r="AD53" s="166">
        <v>-56.8</v>
      </c>
      <c r="AE53" s="167"/>
      <c r="AF53" s="166">
        <v>-2.2200000000000002</v>
      </c>
      <c r="AG53" s="166">
        <v>48.4</v>
      </c>
      <c r="AH53" s="166">
        <v>11.132</v>
      </c>
      <c r="AI53" s="166">
        <v>0.19500000000000001</v>
      </c>
      <c r="AJ53" s="168">
        <v>-53.69</v>
      </c>
      <c r="AK53" s="166">
        <v>-52.78</v>
      </c>
      <c r="AL53" s="166">
        <v>-46.19</v>
      </c>
      <c r="AM53" s="166">
        <v>53.69</v>
      </c>
      <c r="AN53" s="166">
        <v>53.35</v>
      </c>
      <c r="AO53" s="166">
        <v>21.902100000000001</v>
      </c>
      <c r="AP53" s="166">
        <v>-3.8405999999999998</v>
      </c>
      <c r="AQ53" s="166">
        <v>69.064099999999996</v>
      </c>
      <c r="AR53" s="166">
        <v>71.643900000000002</v>
      </c>
      <c r="AS53" s="166">
        <v>40.855600000000003</v>
      </c>
      <c r="AT53" s="166">
        <v>-44.881300000000003</v>
      </c>
      <c r="AU53" s="166">
        <v>-45.123100000000001</v>
      </c>
      <c r="AV53" s="166">
        <v>6.5107999999999997</v>
      </c>
      <c r="AW53" s="166">
        <v>6.5029000000000003</v>
      </c>
      <c r="AX53" s="166">
        <v>72.73</v>
      </c>
      <c r="AY53" s="166">
        <v>73.222800000000007</v>
      </c>
      <c r="AZ53" s="166">
        <v>12.8576</v>
      </c>
      <c r="BA53" s="166">
        <v>11.273400000000001</v>
      </c>
      <c r="BB53" s="166">
        <v>-481.29599999999999</v>
      </c>
      <c r="BC53" s="166">
        <v>0.26069999999999999</v>
      </c>
      <c r="BD53" s="166">
        <v>-11.3</v>
      </c>
      <c r="BE53" s="166">
        <v>-11.2</v>
      </c>
      <c r="BF53" s="166">
        <v>52.478999999999999</v>
      </c>
      <c r="BG53" s="166">
        <v>51.499099999999999</v>
      </c>
      <c r="BH53" s="166">
        <v>-7.0961999999999996</v>
      </c>
      <c r="BI53" s="167"/>
      <c r="BJ53" s="166">
        <v>-63.513399999999997</v>
      </c>
      <c r="BK53" s="166">
        <v>8.6943999999999999</v>
      </c>
      <c r="BL53" s="166">
        <v>9.4885999999999999</v>
      </c>
      <c r="BM53" s="166">
        <v>6.4469000000000003</v>
      </c>
      <c r="BN53" s="166">
        <v>529.31290000000001</v>
      </c>
      <c r="BO53" s="166">
        <v>123.50839999999999</v>
      </c>
      <c r="BP53" s="166">
        <v>123.2642</v>
      </c>
      <c r="BQ53" s="166">
        <v>-491.7011</v>
      </c>
      <c r="BR53" s="166">
        <v>517.94370000000004</v>
      </c>
      <c r="BS53" s="167"/>
      <c r="BT53" s="166">
        <v>-96.977900000000005</v>
      </c>
      <c r="BU53" s="166">
        <v>99.081599999999995</v>
      </c>
      <c r="BV53" s="166">
        <v>102.8792</v>
      </c>
      <c r="BW53" s="166">
        <v>31.73</v>
      </c>
      <c r="BX53" s="166">
        <v>34.54</v>
      </c>
      <c r="BY53" s="166">
        <v>72.92</v>
      </c>
      <c r="BZ53" s="167"/>
      <c r="CA53" s="166">
        <v>-7.0955000000000004</v>
      </c>
      <c r="CB53" s="166">
        <v>-5.7560000000000002</v>
      </c>
      <c r="CC53" s="166">
        <v>65.828000000000003</v>
      </c>
      <c r="CD53" s="166">
        <v>66.7941</v>
      </c>
      <c r="CE53" s="166">
        <v>-2.8022999999999998</v>
      </c>
      <c r="CF53" s="166">
        <v>-172.47409999999999</v>
      </c>
      <c r="CG53" s="166">
        <v>-172.0094</v>
      </c>
      <c r="CH53" s="166">
        <v>6.2492000000000001</v>
      </c>
      <c r="CI53" s="167"/>
      <c r="CJ53" s="167"/>
      <c r="CK53" s="167"/>
      <c r="CL53" s="166">
        <v>137.19999999999999</v>
      </c>
      <c r="CM53" s="166">
        <v>122.8</v>
      </c>
      <c r="CN53" s="166">
        <v>-16.59</v>
      </c>
      <c r="CO53" s="166">
        <v>56.465000000000003</v>
      </c>
      <c r="CP53" s="166">
        <v>54.1721</v>
      </c>
      <c r="CQ53" s="166">
        <v>54.396999999999998</v>
      </c>
      <c r="CR53" s="166">
        <v>-32.491300000000003</v>
      </c>
      <c r="CS53" s="166">
        <v>-31.956800000000001</v>
      </c>
      <c r="CT53" s="166">
        <v>53.841000000000001</v>
      </c>
      <c r="CU53" s="166">
        <v>-78.808599999999998</v>
      </c>
      <c r="CV53" s="166">
        <v>64.584900000000005</v>
      </c>
      <c r="CW53" s="166">
        <v>17.271100000000001</v>
      </c>
      <c r="CX53" s="166">
        <v>78.69</v>
      </c>
      <c r="CY53" s="166">
        <v>40.75</v>
      </c>
      <c r="CZ53" s="166">
        <v>45.7104</v>
      </c>
      <c r="DA53" s="166">
        <v>43.363999999999997</v>
      </c>
      <c r="DB53" s="166">
        <v>-49.46</v>
      </c>
      <c r="DC53" s="167"/>
      <c r="DD53" s="167"/>
      <c r="DE53" s="167"/>
      <c r="DF53" s="166">
        <v>-80.755899999999997</v>
      </c>
      <c r="DG53" s="167"/>
      <c r="DH53" s="167"/>
      <c r="DI53" s="166">
        <v>-94.3</v>
      </c>
      <c r="DJ53" s="166">
        <v>-94.4</v>
      </c>
      <c r="DK53" s="166">
        <v>26.507300000000001</v>
      </c>
      <c r="DL53" s="166">
        <v>54.7943</v>
      </c>
      <c r="DM53" s="166">
        <v>65.295500000000004</v>
      </c>
      <c r="DN53" s="166">
        <v>77.362099999999998</v>
      </c>
      <c r="DO53" s="166">
        <v>54.83</v>
      </c>
      <c r="DP53" s="166">
        <v>-8.31</v>
      </c>
      <c r="DQ53" s="166">
        <v>63.767000000000003</v>
      </c>
      <c r="DR53" s="166">
        <v>79.391999999999996</v>
      </c>
      <c r="DS53" s="166">
        <v>-13.43</v>
      </c>
      <c r="DT53" s="166">
        <v>-13.6</v>
      </c>
      <c r="DU53" s="166">
        <v>103.4</v>
      </c>
      <c r="DV53" s="166">
        <v>67.61</v>
      </c>
      <c r="DW53" s="166">
        <v>78.745500000000007</v>
      </c>
      <c r="DX53" s="166">
        <v>78</v>
      </c>
      <c r="DY53" s="166">
        <v>29.618600000000001</v>
      </c>
      <c r="DZ53" s="166">
        <v>27.7182</v>
      </c>
      <c r="EA53" s="166">
        <v>226.2724</v>
      </c>
      <c r="EB53" s="166">
        <v>180.93289999999999</v>
      </c>
      <c r="EC53" s="166">
        <v>174.0599</v>
      </c>
      <c r="ED53" s="166">
        <v>175.88890000000001</v>
      </c>
      <c r="EE53" s="166">
        <v>117.9209</v>
      </c>
      <c r="EF53" s="166">
        <v>100.4873</v>
      </c>
      <c r="EG53" s="166">
        <v>-26.86</v>
      </c>
      <c r="EH53" s="166">
        <v>503.065</v>
      </c>
      <c r="EI53" s="166">
        <v>344.59010000000001</v>
      </c>
      <c r="EJ53" s="167"/>
      <c r="EK53" s="166">
        <v>-29.232600000000001</v>
      </c>
      <c r="EL53" s="166">
        <v>-26.490600000000001</v>
      </c>
      <c r="EM53" s="166">
        <v>-15.284000000000001</v>
      </c>
      <c r="EN53" s="166">
        <v>10.9497</v>
      </c>
      <c r="EO53" s="166">
        <v>10.946099999999999</v>
      </c>
      <c r="EP53" s="166">
        <v>153.66</v>
      </c>
      <c r="EQ53" s="166">
        <v>-40.382399999999997</v>
      </c>
      <c r="ER53" s="166">
        <v>-41.245600000000003</v>
      </c>
      <c r="ES53" s="166">
        <v>-56.232100000000003</v>
      </c>
      <c r="ET53" s="167"/>
      <c r="EU53" s="166">
        <v>-15.84</v>
      </c>
      <c r="EV53" s="166">
        <v>104.4</v>
      </c>
      <c r="EW53" s="166">
        <v>18.287400000000002</v>
      </c>
      <c r="EX53" s="166">
        <v>-54.6571</v>
      </c>
      <c r="EY53" s="166">
        <v>-39.1995</v>
      </c>
      <c r="EZ53" s="166">
        <v>-38.222299999999997</v>
      </c>
      <c r="FA53" s="166">
        <v>3.8006000000000002</v>
      </c>
      <c r="FB53" s="166">
        <v>-97.856800000000007</v>
      </c>
      <c r="FC53" s="166">
        <v>59.816899999999997</v>
      </c>
      <c r="FD53" s="166">
        <v>25.1083</v>
      </c>
      <c r="FE53" s="167"/>
      <c r="FF53" s="166">
        <v>24.569400000000002</v>
      </c>
      <c r="FG53" s="166">
        <v>42.878799999999998</v>
      </c>
      <c r="FH53" s="166">
        <v>42.651899999999998</v>
      </c>
      <c r="FI53" s="166">
        <v>41.403199999999998</v>
      </c>
      <c r="FJ53" s="166">
        <v>5.5260999999999996</v>
      </c>
      <c r="FK53" s="166">
        <v>5.3586</v>
      </c>
      <c r="FL53" s="166">
        <v>29.3049</v>
      </c>
      <c r="FM53" s="166">
        <v>-26.4682</v>
      </c>
      <c r="FN53" s="166">
        <v>-26.890999999999998</v>
      </c>
      <c r="FO53" s="166">
        <v>4.1368999999999998</v>
      </c>
      <c r="FP53" s="166">
        <v>9.5450999999999997</v>
      </c>
      <c r="FQ53" s="166">
        <v>19.565100000000001</v>
      </c>
      <c r="FR53" s="166">
        <v>14.2</v>
      </c>
      <c r="FS53" s="166">
        <v>15.1693</v>
      </c>
      <c r="FT53" s="166">
        <v>1.3382000000000001</v>
      </c>
      <c r="FU53" s="166">
        <v>-9.75</v>
      </c>
      <c r="FV53" s="166">
        <v>20.07</v>
      </c>
      <c r="FW53" s="166">
        <v>18.77</v>
      </c>
      <c r="FX53" s="167"/>
      <c r="FY53" s="166">
        <v>2E-3</v>
      </c>
      <c r="FZ53" s="166">
        <v>4.2679999999999998</v>
      </c>
      <c r="GA53" s="166">
        <v>13.219099999999999</v>
      </c>
      <c r="GB53" s="166">
        <v>52.12</v>
      </c>
      <c r="GC53" s="166">
        <v>-10.3302</v>
      </c>
      <c r="GD53" s="166">
        <v>-3.383</v>
      </c>
      <c r="GE53" s="166">
        <v>14.17</v>
      </c>
      <c r="GF53" s="166">
        <v>86.902699999999996</v>
      </c>
      <c r="GG53" s="166">
        <v>23.1</v>
      </c>
      <c r="GH53" s="166">
        <v>-8.0007999999999999</v>
      </c>
      <c r="GI53" s="166">
        <v>-15.9153</v>
      </c>
      <c r="GJ53" s="166">
        <v>-17.579699999999999</v>
      </c>
      <c r="GK53" s="166">
        <v>2.4906999999999999</v>
      </c>
      <c r="GL53" s="167"/>
      <c r="GM53" s="167"/>
      <c r="GN53" s="166">
        <v>-15.430999999999999</v>
      </c>
      <c r="GO53" s="166">
        <v>-27.1816</v>
      </c>
      <c r="GP53" s="166">
        <v>16.684799999999999</v>
      </c>
      <c r="GQ53" s="166">
        <v>28.443300000000001</v>
      </c>
      <c r="GR53" s="166">
        <v>57.420299999999997</v>
      </c>
      <c r="GS53" s="166">
        <v>58.688000000000002</v>
      </c>
      <c r="GT53" s="166">
        <v>-126.7864</v>
      </c>
      <c r="GU53" s="166">
        <v>-29.427900000000001</v>
      </c>
      <c r="GV53" s="166">
        <v>44.152200000000001</v>
      </c>
      <c r="GW53" s="166">
        <v>-18.784199999999998</v>
      </c>
      <c r="GX53" s="166">
        <v>11.194100000000001</v>
      </c>
      <c r="GY53" s="166">
        <v>12.7567</v>
      </c>
      <c r="GZ53" s="166">
        <v>12.374499999999999</v>
      </c>
      <c r="HA53" s="167"/>
      <c r="HB53" s="166">
        <v>131.934</v>
      </c>
      <c r="HC53" s="166">
        <v>132.9615</v>
      </c>
      <c r="HD53" s="166">
        <v>127</v>
      </c>
      <c r="HE53" s="166">
        <v>-127.11539999999999</v>
      </c>
      <c r="HF53" s="166">
        <v>-332.1592</v>
      </c>
      <c r="HG53" s="166">
        <v>335.75900000000001</v>
      </c>
      <c r="HH53" s="166">
        <v>425.23599999999999</v>
      </c>
      <c r="HI53" s="166">
        <v>-128.43039999999999</v>
      </c>
      <c r="HJ53" s="166">
        <v>-126.1328</v>
      </c>
      <c r="HK53" s="166">
        <v>-57.873800000000003</v>
      </c>
      <c r="HL53" s="166">
        <v>-46.7455</v>
      </c>
      <c r="HM53" s="166">
        <v>81.316999999999993</v>
      </c>
      <c r="HN53" s="166">
        <v>81.637699999999995</v>
      </c>
      <c r="HO53" s="167"/>
      <c r="HP53" s="167"/>
      <c r="HQ53" s="166">
        <v>32.775500000000001</v>
      </c>
      <c r="HR53" s="166">
        <v>32.7425</v>
      </c>
      <c r="HS53" s="166">
        <v>-65.218199999999996</v>
      </c>
      <c r="HT53" s="166">
        <v>-64.0565</v>
      </c>
      <c r="HU53" s="166">
        <v>87.51</v>
      </c>
      <c r="HV53" s="166">
        <v>86.67</v>
      </c>
      <c r="HW53" s="166">
        <v>18.100000000000001</v>
      </c>
      <c r="HX53" s="166">
        <v>18</v>
      </c>
      <c r="HY53" s="166">
        <v>18.644200000000001</v>
      </c>
      <c r="HZ53" s="166">
        <v>36.56</v>
      </c>
      <c r="IA53" s="166">
        <v>-367.18939999999998</v>
      </c>
      <c r="IB53" s="166">
        <v>110.27249999999999</v>
      </c>
      <c r="IC53" s="166">
        <v>110.05240000000001</v>
      </c>
      <c r="ID53" s="166">
        <v>16.2</v>
      </c>
      <c r="IE53" s="166">
        <v>-38.200000000000003</v>
      </c>
      <c r="IF53" s="166">
        <v>-31.5</v>
      </c>
      <c r="IG53" s="166">
        <v>-31.1</v>
      </c>
      <c r="IH53" s="167"/>
      <c r="II53" s="167"/>
      <c r="IJ53" s="166">
        <v>-419.10899999999998</v>
      </c>
      <c r="IK53" s="166">
        <v>-310.98910000000001</v>
      </c>
      <c r="IL53" s="166">
        <v>483.86779999999999</v>
      </c>
      <c r="IM53" s="166">
        <v>392.30939999999998</v>
      </c>
      <c r="IN53" s="166">
        <v>53.520600000000002</v>
      </c>
      <c r="IO53" s="166">
        <v>-383.23169999999999</v>
      </c>
      <c r="IP53" s="166">
        <v>379.93290000000002</v>
      </c>
      <c r="IQ53" s="166">
        <v>-171.86969999999999</v>
      </c>
      <c r="IR53" s="166">
        <v>-230.55680000000001</v>
      </c>
      <c r="IS53" s="166">
        <v>-372.29129999999998</v>
      </c>
      <c r="IT53" s="166">
        <v>98.620599999999996</v>
      </c>
      <c r="IU53" s="166">
        <v>96.681100000000001</v>
      </c>
      <c r="IV53" s="166">
        <v>174.53479999999999</v>
      </c>
      <c r="IW53" s="166">
        <v>-466.87810000000002</v>
      </c>
      <c r="IX53" s="166">
        <v>234.65260000000001</v>
      </c>
      <c r="IY53" s="166">
        <v>-236.00040000000001</v>
      </c>
      <c r="IZ53" s="166">
        <v>236.4736</v>
      </c>
      <c r="JA53" s="166">
        <v>-8.7273999999999994</v>
      </c>
      <c r="JB53" s="167"/>
      <c r="JC53" s="166">
        <v>12.88</v>
      </c>
      <c r="JD53" s="166">
        <v>7.2290000000000001</v>
      </c>
      <c r="JE53" s="166">
        <v>7.3330000000000002</v>
      </c>
      <c r="JF53" s="166">
        <v>-12.64</v>
      </c>
      <c r="JG53" s="166">
        <v>-12.48</v>
      </c>
      <c r="JH53" s="167"/>
      <c r="JI53" s="166">
        <v>13.420299999999999</v>
      </c>
      <c r="JJ53" s="166">
        <v>-21.766999999999999</v>
      </c>
      <c r="JK53" s="166">
        <v>-38.204000000000001</v>
      </c>
      <c r="JL53" s="166">
        <v>16.7</v>
      </c>
      <c r="JM53" s="166">
        <v>49.061</v>
      </c>
      <c r="JN53" s="166">
        <v>50.557000000000002</v>
      </c>
      <c r="JO53" s="166">
        <v>5.7431000000000001</v>
      </c>
      <c r="JP53" s="166">
        <v>6.7046000000000001</v>
      </c>
      <c r="JQ53" s="166">
        <v>55.127600000000001</v>
      </c>
      <c r="JR53" s="166">
        <v>51.756300000000003</v>
      </c>
      <c r="JS53" s="166">
        <v>52.0364</v>
      </c>
      <c r="JT53" s="167"/>
      <c r="JU53" s="166">
        <v>38.799999999999997</v>
      </c>
      <c r="JV53" s="166">
        <v>16.990300000000001</v>
      </c>
      <c r="JW53" s="167"/>
      <c r="JX53" s="167"/>
      <c r="JY53" s="166">
        <v>-49.002600000000001</v>
      </c>
      <c r="JZ53" s="166">
        <v>81.886200000000002</v>
      </c>
      <c r="KA53" s="166">
        <v>58.7378</v>
      </c>
      <c r="KB53" s="166">
        <v>-48.702399999999997</v>
      </c>
      <c r="KC53" s="166">
        <v>-80.533600000000007</v>
      </c>
      <c r="KD53" s="166">
        <v>46.118699999999997</v>
      </c>
      <c r="KE53" s="166">
        <v>33.727699999999999</v>
      </c>
      <c r="KF53" s="166">
        <v>-47.5</v>
      </c>
      <c r="KG53" s="166">
        <v>47.4</v>
      </c>
      <c r="KH53" s="166">
        <v>90.982900000000001</v>
      </c>
      <c r="KI53" s="166">
        <v>50.010599999999997</v>
      </c>
    </row>
    <row r="54" spans="1:295" ht="18" customHeight="1" x14ac:dyDescent="0.3">
      <c r="A54" s="162" t="s">
        <v>65</v>
      </c>
      <c r="B54" s="162" t="s">
        <v>737</v>
      </c>
      <c r="C54" s="166">
        <v>0</v>
      </c>
      <c r="D54" s="166">
        <v>17.236699999999999</v>
      </c>
      <c r="E54" s="166">
        <v>-25.477399999999999</v>
      </c>
      <c r="F54" s="166">
        <v>-34.24</v>
      </c>
      <c r="G54" s="166">
        <v>25.027000000000001</v>
      </c>
      <c r="H54" s="167"/>
      <c r="I54" s="166">
        <v>50.388100000000001</v>
      </c>
      <c r="J54" s="166">
        <v>-83.811899999999994</v>
      </c>
      <c r="K54" s="166">
        <v>60.500700000000002</v>
      </c>
      <c r="L54" s="166">
        <v>30.403099999999998</v>
      </c>
      <c r="M54" s="166">
        <v>29.7743</v>
      </c>
      <c r="N54" s="166">
        <v>4.4400000000000004</v>
      </c>
      <c r="O54" s="166">
        <v>-47.759</v>
      </c>
      <c r="P54" s="166">
        <v>44</v>
      </c>
      <c r="Q54" s="166">
        <v>16.559999999999999</v>
      </c>
      <c r="R54" s="166">
        <v>-41.8</v>
      </c>
      <c r="S54" s="166">
        <v>14.645799999999999</v>
      </c>
      <c r="T54" s="166">
        <v>45.247799999999998</v>
      </c>
      <c r="U54" s="166">
        <v>14.988899999999999</v>
      </c>
      <c r="V54" s="166">
        <v>15.1829</v>
      </c>
      <c r="W54" s="166">
        <v>25.273700000000002</v>
      </c>
      <c r="X54" s="167"/>
      <c r="Y54" s="167"/>
      <c r="Z54" s="167"/>
      <c r="AA54" s="167"/>
      <c r="AB54" s="167"/>
      <c r="AC54" s="166">
        <v>-55.2</v>
      </c>
      <c r="AD54" s="166">
        <v>-55.7</v>
      </c>
      <c r="AE54" s="167"/>
      <c r="AF54" s="166">
        <v>-6.66</v>
      </c>
      <c r="AG54" s="166">
        <v>46.2</v>
      </c>
      <c r="AH54" s="166">
        <v>9.2609999999999992</v>
      </c>
      <c r="AI54" s="166">
        <v>0.187</v>
      </c>
      <c r="AJ54" s="168">
        <v>-49.46</v>
      </c>
      <c r="AK54" s="166">
        <v>-49.57</v>
      </c>
      <c r="AL54" s="166">
        <v>-49.17</v>
      </c>
      <c r="AM54" s="166">
        <v>49.46</v>
      </c>
      <c r="AN54" s="166">
        <v>49.51</v>
      </c>
      <c r="AO54" s="166">
        <v>20.833200000000001</v>
      </c>
      <c r="AP54" s="166">
        <v>-3.1869000000000001</v>
      </c>
      <c r="AQ54" s="166">
        <v>66.316999999999993</v>
      </c>
      <c r="AR54" s="166">
        <v>68.413600000000002</v>
      </c>
      <c r="AS54" s="166">
        <v>39.293300000000002</v>
      </c>
      <c r="AT54" s="166">
        <v>-40.446199999999997</v>
      </c>
      <c r="AU54" s="166">
        <v>-40.511699999999998</v>
      </c>
      <c r="AV54" s="166">
        <v>9.5458999999999996</v>
      </c>
      <c r="AW54" s="166">
        <v>9.6613000000000007</v>
      </c>
      <c r="AX54" s="166">
        <v>69.112300000000005</v>
      </c>
      <c r="AY54" s="166">
        <v>70.2376</v>
      </c>
      <c r="AZ54" s="166">
        <v>9.5980000000000008</v>
      </c>
      <c r="BA54" s="166">
        <v>8.5167000000000002</v>
      </c>
      <c r="BB54" s="166">
        <v>-456.18509999999998</v>
      </c>
      <c r="BC54" s="166">
        <v>2.1331000000000002</v>
      </c>
      <c r="BD54" s="166">
        <v>-12.2</v>
      </c>
      <c r="BE54" s="166">
        <v>-12.1</v>
      </c>
      <c r="BF54" s="166">
        <v>47.808599999999998</v>
      </c>
      <c r="BG54" s="166">
        <v>46.610799999999998</v>
      </c>
      <c r="BH54" s="166">
        <v>-7.0641999999999996</v>
      </c>
      <c r="BI54" s="167"/>
      <c r="BJ54" s="166">
        <v>-55.936599999999999</v>
      </c>
      <c r="BK54" s="166">
        <v>8.4</v>
      </c>
      <c r="BL54" s="166">
        <v>8.5684000000000005</v>
      </c>
      <c r="BM54" s="166">
        <v>5.9169999999999998</v>
      </c>
      <c r="BN54" s="166">
        <v>499.5573</v>
      </c>
      <c r="BO54" s="166">
        <v>119.3884</v>
      </c>
      <c r="BP54" s="166">
        <v>119.3884</v>
      </c>
      <c r="BQ54" s="166">
        <v>-489.70089999999999</v>
      </c>
      <c r="BR54" s="166">
        <v>487.89499999999998</v>
      </c>
      <c r="BS54" s="167"/>
      <c r="BT54" s="166">
        <v>-91.535600000000002</v>
      </c>
      <c r="BU54" s="166">
        <v>93.565200000000004</v>
      </c>
      <c r="BV54" s="166">
        <v>96.652000000000001</v>
      </c>
      <c r="BW54" s="166">
        <v>31.17</v>
      </c>
      <c r="BX54" s="166">
        <v>32.93</v>
      </c>
      <c r="BY54" s="166">
        <v>69.92</v>
      </c>
      <c r="BZ54" s="166">
        <v>89.1</v>
      </c>
      <c r="CA54" s="166">
        <v>-1.3353999999999999</v>
      </c>
      <c r="CB54" s="166">
        <v>-2.6749999999999998</v>
      </c>
      <c r="CC54" s="166">
        <v>61.994900000000001</v>
      </c>
      <c r="CD54" s="166">
        <v>63.508899999999997</v>
      </c>
      <c r="CE54" s="166">
        <v>-1.8620000000000001</v>
      </c>
      <c r="CF54" s="166">
        <v>-164.9349</v>
      </c>
      <c r="CG54" s="166">
        <v>-164.25559999999999</v>
      </c>
      <c r="CH54" s="166">
        <v>4.4324000000000003</v>
      </c>
      <c r="CI54" s="167"/>
      <c r="CJ54" s="167"/>
      <c r="CK54" s="167"/>
      <c r="CL54" s="166">
        <v>131.30000000000001</v>
      </c>
      <c r="CM54" s="166">
        <v>119.5</v>
      </c>
      <c r="CN54" s="166">
        <v>-16.02</v>
      </c>
      <c r="CO54" s="166">
        <v>54.7881</v>
      </c>
      <c r="CP54" s="166">
        <v>53.134700000000002</v>
      </c>
      <c r="CQ54" s="166">
        <v>53.266399999999997</v>
      </c>
      <c r="CR54" s="166">
        <v>-38.183500000000002</v>
      </c>
      <c r="CS54" s="166">
        <v>-37.504899999999999</v>
      </c>
      <c r="CT54" s="166">
        <v>54.845700000000001</v>
      </c>
      <c r="CU54" s="166">
        <v>-71.549800000000005</v>
      </c>
      <c r="CV54" s="166">
        <v>65.091399999999993</v>
      </c>
      <c r="CW54" s="166">
        <v>16.493600000000001</v>
      </c>
      <c r="CX54" s="166">
        <v>72.37</v>
      </c>
      <c r="CY54" s="166">
        <v>38.35</v>
      </c>
      <c r="CZ54" s="166">
        <v>43.8354</v>
      </c>
      <c r="DA54" s="166">
        <v>41.606099999999998</v>
      </c>
      <c r="DB54" s="166">
        <v>-46.93</v>
      </c>
      <c r="DC54" s="167"/>
      <c r="DD54" s="167"/>
      <c r="DE54" s="167"/>
      <c r="DF54" s="166">
        <v>-79.967600000000004</v>
      </c>
      <c r="DG54" s="167"/>
      <c r="DH54" s="167"/>
      <c r="DI54" s="166">
        <v>-86.7</v>
      </c>
      <c r="DJ54" s="166">
        <v>-86.8</v>
      </c>
      <c r="DK54" s="166">
        <v>25.886500000000002</v>
      </c>
      <c r="DL54" s="166">
        <v>52.450600000000001</v>
      </c>
      <c r="DM54" s="166">
        <v>62.477600000000002</v>
      </c>
      <c r="DN54" s="166">
        <v>73.846400000000003</v>
      </c>
      <c r="DO54" s="166">
        <v>52</v>
      </c>
      <c r="DP54" s="166">
        <v>-8.14</v>
      </c>
      <c r="DQ54" s="166">
        <v>59.349499999999999</v>
      </c>
      <c r="DR54" s="166">
        <v>78.101900000000001</v>
      </c>
      <c r="DS54" s="166">
        <v>-13.77</v>
      </c>
      <c r="DT54" s="166">
        <v>-13.89</v>
      </c>
      <c r="DU54" s="166">
        <v>96.49</v>
      </c>
      <c r="DV54" s="166">
        <v>65.31</v>
      </c>
      <c r="DW54" s="166">
        <v>79.490899999999996</v>
      </c>
      <c r="DX54" s="166">
        <v>77.509100000000004</v>
      </c>
      <c r="DY54" s="166">
        <v>33.072600000000001</v>
      </c>
      <c r="DZ54" s="166">
        <v>32.154499999999999</v>
      </c>
      <c r="EA54" s="166">
        <v>224.25229999999999</v>
      </c>
      <c r="EB54" s="166">
        <v>178.43199999999999</v>
      </c>
      <c r="EC54" s="166">
        <v>172.34950000000001</v>
      </c>
      <c r="ED54" s="166">
        <v>172.59049999999999</v>
      </c>
      <c r="EE54" s="166">
        <v>121.80029999999999</v>
      </c>
      <c r="EF54" s="166">
        <v>100.66589999999999</v>
      </c>
      <c r="EG54" s="166">
        <v>-25.802</v>
      </c>
      <c r="EH54" s="166">
        <v>500.12020000000001</v>
      </c>
      <c r="EI54" s="166">
        <v>370.93979999999999</v>
      </c>
      <c r="EJ54" s="167"/>
      <c r="EK54" s="166">
        <v>-28.045200000000001</v>
      </c>
      <c r="EL54" s="166">
        <v>-26.936599999999999</v>
      </c>
      <c r="EM54" s="166">
        <v>-26.354399999999998</v>
      </c>
      <c r="EN54" s="166">
        <v>12.8805</v>
      </c>
      <c r="EO54" s="166">
        <v>12.9071</v>
      </c>
      <c r="EP54" s="166">
        <v>142.90799999999999</v>
      </c>
      <c r="EQ54" s="166">
        <v>-37.431399999999996</v>
      </c>
      <c r="ER54" s="166">
        <v>-37.4495</v>
      </c>
      <c r="ES54" s="166">
        <v>-60.2239</v>
      </c>
      <c r="ET54" s="166">
        <v>15.47</v>
      </c>
      <c r="EU54" s="166">
        <v>-7.99</v>
      </c>
      <c r="EV54" s="166">
        <v>99.7</v>
      </c>
      <c r="EW54" s="166">
        <v>17.371400000000001</v>
      </c>
      <c r="EX54" s="166">
        <v>-46.843200000000003</v>
      </c>
      <c r="EY54" s="166">
        <v>-38.088200000000001</v>
      </c>
      <c r="EZ54" s="166">
        <v>-37.1633</v>
      </c>
      <c r="FA54" s="166">
        <v>5.6592000000000002</v>
      </c>
      <c r="FB54" s="166">
        <v>-102.13549999999999</v>
      </c>
      <c r="FC54" s="166">
        <v>63.607399999999998</v>
      </c>
      <c r="FD54" s="166">
        <v>25.055800000000001</v>
      </c>
      <c r="FE54" s="167"/>
      <c r="FF54" s="166">
        <v>24.3903</v>
      </c>
      <c r="FG54" s="166">
        <v>42.156399999999998</v>
      </c>
      <c r="FH54" s="166">
        <v>41.877200000000002</v>
      </c>
      <c r="FI54" s="166">
        <v>40.147399999999998</v>
      </c>
      <c r="FJ54" s="166">
        <v>0.83730000000000004</v>
      </c>
      <c r="FK54" s="166">
        <v>1.5071000000000001</v>
      </c>
      <c r="FL54" s="166">
        <v>19.759799999999998</v>
      </c>
      <c r="FM54" s="166">
        <v>-30.466000000000001</v>
      </c>
      <c r="FN54" s="166">
        <v>-30.401700000000002</v>
      </c>
      <c r="FO54" s="166">
        <v>-0.1545</v>
      </c>
      <c r="FP54" s="166">
        <v>0</v>
      </c>
      <c r="FQ54" s="166">
        <v>17.814599999999999</v>
      </c>
      <c r="FR54" s="166">
        <v>11.34</v>
      </c>
      <c r="FS54" s="166">
        <v>14.5809</v>
      </c>
      <c r="FT54" s="166">
        <v>1.2344999999999999</v>
      </c>
      <c r="FU54" s="166">
        <v>-9.2100000000000009</v>
      </c>
      <c r="FV54" s="166">
        <v>19.68</v>
      </c>
      <c r="FW54" s="166">
        <v>15.735799999999999</v>
      </c>
      <c r="FX54" s="167"/>
      <c r="FY54" s="166">
        <v>-0.34</v>
      </c>
      <c r="FZ54" s="166">
        <v>4.1790000000000003</v>
      </c>
      <c r="GA54" s="167"/>
      <c r="GB54" s="166">
        <v>50.24</v>
      </c>
      <c r="GC54" s="166">
        <v>-4.4478999999999997</v>
      </c>
      <c r="GD54" s="166">
        <v>1.6655</v>
      </c>
      <c r="GE54" s="166">
        <v>13.6</v>
      </c>
      <c r="GF54" s="166">
        <v>84.636700000000005</v>
      </c>
      <c r="GG54" s="166">
        <v>23.3</v>
      </c>
      <c r="GH54" s="166">
        <v>-6.8525</v>
      </c>
      <c r="GI54" s="166">
        <v>-15.200799999999999</v>
      </c>
      <c r="GJ54" s="166">
        <v>-16.596</v>
      </c>
      <c r="GK54" s="166">
        <v>2.3075999999999999</v>
      </c>
      <c r="GL54" s="167"/>
      <c r="GM54" s="167"/>
      <c r="GN54" s="166">
        <v>-14.689399999999999</v>
      </c>
      <c r="GO54" s="166">
        <v>-24.545200000000001</v>
      </c>
      <c r="GP54" s="166">
        <v>17.3888</v>
      </c>
      <c r="GQ54" s="166">
        <v>25.171299999999999</v>
      </c>
      <c r="GR54" s="166">
        <v>58.112400000000001</v>
      </c>
      <c r="GS54" s="166">
        <v>57.1188</v>
      </c>
      <c r="GT54" s="166">
        <v>-121.0981</v>
      </c>
      <c r="GU54" s="166">
        <v>-27.874500000000001</v>
      </c>
      <c r="GV54" s="166">
        <v>42.935400000000001</v>
      </c>
      <c r="GW54" s="166">
        <v>-15.9495</v>
      </c>
      <c r="GX54" s="166">
        <v>12.154199999999999</v>
      </c>
      <c r="GY54" s="166">
        <v>11.672700000000001</v>
      </c>
      <c r="GZ54" s="166">
        <v>11.456899999999999</v>
      </c>
      <c r="HA54" s="167"/>
      <c r="HB54" s="166">
        <v>133.3717</v>
      </c>
      <c r="HC54" s="166">
        <v>133.3227</v>
      </c>
      <c r="HD54" s="166">
        <v>83.4</v>
      </c>
      <c r="HE54" s="166">
        <v>-82.828199999999995</v>
      </c>
      <c r="HF54" s="166">
        <v>-277.90480000000002</v>
      </c>
      <c r="HG54" s="166">
        <v>281.98169999999999</v>
      </c>
      <c r="HH54" s="166">
        <v>418.13580000000002</v>
      </c>
      <c r="HI54" s="166">
        <v>-127.6733</v>
      </c>
      <c r="HJ54" s="166">
        <v>-128.14060000000001</v>
      </c>
      <c r="HK54" s="166">
        <v>-54.223599999999998</v>
      </c>
      <c r="HL54" s="166">
        <v>-43.805300000000003</v>
      </c>
      <c r="HM54" s="166">
        <v>85.993300000000005</v>
      </c>
      <c r="HN54" s="166">
        <v>83.951599999999999</v>
      </c>
      <c r="HO54" s="167"/>
      <c r="HP54" s="167"/>
      <c r="HQ54" s="166">
        <v>31.9405</v>
      </c>
      <c r="HR54" s="166">
        <v>31.907499999999999</v>
      </c>
      <c r="HS54" s="166">
        <v>-61.134599999999999</v>
      </c>
      <c r="HT54" s="166">
        <v>-60.9619</v>
      </c>
      <c r="HU54" s="166">
        <v>91.31</v>
      </c>
      <c r="HV54" s="166">
        <v>89.49</v>
      </c>
      <c r="HW54" s="166">
        <v>15.6</v>
      </c>
      <c r="HX54" s="166">
        <v>16.899999999999999</v>
      </c>
      <c r="HY54" s="166">
        <v>18.787400000000002</v>
      </c>
      <c r="HZ54" s="166">
        <v>35.119999999999997</v>
      </c>
      <c r="IA54" s="166">
        <v>-368.13409999999999</v>
      </c>
      <c r="IB54" s="166">
        <v>110.8317</v>
      </c>
      <c r="IC54" s="166">
        <v>110.199</v>
      </c>
      <c r="ID54" s="166">
        <v>15.1</v>
      </c>
      <c r="IE54" s="166">
        <v>-39.4</v>
      </c>
      <c r="IF54" s="166">
        <v>-30.1</v>
      </c>
      <c r="IG54" s="166">
        <v>-30.2</v>
      </c>
      <c r="IH54" s="167"/>
      <c r="II54" s="167"/>
      <c r="IJ54" s="166">
        <v>-410.50130000000001</v>
      </c>
      <c r="IK54" s="166">
        <v>-334.71190000000001</v>
      </c>
      <c r="IL54" s="166">
        <v>482.57209999999998</v>
      </c>
      <c r="IM54" s="166">
        <v>389.5247</v>
      </c>
      <c r="IN54" s="166">
        <v>53.323</v>
      </c>
      <c r="IO54" s="166">
        <v>-383.7371</v>
      </c>
      <c r="IP54" s="166">
        <v>380.46640000000002</v>
      </c>
      <c r="IQ54" s="166">
        <v>-172.31299999999999</v>
      </c>
      <c r="IR54" s="166">
        <v>-230.7501</v>
      </c>
      <c r="IS54" s="166">
        <v>-379.8897</v>
      </c>
      <c r="IT54" s="166">
        <v>98.852000000000004</v>
      </c>
      <c r="IU54" s="166">
        <v>98.625600000000006</v>
      </c>
      <c r="IV54" s="166">
        <v>171.8758</v>
      </c>
      <c r="IW54" s="166">
        <v>-467.06810000000002</v>
      </c>
      <c r="IX54" s="166">
        <v>236.05090000000001</v>
      </c>
      <c r="IY54" s="166">
        <v>-237.35650000000001</v>
      </c>
      <c r="IZ54" s="166">
        <v>242.1953</v>
      </c>
      <c r="JA54" s="166">
        <v>-8.9389000000000003</v>
      </c>
      <c r="JB54" s="167"/>
      <c r="JC54" s="166">
        <v>10.32</v>
      </c>
      <c r="JD54" s="166">
        <v>7.5339999999999998</v>
      </c>
      <c r="JE54" s="166">
        <v>7.5720000000000001</v>
      </c>
      <c r="JF54" s="166">
        <v>-10.72</v>
      </c>
      <c r="JG54" s="166">
        <v>-12.48</v>
      </c>
      <c r="JH54" s="167"/>
      <c r="JI54" s="166">
        <v>13.389799999999999</v>
      </c>
      <c r="JJ54" s="166">
        <v>-19.7742</v>
      </c>
      <c r="JK54" s="166">
        <v>-39.464399999999998</v>
      </c>
      <c r="JL54" s="166">
        <v>16.7</v>
      </c>
      <c r="JM54" s="166">
        <v>49.606000000000002</v>
      </c>
      <c r="JN54" s="166">
        <v>49.853000000000002</v>
      </c>
      <c r="JO54" s="166">
        <v>11.2514</v>
      </c>
      <c r="JP54" s="166">
        <v>13.5543</v>
      </c>
      <c r="JQ54" s="166">
        <v>52.264800000000001</v>
      </c>
      <c r="JR54" s="166">
        <v>55.1751</v>
      </c>
      <c r="JS54" s="166">
        <v>54.594499999999996</v>
      </c>
      <c r="JT54" s="167"/>
      <c r="JU54" s="166">
        <v>40.6</v>
      </c>
      <c r="JV54" s="166">
        <v>18.1754</v>
      </c>
      <c r="JW54" s="167"/>
      <c r="JX54" s="167"/>
      <c r="JY54" s="166">
        <v>-45.142299999999999</v>
      </c>
      <c r="JZ54" s="166">
        <v>79.107100000000003</v>
      </c>
      <c r="KA54" s="166">
        <v>56.048200000000001</v>
      </c>
      <c r="KB54" s="166">
        <v>-45.588299999999997</v>
      </c>
      <c r="KC54" s="166">
        <v>-77.988900000000001</v>
      </c>
      <c r="KD54" s="166">
        <v>43.261899999999997</v>
      </c>
      <c r="KE54" s="166">
        <v>33.987400000000001</v>
      </c>
      <c r="KF54" s="166">
        <v>-50.2</v>
      </c>
      <c r="KG54" s="166">
        <v>50</v>
      </c>
      <c r="KH54" s="166">
        <v>133.7861</v>
      </c>
      <c r="KI54" s="166">
        <v>8.7430000000000003</v>
      </c>
    </row>
    <row r="55" spans="1:295" ht="18" customHeight="1" x14ac:dyDescent="0.3">
      <c r="A55" s="162" t="s">
        <v>65</v>
      </c>
      <c r="B55" s="162" t="s">
        <v>738</v>
      </c>
      <c r="C55" s="166">
        <v>0</v>
      </c>
      <c r="D55" s="166">
        <v>16.432700000000001</v>
      </c>
      <c r="E55" s="166">
        <v>-24.1219</v>
      </c>
      <c r="F55" s="166">
        <v>-34.439399999999999</v>
      </c>
      <c r="G55" s="166">
        <v>24.485700000000001</v>
      </c>
      <c r="H55" s="167"/>
      <c r="I55" s="166">
        <v>47.956800000000001</v>
      </c>
      <c r="J55" s="166">
        <v>-78.466899999999995</v>
      </c>
      <c r="K55" s="166">
        <v>57.679200000000002</v>
      </c>
      <c r="L55" s="166">
        <v>28.9391</v>
      </c>
      <c r="M55" s="166">
        <v>28.135200000000001</v>
      </c>
      <c r="N55" s="166">
        <v>8.8800000000000008</v>
      </c>
      <c r="O55" s="166">
        <v>-49.954999999999998</v>
      </c>
      <c r="P55" s="166">
        <v>46.2</v>
      </c>
      <c r="Q55" s="166">
        <v>21.527999999999999</v>
      </c>
      <c r="R55" s="166">
        <v>-44</v>
      </c>
      <c r="S55" s="166">
        <v>14.704499999999999</v>
      </c>
      <c r="T55" s="166">
        <v>42.0792</v>
      </c>
      <c r="U55" s="166">
        <v>14.2338</v>
      </c>
      <c r="V55" s="166">
        <v>14.301299999999999</v>
      </c>
      <c r="W55" s="166">
        <v>23.744499999999999</v>
      </c>
      <c r="X55" s="167"/>
      <c r="Y55" s="167"/>
      <c r="Z55" s="167"/>
      <c r="AA55" s="167"/>
      <c r="AB55" s="167"/>
      <c r="AC55" s="166">
        <v>-53.24</v>
      </c>
      <c r="AD55" s="166">
        <v>-53.23</v>
      </c>
      <c r="AE55" s="167"/>
      <c r="AF55" s="166">
        <v>-8.8800000000000008</v>
      </c>
      <c r="AG55" s="166">
        <v>48.4</v>
      </c>
      <c r="AH55" s="166">
        <v>8.7110000000000003</v>
      </c>
      <c r="AI55" s="166">
        <v>0.183</v>
      </c>
      <c r="AJ55" s="168">
        <v>-44.78</v>
      </c>
      <c r="AK55" s="166">
        <v>-44.61</v>
      </c>
      <c r="AL55" s="166">
        <v>-52.56</v>
      </c>
      <c r="AM55" s="166">
        <v>44.78</v>
      </c>
      <c r="AN55" s="166">
        <v>44.76</v>
      </c>
      <c r="AO55" s="166">
        <v>19.957599999999999</v>
      </c>
      <c r="AP55" s="166">
        <v>-2.5036</v>
      </c>
      <c r="AQ55" s="166">
        <v>62.075499999999998</v>
      </c>
      <c r="AR55" s="166">
        <v>64.401499999999999</v>
      </c>
      <c r="AS55" s="166">
        <v>40.402200000000001</v>
      </c>
      <c r="AT55" s="166">
        <v>-36.952100000000002</v>
      </c>
      <c r="AU55" s="166">
        <v>-36.694600000000001</v>
      </c>
      <c r="AV55" s="166">
        <v>6.8825000000000003</v>
      </c>
      <c r="AW55" s="166">
        <v>6.4046000000000003</v>
      </c>
      <c r="AX55" s="166">
        <v>67.263300000000001</v>
      </c>
      <c r="AY55" s="166">
        <v>68.518699999999995</v>
      </c>
      <c r="AZ55" s="166">
        <v>7.0923999999999996</v>
      </c>
      <c r="BA55" s="166">
        <v>5.4549000000000003</v>
      </c>
      <c r="BB55" s="166">
        <v>-444.67309999999998</v>
      </c>
      <c r="BC55" s="166">
        <v>4.5678999999999998</v>
      </c>
      <c r="BD55" s="166">
        <v>-13.4</v>
      </c>
      <c r="BE55" s="166">
        <v>-13.3</v>
      </c>
      <c r="BF55" s="166">
        <v>44.019399999999997</v>
      </c>
      <c r="BG55" s="166">
        <v>42.678400000000003</v>
      </c>
      <c r="BH55" s="166">
        <v>-6.6875</v>
      </c>
      <c r="BI55" s="167"/>
      <c r="BJ55" s="166">
        <v>-56.8033</v>
      </c>
      <c r="BK55" s="166">
        <v>7.5060000000000002</v>
      </c>
      <c r="BL55" s="166">
        <v>7.9150999999999998</v>
      </c>
      <c r="BM55" s="166">
        <v>5.2973999999999997</v>
      </c>
      <c r="BN55" s="166">
        <v>494.06400000000002</v>
      </c>
      <c r="BO55" s="166">
        <v>114.2002</v>
      </c>
      <c r="BP55" s="166">
        <v>113.43729999999999</v>
      </c>
      <c r="BQ55" s="166">
        <v>-455.35550000000001</v>
      </c>
      <c r="BR55" s="166">
        <v>480.99079999999998</v>
      </c>
      <c r="BS55" s="167"/>
      <c r="BT55" s="166">
        <v>-86.043899999999994</v>
      </c>
      <c r="BU55" s="166">
        <v>87.715400000000002</v>
      </c>
      <c r="BV55" s="166">
        <v>92.480500000000006</v>
      </c>
      <c r="BW55" s="166">
        <v>30.18</v>
      </c>
      <c r="BX55" s="166">
        <v>30.72</v>
      </c>
      <c r="BY55" s="166">
        <v>66.430000000000007</v>
      </c>
      <c r="BZ55" s="166">
        <v>84.37</v>
      </c>
      <c r="CA55" s="166">
        <v>-2.1391</v>
      </c>
      <c r="CB55" s="166">
        <v>-2.1391</v>
      </c>
      <c r="CC55" s="166">
        <v>59.472700000000003</v>
      </c>
      <c r="CD55" s="166">
        <v>59.997999999999998</v>
      </c>
      <c r="CE55" s="166">
        <v>0.85519999999999996</v>
      </c>
      <c r="CF55" s="166">
        <v>-149.75880000000001</v>
      </c>
      <c r="CG55" s="166">
        <v>-150.0883</v>
      </c>
      <c r="CH55" s="166">
        <v>4.3681000000000001</v>
      </c>
      <c r="CI55" s="167"/>
      <c r="CJ55" s="167"/>
      <c r="CK55" s="167"/>
      <c r="CL55" s="166">
        <v>125.5</v>
      </c>
      <c r="CM55" s="166">
        <v>113.1</v>
      </c>
      <c r="CN55" s="166">
        <v>-15.64</v>
      </c>
      <c r="CO55" s="166">
        <v>55.929499999999997</v>
      </c>
      <c r="CP55" s="166">
        <v>53.848500000000001</v>
      </c>
      <c r="CQ55" s="166">
        <v>54.666899999999998</v>
      </c>
      <c r="CR55" s="166">
        <v>-38.733199999999997</v>
      </c>
      <c r="CS55" s="166">
        <v>-38.283799999999999</v>
      </c>
      <c r="CT55" s="166">
        <v>60.202599999999997</v>
      </c>
      <c r="CU55" s="166">
        <v>-74.344499999999996</v>
      </c>
      <c r="CV55" s="166">
        <v>70.963800000000006</v>
      </c>
      <c r="CW55" s="166">
        <v>15.690899999999999</v>
      </c>
      <c r="CX55" s="166">
        <v>67.64</v>
      </c>
      <c r="CY55" s="166">
        <v>35.81</v>
      </c>
      <c r="CZ55" s="166">
        <v>41.0229</v>
      </c>
      <c r="DA55" s="166">
        <v>38.9694</v>
      </c>
      <c r="DB55" s="166">
        <v>-45.03</v>
      </c>
      <c r="DC55" s="166">
        <v>-3.456</v>
      </c>
      <c r="DD55" s="167"/>
      <c r="DE55" s="167"/>
      <c r="DF55" s="166">
        <v>-62.937100000000001</v>
      </c>
      <c r="DG55" s="167"/>
      <c r="DH55" s="167"/>
      <c r="DI55" s="166">
        <v>-82</v>
      </c>
      <c r="DJ55" s="167"/>
      <c r="DK55" s="166">
        <v>24.650600000000001</v>
      </c>
      <c r="DL55" s="166">
        <v>47.763100000000001</v>
      </c>
      <c r="DM55" s="166">
        <v>55.9026</v>
      </c>
      <c r="DN55" s="166">
        <v>67.987099999999998</v>
      </c>
      <c r="DO55" s="166">
        <v>47.75</v>
      </c>
      <c r="DP55" s="166">
        <v>-6.87</v>
      </c>
      <c r="DQ55" s="166">
        <v>53.103000000000002</v>
      </c>
      <c r="DR55" s="166">
        <v>62.011000000000003</v>
      </c>
      <c r="DS55" s="166">
        <v>-13.61</v>
      </c>
      <c r="DT55" s="166">
        <v>-13.74</v>
      </c>
      <c r="DU55" s="166">
        <v>88.84</v>
      </c>
      <c r="DV55" s="166">
        <v>62.76</v>
      </c>
      <c r="DW55" s="166">
        <v>60.2545</v>
      </c>
      <c r="DX55" s="166">
        <v>59.0364</v>
      </c>
      <c r="DY55" s="166">
        <v>27.5809</v>
      </c>
      <c r="DZ55" s="166">
        <v>25.9818</v>
      </c>
      <c r="EA55" s="166">
        <v>199.5968</v>
      </c>
      <c r="EB55" s="166">
        <v>155.9085</v>
      </c>
      <c r="EC55" s="166">
        <v>151.35990000000001</v>
      </c>
      <c r="ED55" s="166">
        <v>152.82990000000001</v>
      </c>
      <c r="EE55" s="166">
        <v>102.9894</v>
      </c>
      <c r="EF55" s="166">
        <v>90.344300000000004</v>
      </c>
      <c r="EG55" s="166">
        <v>-23.611000000000001</v>
      </c>
      <c r="EH55" s="166">
        <v>469.95190000000002</v>
      </c>
      <c r="EI55" s="166">
        <v>328.89479999999998</v>
      </c>
      <c r="EJ55" s="167"/>
      <c r="EK55" s="166">
        <v>-27.731300000000001</v>
      </c>
      <c r="EL55" s="166">
        <v>-25.485199999999999</v>
      </c>
      <c r="EM55" s="166">
        <v>-11.7371</v>
      </c>
      <c r="EN55" s="166">
        <v>7.2644000000000002</v>
      </c>
      <c r="EO55" s="166">
        <v>6.0682</v>
      </c>
      <c r="EP55" s="166">
        <v>150.58799999999999</v>
      </c>
      <c r="EQ55" s="166">
        <v>-43.722299999999997</v>
      </c>
      <c r="ER55" s="166">
        <v>-44.7333</v>
      </c>
      <c r="ES55" s="166">
        <v>-50.322200000000002</v>
      </c>
      <c r="ET55" s="166">
        <v>0</v>
      </c>
      <c r="EU55" s="166">
        <v>-17.350000000000001</v>
      </c>
      <c r="EV55" s="166">
        <v>106.5</v>
      </c>
      <c r="EW55" s="166">
        <v>16.8475</v>
      </c>
      <c r="EX55" s="166">
        <v>-53.7117</v>
      </c>
      <c r="EY55" s="166">
        <v>-38.208500000000001</v>
      </c>
      <c r="EZ55" s="166">
        <v>-37.890999999999998</v>
      </c>
      <c r="FA55" s="166">
        <v>7.1425999999999998</v>
      </c>
      <c r="FB55" s="166">
        <v>-88.823499999999996</v>
      </c>
      <c r="FC55" s="166">
        <v>50.6997</v>
      </c>
      <c r="FD55" s="166">
        <v>24.588699999999999</v>
      </c>
      <c r="FE55" s="167"/>
      <c r="FF55" s="166">
        <v>23.9209</v>
      </c>
      <c r="FG55" s="166">
        <v>40.866900000000001</v>
      </c>
      <c r="FH55" s="166">
        <v>40.715600000000002</v>
      </c>
      <c r="FI55" s="166">
        <v>39.799399999999999</v>
      </c>
      <c r="FJ55" s="166">
        <v>2.0095000000000001</v>
      </c>
      <c r="FK55" s="166">
        <v>1.5071000000000001</v>
      </c>
      <c r="FL55" s="166">
        <v>45.045699999999997</v>
      </c>
      <c r="FM55" s="166">
        <v>-25.4787</v>
      </c>
      <c r="FN55" s="166">
        <v>-25.528099999999998</v>
      </c>
      <c r="FO55" s="166">
        <v>14.3477</v>
      </c>
      <c r="FP55" s="166">
        <v>19.426300000000001</v>
      </c>
      <c r="FQ55" s="166">
        <v>26.054500000000001</v>
      </c>
      <c r="FR55" s="166">
        <v>10.89</v>
      </c>
      <c r="FS55" s="166">
        <v>11.7171</v>
      </c>
      <c r="FT55" s="166">
        <v>1.1416999999999999</v>
      </c>
      <c r="FU55" s="166">
        <v>-7.09</v>
      </c>
      <c r="FV55" s="166">
        <v>19.66</v>
      </c>
      <c r="FW55" s="166">
        <v>25.5151</v>
      </c>
      <c r="FX55" s="167"/>
      <c r="FY55" s="166">
        <v>-0.83599999999999997</v>
      </c>
      <c r="FZ55" s="166">
        <v>4.17</v>
      </c>
      <c r="GA55" s="167"/>
      <c r="GB55" s="166">
        <v>49.03</v>
      </c>
      <c r="GC55" s="166">
        <v>-19.6357</v>
      </c>
      <c r="GD55" s="166">
        <v>-15.976599999999999</v>
      </c>
      <c r="GE55" s="167"/>
      <c r="GF55" s="166">
        <v>80.405699999999996</v>
      </c>
      <c r="GG55" s="166">
        <v>23.3</v>
      </c>
      <c r="GH55" s="166">
        <v>-5.5994999999999999</v>
      </c>
      <c r="GI55" s="166">
        <v>-15.2197</v>
      </c>
      <c r="GJ55" s="166">
        <v>-16.381599999999999</v>
      </c>
      <c r="GK55" s="166">
        <v>2.0651999999999999</v>
      </c>
      <c r="GL55" s="167"/>
      <c r="GM55" s="167"/>
      <c r="GN55" s="167"/>
      <c r="GO55" s="166">
        <v>-20.578499999999998</v>
      </c>
      <c r="GP55" s="166">
        <v>18.798999999999999</v>
      </c>
      <c r="GQ55" s="166">
        <v>21.2822</v>
      </c>
      <c r="GR55" s="166">
        <v>57.749000000000002</v>
      </c>
      <c r="GS55" s="166">
        <v>57.967399999999998</v>
      </c>
      <c r="GT55" s="166">
        <v>-111.1541</v>
      </c>
      <c r="GU55" s="166">
        <v>-25.752500000000001</v>
      </c>
      <c r="GV55" s="166">
        <v>41.8902</v>
      </c>
      <c r="GW55" s="166">
        <v>-8.9160000000000004</v>
      </c>
      <c r="GX55" s="166">
        <v>11.948</v>
      </c>
      <c r="GY55" s="166">
        <v>10.2469</v>
      </c>
      <c r="GZ55" s="166">
        <v>9.9261999999999997</v>
      </c>
      <c r="HA55" s="166">
        <v>13.377800000000001</v>
      </c>
      <c r="HB55" s="166">
        <v>130.126</v>
      </c>
      <c r="HC55" s="166">
        <v>129.80719999999999</v>
      </c>
      <c r="HD55" s="166">
        <v>149.19999999999999</v>
      </c>
      <c r="HE55" s="166">
        <v>-148.9093</v>
      </c>
      <c r="HF55" s="166">
        <v>-361.15159999999997</v>
      </c>
      <c r="HG55" s="166">
        <v>357.98250000000002</v>
      </c>
      <c r="HH55" s="166">
        <v>423.58030000000002</v>
      </c>
      <c r="HI55" s="166">
        <v>-125.3917</v>
      </c>
      <c r="HJ55" s="166">
        <v>-122.6785</v>
      </c>
      <c r="HK55" s="166">
        <v>-57.847799999999999</v>
      </c>
      <c r="HL55" s="166">
        <v>-48.979700000000001</v>
      </c>
      <c r="HM55" s="166">
        <v>79.563199999999995</v>
      </c>
      <c r="HN55" s="166">
        <v>81.255499999999998</v>
      </c>
      <c r="HO55" s="167"/>
      <c r="HP55" s="166">
        <v>-81.930099999999996</v>
      </c>
      <c r="HQ55" s="166">
        <v>31.973400000000002</v>
      </c>
      <c r="HR55" s="166">
        <v>31.4681</v>
      </c>
      <c r="HS55" s="166">
        <v>-54.129300000000001</v>
      </c>
      <c r="HT55" s="166">
        <v>-54.213299999999997</v>
      </c>
      <c r="HU55" s="166">
        <v>96.08</v>
      </c>
      <c r="HV55" s="166">
        <v>95.54</v>
      </c>
      <c r="HW55" s="166">
        <v>13.8</v>
      </c>
      <c r="HX55" s="166">
        <v>12.9</v>
      </c>
      <c r="HY55" s="166">
        <v>18.5609</v>
      </c>
      <c r="HZ55" s="166">
        <v>33.04</v>
      </c>
      <c r="IA55" s="166">
        <v>-358.78800000000001</v>
      </c>
      <c r="IB55" s="166">
        <v>108.1829</v>
      </c>
      <c r="IC55" s="166">
        <v>109.28</v>
      </c>
      <c r="ID55" s="166">
        <v>15.1</v>
      </c>
      <c r="IE55" s="166">
        <v>-43.4</v>
      </c>
      <c r="IF55" s="166">
        <v>-31</v>
      </c>
      <c r="IG55" s="166">
        <v>-31.1</v>
      </c>
      <c r="IH55" s="166">
        <v>1.4967999999999999</v>
      </c>
      <c r="II55" s="166">
        <v>1.2581</v>
      </c>
      <c r="IJ55" s="166">
        <v>-414.87240000000003</v>
      </c>
      <c r="IK55" s="166">
        <v>-298.25619999999998</v>
      </c>
      <c r="IL55" s="166">
        <v>470.23379999999997</v>
      </c>
      <c r="IM55" s="166">
        <v>381.72519999999997</v>
      </c>
      <c r="IN55" s="166">
        <v>56.456699999999998</v>
      </c>
      <c r="IO55" s="166">
        <v>-368.81290000000001</v>
      </c>
      <c r="IP55" s="166">
        <v>369.52789999999999</v>
      </c>
      <c r="IQ55" s="166">
        <v>-163.16900000000001</v>
      </c>
      <c r="IR55" s="166">
        <v>-224.69030000000001</v>
      </c>
      <c r="IS55" s="166">
        <v>-367.31229999999999</v>
      </c>
      <c r="IT55" s="166">
        <v>98.129900000000006</v>
      </c>
      <c r="IU55" s="166">
        <v>98.316800000000001</v>
      </c>
      <c r="IV55" s="166">
        <v>166.1866</v>
      </c>
      <c r="IW55" s="166">
        <v>-452.34750000000003</v>
      </c>
      <c r="IX55" s="166">
        <v>231.68610000000001</v>
      </c>
      <c r="IY55" s="166">
        <v>-227.53280000000001</v>
      </c>
      <c r="IZ55" s="166">
        <v>229.08019999999999</v>
      </c>
      <c r="JA55" s="166">
        <v>-7.593</v>
      </c>
      <c r="JB55" s="167"/>
      <c r="JC55" s="166">
        <v>10.8</v>
      </c>
      <c r="JD55" s="166">
        <v>7.8550000000000004</v>
      </c>
      <c r="JE55" s="166">
        <v>7.91</v>
      </c>
      <c r="JF55" s="166">
        <v>-10.16</v>
      </c>
      <c r="JG55" s="166">
        <v>-12</v>
      </c>
      <c r="JH55" s="167"/>
      <c r="JI55" s="166">
        <v>12.8344</v>
      </c>
      <c r="JJ55" s="166">
        <v>-20.976600000000001</v>
      </c>
      <c r="JK55" s="166">
        <v>-40.782800000000002</v>
      </c>
      <c r="JL55" s="166">
        <v>19</v>
      </c>
      <c r="JM55" s="166">
        <v>49.158000000000001</v>
      </c>
      <c r="JN55" s="166">
        <v>48.753999999999998</v>
      </c>
      <c r="JO55" s="166">
        <v>11.252000000000001</v>
      </c>
      <c r="JP55" s="167"/>
      <c r="JQ55" s="166">
        <v>52.515700000000002</v>
      </c>
      <c r="JR55" s="166">
        <v>52.151600000000002</v>
      </c>
      <c r="JS55" s="166">
        <v>55.390999999999998</v>
      </c>
      <c r="JT55" s="167"/>
      <c r="JU55" s="166">
        <v>45</v>
      </c>
      <c r="JV55" s="166">
        <v>19.2882</v>
      </c>
      <c r="JW55" s="167"/>
      <c r="JX55" s="167"/>
      <c r="JY55" s="166">
        <v>-48.026699999999998</v>
      </c>
      <c r="JZ55" s="166">
        <v>81.789599999999993</v>
      </c>
      <c r="KA55" s="166">
        <v>60.154400000000003</v>
      </c>
      <c r="KB55" s="166">
        <v>-47.477400000000003</v>
      </c>
      <c r="KC55" s="166">
        <v>-80.417199999999994</v>
      </c>
      <c r="KD55" s="166">
        <v>48.322600000000001</v>
      </c>
      <c r="KE55" s="166">
        <v>31.745100000000001</v>
      </c>
      <c r="KF55" s="166">
        <v>-54.1</v>
      </c>
      <c r="KG55" s="166">
        <v>54.4</v>
      </c>
      <c r="KH55" s="166">
        <v>62.4617</v>
      </c>
      <c r="KI55" s="166">
        <v>41.677399999999999</v>
      </c>
    </row>
    <row r="56" spans="1:295" ht="18" customHeight="1" x14ac:dyDescent="0.3">
      <c r="A56" s="162" t="s">
        <v>739</v>
      </c>
      <c r="B56" s="162" t="s">
        <v>66</v>
      </c>
      <c r="C56" s="169">
        <v>0</v>
      </c>
      <c r="D56" s="169">
        <v>15.8339</v>
      </c>
      <c r="E56" s="169">
        <v>-23.832000000000001</v>
      </c>
      <c r="F56" s="169">
        <v>-35.593800000000002</v>
      </c>
      <c r="G56" s="169">
        <v>23.584299999999999</v>
      </c>
      <c r="H56" s="170"/>
      <c r="I56" s="169">
        <v>46.083199999999998</v>
      </c>
      <c r="J56" s="169">
        <v>-74.188500000000005</v>
      </c>
      <c r="K56" s="169">
        <v>54.4893</v>
      </c>
      <c r="L56" s="169">
        <v>27.365200000000002</v>
      </c>
      <c r="M56" s="169">
        <v>26.552900000000001</v>
      </c>
      <c r="N56" s="169">
        <v>11.1</v>
      </c>
      <c r="O56" s="169">
        <v>-48.206000000000003</v>
      </c>
      <c r="P56" s="169">
        <v>44</v>
      </c>
      <c r="Q56" s="169">
        <v>21.527999999999999</v>
      </c>
      <c r="R56" s="170"/>
      <c r="S56" s="169">
        <v>14.8531</v>
      </c>
      <c r="T56" s="169">
        <v>39.306199999999997</v>
      </c>
      <c r="U56" s="169">
        <v>13.9748</v>
      </c>
      <c r="V56" s="169">
        <v>14.0457</v>
      </c>
      <c r="W56" s="169">
        <v>23.333600000000001</v>
      </c>
      <c r="X56" s="170"/>
      <c r="Y56" s="170"/>
      <c r="Z56" s="170"/>
      <c r="AA56" s="170"/>
      <c r="AB56" s="170"/>
      <c r="AC56" s="169">
        <v>-50.06</v>
      </c>
      <c r="AD56" s="169">
        <v>-49.96</v>
      </c>
      <c r="AE56" s="170"/>
      <c r="AF56" s="169">
        <v>-11.1</v>
      </c>
      <c r="AG56" s="169">
        <v>46.2</v>
      </c>
      <c r="AH56" s="169">
        <v>7.641</v>
      </c>
      <c r="AI56" s="169">
        <v>0.17399999999999999</v>
      </c>
      <c r="AJ56" s="171">
        <v>-41.9</v>
      </c>
      <c r="AK56" s="169">
        <v>-41.52</v>
      </c>
      <c r="AL56" s="169">
        <v>-53.46</v>
      </c>
      <c r="AM56" s="169">
        <v>41.9</v>
      </c>
      <c r="AN56" s="169">
        <v>41.99</v>
      </c>
      <c r="AO56" s="169">
        <v>18.929099999999998</v>
      </c>
      <c r="AP56" s="169">
        <v>-2.2330000000000001</v>
      </c>
      <c r="AQ56" s="169">
        <v>59.6066</v>
      </c>
      <c r="AR56" s="169">
        <v>61.164499999999997</v>
      </c>
      <c r="AS56" s="169">
        <v>40.624000000000002</v>
      </c>
      <c r="AT56" s="169">
        <v>-35.104500000000002</v>
      </c>
      <c r="AU56" s="169">
        <v>-34.920999999999999</v>
      </c>
      <c r="AV56" s="169">
        <v>6.7526000000000002</v>
      </c>
      <c r="AW56" s="169">
        <v>7.3292000000000002</v>
      </c>
      <c r="AX56" s="169">
        <v>65.312299999999993</v>
      </c>
      <c r="AY56" s="169">
        <v>66.152799999999999</v>
      </c>
      <c r="AZ56" s="169">
        <v>6.9356999999999998</v>
      </c>
      <c r="BA56" s="169">
        <v>5.9467999999999996</v>
      </c>
      <c r="BB56" s="169">
        <v>-431.68819999999999</v>
      </c>
      <c r="BC56" s="169">
        <v>4.2512999999999996</v>
      </c>
      <c r="BD56" s="169">
        <v>-13.1</v>
      </c>
      <c r="BE56" s="169">
        <v>-13.2</v>
      </c>
      <c r="BF56" s="169">
        <v>42.171100000000003</v>
      </c>
      <c r="BG56" s="169">
        <v>41.391500000000001</v>
      </c>
      <c r="BH56" s="169">
        <v>-5.8792</v>
      </c>
      <c r="BI56" s="170"/>
      <c r="BJ56" s="169">
        <v>-55.482199999999999</v>
      </c>
      <c r="BK56" s="169">
        <v>7.0854999999999997</v>
      </c>
      <c r="BL56" s="169">
        <v>6.8845999999999998</v>
      </c>
      <c r="BM56" s="169">
        <v>4.88</v>
      </c>
      <c r="BN56" s="169">
        <v>479.59820000000002</v>
      </c>
      <c r="BO56" s="169">
        <v>109.34780000000001</v>
      </c>
      <c r="BP56" s="169">
        <v>109.25620000000001</v>
      </c>
      <c r="BQ56" s="169">
        <v>-501.77589999999998</v>
      </c>
      <c r="BR56" s="169">
        <v>432.52929999999998</v>
      </c>
      <c r="BS56" s="170"/>
      <c r="BT56" s="169">
        <v>-36.673200000000001</v>
      </c>
      <c r="BU56" s="169">
        <v>37.673400000000001</v>
      </c>
      <c r="BV56" s="169">
        <v>89.356899999999996</v>
      </c>
      <c r="BW56" s="169">
        <v>29.22</v>
      </c>
      <c r="BX56" s="169">
        <v>28.78</v>
      </c>
      <c r="BY56" s="169">
        <v>63.7</v>
      </c>
      <c r="BZ56" s="169">
        <v>82.6</v>
      </c>
      <c r="CA56" s="169">
        <v>2.5493999999999999</v>
      </c>
      <c r="CB56" s="169">
        <v>4.1569000000000003</v>
      </c>
      <c r="CC56" s="169">
        <v>55.392899999999997</v>
      </c>
      <c r="CD56" s="169">
        <v>56.654600000000002</v>
      </c>
      <c r="CE56" s="169">
        <v>0.87880000000000003</v>
      </c>
      <c r="CF56" s="169">
        <v>-133.82230000000001</v>
      </c>
      <c r="CG56" s="169">
        <v>-133.14660000000001</v>
      </c>
      <c r="CH56" s="169">
        <v>4.0603999999999996</v>
      </c>
      <c r="CI56" s="170"/>
      <c r="CJ56" s="170"/>
      <c r="CK56" s="170"/>
      <c r="CL56" s="169">
        <v>118.8</v>
      </c>
      <c r="CM56" s="169">
        <v>107.1</v>
      </c>
      <c r="CN56" s="169">
        <v>-15.03</v>
      </c>
      <c r="CO56" s="169">
        <v>57.222700000000003</v>
      </c>
      <c r="CP56" s="169">
        <v>54.970599999999997</v>
      </c>
      <c r="CQ56" s="169">
        <v>55.717799999999997</v>
      </c>
      <c r="CR56" s="169">
        <v>-38.887700000000002</v>
      </c>
      <c r="CS56" s="169">
        <v>-39.105699999999999</v>
      </c>
      <c r="CT56" s="169">
        <v>60.0642</v>
      </c>
      <c r="CU56" s="169">
        <v>-70.241699999999994</v>
      </c>
      <c r="CV56" s="169">
        <v>68.707400000000007</v>
      </c>
      <c r="CW56" s="169">
        <v>14.633100000000001</v>
      </c>
      <c r="CX56" s="169">
        <v>64.099999999999994</v>
      </c>
      <c r="CY56" s="169">
        <v>33.700000000000003</v>
      </c>
      <c r="CZ56" s="169">
        <v>38.679200000000002</v>
      </c>
      <c r="DA56" s="169">
        <v>36.772199999999998</v>
      </c>
      <c r="DB56" s="169">
        <v>-42.64</v>
      </c>
      <c r="DC56" s="169">
        <v>-3.456</v>
      </c>
      <c r="DD56" s="170"/>
      <c r="DE56" s="170"/>
      <c r="DF56" s="169">
        <v>-93.857799999999997</v>
      </c>
      <c r="DG56" s="170"/>
      <c r="DH56" s="170"/>
      <c r="DI56" s="169">
        <v>-77.3</v>
      </c>
      <c r="DJ56" s="169">
        <v>-77.3</v>
      </c>
      <c r="DK56" s="169">
        <v>24.013400000000001</v>
      </c>
      <c r="DL56" s="169">
        <v>44.247399999999999</v>
      </c>
      <c r="DM56" s="169">
        <v>55.9026</v>
      </c>
      <c r="DN56" s="169">
        <v>63.299599999999998</v>
      </c>
      <c r="DO56" s="169">
        <v>44.01</v>
      </c>
      <c r="DP56" s="169">
        <v>-7.66</v>
      </c>
      <c r="DQ56" s="169">
        <v>54.947499999999998</v>
      </c>
      <c r="DR56" s="169">
        <v>92.612799999999993</v>
      </c>
      <c r="DS56" s="169">
        <v>-14.35</v>
      </c>
      <c r="DT56" s="169">
        <v>-14.5</v>
      </c>
      <c r="DU56" s="169">
        <v>85.51</v>
      </c>
      <c r="DV56" s="169">
        <v>57.02</v>
      </c>
      <c r="DW56" s="169">
        <v>92.872699999999995</v>
      </c>
      <c r="DX56" s="169">
        <v>91.363600000000005</v>
      </c>
      <c r="DY56" s="169">
        <v>45.352600000000002</v>
      </c>
      <c r="DZ56" s="169">
        <v>44.090899999999998</v>
      </c>
      <c r="EA56" s="169">
        <v>219.67840000000001</v>
      </c>
      <c r="EB56" s="169">
        <v>175.9418</v>
      </c>
      <c r="EC56" s="169">
        <v>169.3639</v>
      </c>
      <c r="ED56" s="169">
        <v>170.68049999999999</v>
      </c>
      <c r="EE56" s="169">
        <v>93.205600000000004</v>
      </c>
      <c r="EF56" s="169">
        <v>78.173199999999994</v>
      </c>
      <c r="EG56" s="169">
        <v>-24.696999999999999</v>
      </c>
      <c r="EH56" s="169">
        <v>510.80270000000002</v>
      </c>
      <c r="EI56" s="169">
        <v>362.39600000000002</v>
      </c>
      <c r="EJ56" s="170"/>
      <c r="EK56" s="169">
        <v>-26.818000000000001</v>
      </c>
      <c r="EL56" s="169">
        <v>-24.6096</v>
      </c>
      <c r="EM56" s="169">
        <v>0</v>
      </c>
      <c r="EN56" s="169">
        <v>17.249700000000001</v>
      </c>
      <c r="EO56" s="169">
        <v>16.5533</v>
      </c>
      <c r="EP56" s="169">
        <v>49.2</v>
      </c>
      <c r="EQ56" s="169">
        <v>-20.464700000000001</v>
      </c>
      <c r="ER56" s="169">
        <v>-21.034500000000001</v>
      </c>
      <c r="ES56" s="169">
        <v>-38.2624</v>
      </c>
      <c r="ET56" s="169">
        <v>0</v>
      </c>
      <c r="EU56" s="169">
        <v>-18.28</v>
      </c>
      <c r="EV56" s="169">
        <v>1</v>
      </c>
      <c r="EW56" s="169">
        <v>16.540500000000002</v>
      </c>
      <c r="EX56" s="169">
        <v>-34.021000000000001</v>
      </c>
      <c r="EY56" s="169">
        <v>-37.781100000000002</v>
      </c>
      <c r="EZ56" s="169">
        <v>-36.763300000000001</v>
      </c>
      <c r="FA56" s="169">
        <v>6.4062000000000001</v>
      </c>
      <c r="FB56" s="169">
        <v>-75.525199999999998</v>
      </c>
      <c r="FC56" s="169">
        <v>38.001199999999997</v>
      </c>
      <c r="FD56" s="169">
        <v>23.930900000000001</v>
      </c>
      <c r="FE56" s="170"/>
      <c r="FF56" s="169">
        <v>23.266500000000001</v>
      </c>
      <c r="FG56" s="169">
        <v>41.2562</v>
      </c>
      <c r="FH56" s="169">
        <v>41.649700000000003</v>
      </c>
      <c r="FI56" s="169">
        <v>39.823799999999999</v>
      </c>
      <c r="FJ56" s="169">
        <v>-5.0236999999999998</v>
      </c>
      <c r="FK56" s="169">
        <v>-5.1910999999999996</v>
      </c>
      <c r="FL56" s="169">
        <v>57.102600000000002</v>
      </c>
      <c r="FM56" s="169">
        <v>-43.350499999999997</v>
      </c>
      <c r="FN56" s="169">
        <v>-43.407899999999998</v>
      </c>
      <c r="FO56" s="169">
        <v>17.535499999999999</v>
      </c>
      <c r="FP56" s="169">
        <v>17.484100000000002</v>
      </c>
      <c r="FQ56" s="169">
        <v>35.7592</v>
      </c>
      <c r="FR56" s="169">
        <v>6.63</v>
      </c>
      <c r="FS56" s="169">
        <v>6.9538000000000002</v>
      </c>
      <c r="FT56" s="169">
        <v>1.0098</v>
      </c>
      <c r="FU56" s="169">
        <v>-3.74</v>
      </c>
      <c r="FV56" s="169">
        <v>19.37</v>
      </c>
      <c r="FW56" s="169">
        <v>35.148299999999999</v>
      </c>
      <c r="FX56" s="170"/>
      <c r="FY56" s="169">
        <v>-1.1890000000000001</v>
      </c>
      <c r="FZ56" s="169">
        <v>4.1829999999999998</v>
      </c>
      <c r="GA56" s="170"/>
      <c r="GB56" s="169">
        <v>49.99</v>
      </c>
      <c r="GC56" s="169">
        <v>-17.039300000000001</v>
      </c>
      <c r="GD56" s="169">
        <v>-17.911200000000001</v>
      </c>
      <c r="GE56" s="169">
        <v>12.57</v>
      </c>
      <c r="GF56" s="169">
        <v>78.792000000000002</v>
      </c>
      <c r="GG56" s="169">
        <v>23.6</v>
      </c>
      <c r="GH56" s="169">
        <v>-4.4935999999999998</v>
      </c>
      <c r="GI56" s="169">
        <v>-14.973000000000001</v>
      </c>
      <c r="GJ56" s="169">
        <v>-15.630100000000001</v>
      </c>
      <c r="GK56" s="169">
        <v>1.8796999999999999</v>
      </c>
      <c r="GL56" s="170"/>
      <c r="GM56" s="170"/>
      <c r="GN56" s="169">
        <v>-14.4292</v>
      </c>
      <c r="GO56" s="169">
        <v>-17.584800000000001</v>
      </c>
      <c r="GP56" s="169">
        <v>17.4953</v>
      </c>
      <c r="GQ56" s="169">
        <v>18.511199999999999</v>
      </c>
      <c r="GR56" s="169">
        <v>55.559199999999997</v>
      </c>
      <c r="GS56" s="169">
        <v>57.260300000000001</v>
      </c>
      <c r="GT56" s="169">
        <v>-103.7551</v>
      </c>
      <c r="GU56" s="169">
        <v>-24.436299999999999</v>
      </c>
      <c r="GV56" s="169">
        <v>41.400700000000001</v>
      </c>
      <c r="GW56" s="169">
        <v>-7.5726000000000004</v>
      </c>
      <c r="GX56" s="169">
        <v>11.3505</v>
      </c>
      <c r="GY56" s="169">
        <v>9.0347000000000008</v>
      </c>
      <c r="GZ56" s="169">
        <v>8.8187999999999995</v>
      </c>
      <c r="HA56" s="169">
        <v>13</v>
      </c>
      <c r="HB56" s="169">
        <v>128.38890000000001</v>
      </c>
      <c r="HC56" s="169">
        <v>127.6084</v>
      </c>
      <c r="HD56" s="169">
        <v>75.400000000000006</v>
      </c>
      <c r="HE56" s="169">
        <v>-75.599900000000005</v>
      </c>
      <c r="HF56" s="169">
        <v>-279.9982</v>
      </c>
      <c r="HG56" s="169">
        <v>281.08280000000002</v>
      </c>
      <c r="HH56" s="169">
        <v>390.36320000000001</v>
      </c>
      <c r="HI56" s="169">
        <v>-123.25320000000001</v>
      </c>
      <c r="HJ56" s="169">
        <v>-121.8652</v>
      </c>
      <c r="HK56" s="169">
        <v>-58.966799999999999</v>
      </c>
      <c r="HL56" s="169">
        <v>-50.276299999999999</v>
      </c>
      <c r="HM56" s="169">
        <v>80.576300000000003</v>
      </c>
      <c r="HN56" s="169">
        <v>79.906599999999997</v>
      </c>
      <c r="HO56" s="170"/>
      <c r="HP56" s="170"/>
      <c r="HQ56" s="169">
        <v>33.654400000000003</v>
      </c>
      <c r="HR56" s="169">
        <v>32.907299999999999</v>
      </c>
      <c r="HS56" s="169">
        <v>-48.460599999999999</v>
      </c>
      <c r="HT56" s="169">
        <v>-49.289900000000003</v>
      </c>
      <c r="HU56" s="169">
        <v>97.77</v>
      </c>
      <c r="HV56" s="169">
        <v>96.77</v>
      </c>
      <c r="HW56" s="169">
        <v>14</v>
      </c>
      <c r="HX56" s="169">
        <v>13.8</v>
      </c>
      <c r="HY56" s="169">
        <v>18.827999999999999</v>
      </c>
      <c r="HZ56" s="169">
        <v>30.24</v>
      </c>
      <c r="IA56" s="169">
        <v>-357.63990000000001</v>
      </c>
      <c r="IB56" s="169">
        <v>112.246</v>
      </c>
      <c r="IC56" s="169">
        <v>110.73560000000001</v>
      </c>
      <c r="ID56" s="169">
        <v>15.6</v>
      </c>
      <c r="IE56" s="169">
        <v>-43.7</v>
      </c>
      <c r="IF56" s="169">
        <v>-31.8</v>
      </c>
      <c r="IG56" s="169">
        <v>-31.9</v>
      </c>
      <c r="IH56" s="170"/>
      <c r="II56" s="170"/>
      <c r="IJ56" s="169">
        <v>-385.07159999999999</v>
      </c>
      <c r="IK56" s="169">
        <v>-325.0652</v>
      </c>
      <c r="IL56" s="169">
        <v>467.14269999999999</v>
      </c>
      <c r="IM56" s="169">
        <v>375.23880000000003</v>
      </c>
      <c r="IN56" s="169">
        <v>53.796399999999998</v>
      </c>
      <c r="IO56" s="169">
        <v>-372.14960000000002</v>
      </c>
      <c r="IP56" s="169">
        <v>368.78519999999997</v>
      </c>
      <c r="IQ56" s="169">
        <v>-163.11619999999999</v>
      </c>
      <c r="IR56" s="169">
        <v>-225.6961</v>
      </c>
      <c r="IS56" s="169">
        <v>-364.5625</v>
      </c>
      <c r="IT56" s="169">
        <v>95.37</v>
      </c>
      <c r="IU56" s="169">
        <v>94.728999999999999</v>
      </c>
      <c r="IV56" s="169">
        <v>171.20779999999999</v>
      </c>
      <c r="IW56" s="169">
        <v>-451.05669999999998</v>
      </c>
      <c r="IX56" s="169">
        <v>232.62479999999999</v>
      </c>
      <c r="IY56" s="169">
        <v>-220.15270000000001</v>
      </c>
      <c r="IZ56" s="169">
        <v>224.9991</v>
      </c>
      <c r="JA56" s="169">
        <v>-6.7497999999999996</v>
      </c>
      <c r="JB56" s="170"/>
      <c r="JC56" s="169">
        <v>11.44</v>
      </c>
      <c r="JD56" s="169">
        <v>8.1059999999999999</v>
      </c>
      <c r="JE56" s="169">
        <v>8.157</v>
      </c>
      <c r="JF56" s="169">
        <v>-11.76</v>
      </c>
      <c r="JG56" s="169">
        <v>-12.16</v>
      </c>
      <c r="JH56" s="170"/>
      <c r="JI56" s="169">
        <v>12.8649</v>
      </c>
      <c r="JJ56" s="169">
        <v>-22.8504</v>
      </c>
      <c r="JK56" s="169">
        <v>-40.196800000000003</v>
      </c>
      <c r="JL56" s="169">
        <v>19.600000000000001</v>
      </c>
      <c r="JM56" s="169">
        <v>50.002000000000002</v>
      </c>
      <c r="JN56" s="169">
        <v>49.53</v>
      </c>
      <c r="JO56" s="169">
        <v>11.194100000000001</v>
      </c>
      <c r="JP56" s="169">
        <v>13.3194</v>
      </c>
      <c r="JQ56" s="169">
        <v>52.6004</v>
      </c>
      <c r="JR56" s="169">
        <v>53.2346</v>
      </c>
      <c r="JS56" s="169">
        <v>53.441000000000003</v>
      </c>
      <c r="JT56" s="170"/>
      <c r="JU56" s="169">
        <v>46.4</v>
      </c>
      <c r="JV56" s="169">
        <v>19.677199999999999</v>
      </c>
      <c r="JW56" s="170"/>
      <c r="JX56" s="170"/>
      <c r="JY56" s="169">
        <v>-52.731200000000001</v>
      </c>
      <c r="JZ56" s="169">
        <v>80.636899999999997</v>
      </c>
      <c r="KA56" s="169">
        <v>60.342199999999998</v>
      </c>
      <c r="KB56" s="169">
        <v>-52.147799999999997</v>
      </c>
      <c r="KC56" s="169">
        <v>-79.023700000000005</v>
      </c>
      <c r="KD56" s="169">
        <v>49.3474</v>
      </c>
      <c r="KE56" s="169">
        <v>29.7135</v>
      </c>
      <c r="KF56" s="169">
        <v>-55.1</v>
      </c>
      <c r="KG56" s="169">
        <v>54.8</v>
      </c>
      <c r="KH56" s="169">
        <v>109.84439999999999</v>
      </c>
      <c r="KI56" s="169">
        <v>-35.5535</v>
      </c>
    </row>
    <row r="57" spans="1:295" x14ac:dyDescent="0.3">
      <c r="A57" s="230" t="s">
        <v>751</v>
      </c>
      <c r="B57" s="230"/>
      <c r="C57" s="172">
        <v>0</v>
      </c>
      <c r="D57" s="172">
        <v>20.365400000000001</v>
      </c>
      <c r="E57" s="172">
        <v>-19.0838</v>
      </c>
      <c r="F57" s="172">
        <v>8.9463000000000008</v>
      </c>
      <c r="G57" s="172">
        <v>32.628</v>
      </c>
      <c r="H57" s="172">
        <v>0</v>
      </c>
      <c r="I57" s="172">
        <v>64.1751</v>
      </c>
      <c r="J57" s="172">
        <v>-63.6492</v>
      </c>
      <c r="K57" s="172">
        <v>72.024500000000003</v>
      </c>
      <c r="L57" s="172">
        <v>36.376899999999999</v>
      </c>
      <c r="M57" s="172">
        <v>35.158299999999997</v>
      </c>
      <c r="N57" s="172">
        <v>22.2</v>
      </c>
      <c r="O57" s="172">
        <v>-38.936999999999998</v>
      </c>
      <c r="P57" s="172">
        <v>81.400000000000006</v>
      </c>
      <c r="Q57" s="172">
        <v>28.98</v>
      </c>
      <c r="R57" s="172">
        <v>-35.200000000000003</v>
      </c>
      <c r="S57" s="172">
        <v>15.192500000000001</v>
      </c>
      <c r="T57" s="172">
        <v>69.716800000000006</v>
      </c>
      <c r="U57" s="172">
        <v>20.325099999999999</v>
      </c>
      <c r="V57" s="172">
        <v>20.526800000000001</v>
      </c>
      <c r="W57" s="172">
        <v>33.902900000000002</v>
      </c>
      <c r="X57" s="172">
        <v>0</v>
      </c>
      <c r="Y57" s="172">
        <v>0</v>
      </c>
      <c r="Z57" s="172">
        <v>0</v>
      </c>
      <c r="AA57" s="172">
        <v>0</v>
      </c>
      <c r="AB57" s="172">
        <v>0</v>
      </c>
      <c r="AC57" s="172">
        <v>-40.07</v>
      </c>
      <c r="AD57" s="172">
        <v>-39.89</v>
      </c>
      <c r="AE57" s="172">
        <v>0</v>
      </c>
      <c r="AF57" s="172">
        <v>15.54</v>
      </c>
      <c r="AG57" s="172">
        <v>83.6</v>
      </c>
      <c r="AH57" s="172">
        <v>12.83</v>
      </c>
      <c r="AI57" s="172">
        <v>0.21</v>
      </c>
      <c r="AJ57" s="172">
        <v>-16.59</v>
      </c>
      <c r="AK57" s="172">
        <v>-16.28</v>
      </c>
      <c r="AL57" s="172">
        <v>-21.83</v>
      </c>
      <c r="AM57" s="172">
        <v>62.61</v>
      </c>
      <c r="AN57" s="172">
        <v>62.32</v>
      </c>
      <c r="AO57" s="172">
        <v>24.440100000000001</v>
      </c>
      <c r="AP57" s="172">
        <v>0.40899999999999997</v>
      </c>
      <c r="AQ57" s="172">
        <v>73.400400000000005</v>
      </c>
      <c r="AR57" s="172">
        <v>75.981999999999999</v>
      </c>
      <c r="AS57" s="172">
        <v>49.180199999999999</v>
      </c>
      <c r="AT57" s="172">
        <v>0</v>
      </c>
      <c r="AU57" s="172">
        <v>-34.760800000000003</v>
      </c>
      <c r="AV57" s="172">
        <v>35.541600000000003</v>
      </c>
      <c r="AW57" s="172">
        <v>34.999499999999998</v>
      </c>
      <c r="AX57" s="172">
        <v>80.491200000000006</v>
      </c>
      <c r="AY57" s="172">
        <v>81.974900000000005</v>
      </c>
      <c r="AZ57" s="172">
        <v>39.214399999999998</v>
      </c>
      <c r="BA57" s="172">
        <v>32.929200000000002</v>
      </c>
      <c r="BB57" s="172">
        <v>-373.7079</v>
      </c>
      <c r="BC57" s="172">
        <v>9.0896000000000008</v>
      </c>
      <c r="BD57" s="172">
        <v>-5.6</v>
      </c>
      <c r="BE57" s="172">
        <v>-5.7</v>
      </c>
      <c r="BF57" s="172">
        <v>63.030099999999997</v>
      </c>
      <c r="BG57" s="172">
        <v>69.671999999999997</v>
      </c>
      <c r="BH57" s="172">
        <v>-4.5370999999999997</v>
      </c>
      <c r="BI57" s="172">
        <v>0</v>
      </c>
      <c r="BJ57" s="172">
        <v>-30.435600000000001</v>
      </c>
      <c r="BK57" s="172">
        <v>12.3969</v>
      </c>
      <c r="BL57" s="172">
        <v>11.1008</v>
      </c>
      <c r="BM57" s="172">
        <v>7.4656000000000002</v>
      </c>
      <c r="BN57" s="172">
        <v>668.96550000000002</v>
      </c>
      <c r="BO57" s="172">
        <v>215.2165</v>
      </c>
      <c r="BP57" s="172">
        <v>214.20939999999999</v>
      </c>
      <c r="BQ57" s="172">
        <v>-416.46409999999997</v>
      </c>
      <c r="BR57" s="172">
        <v>710.14739999999995</v>
      </c>
      <c r="BS57" s="172">
        <v>0</v>
      </c>
      <c r="BT57" s="172">
        <v>-15.704800000000001</v>
      </c>
      <c r="BU57" s="172">
        <v>106.1203</v>
      </c>
      <c r="BV57" s="172">
        <v>106.45189999999999</v>
      </c>
      <c r="BW57" s="172">
        <v>33.43</v>
      </c>
      <c r="BX57" s="172">
        <v>39.65</v>
      </c>
      <c r="BY57" s="172">
        <v>75.989999999999995</v>
      </c>
      <c r="BZ57" s="172">
        <v>91.22</v>
      </c>
      <c r="CA57" s="172">
        <v>17.686499999999999</v>
      </c>
      <c r="CB57" s="172">
        <v>16.748799999999999</v>
      </c>
      <c r="CC57" s="172">
        <v>87.725399999999993</v>
      </c>
      <c r="CD57" s="172">
        <v>86.655100000000004</v>
      </c>
      <c r="CE57" s="172">
        <v>0.87880000000000003</v>
      </c>
      <c r="CF57" s="172">
        <v>-53.155200000000001</v>
      </c>
      <c r="CG57" s="172">
        <v>-52.544400000000003</v>
      </c>
      <c r="CH57" s="172">
        <v>19.456800000000001</v>
      </c>
      <c r="CI57" s="172">
        <v>0</v>
      </c>
      <c r="CJ57" s="172">
        <v>0</v>
      </c>
      <c r="CK57" s="172">
        <v>0</v>
      </c>
      <c r="CL57" s="172">
        <v>153.1</v>
      </c>
      <c r="CM57" s="172">
        <v>138</v>
      </c>
      <c r="CN57" s="172">
        <v>-12.33</v>
      </c>
      <c r="CO57" s="172">
        <v>76.505799999999994</v>
      </c>
      <c r="CP57" s="172">
        <v>75.213300000000004</v>
      </c>
      <c r="CQ57" s="172">
        <v>75.252099999999999</v>
      </c>
      <c r="CR57" s="172">
        <v>4.7903000000000002</v>
      </c>
      <c r="CS57" s="172">
        <v>5.0446</v>
      </c>
      <c r="CT57" s="172">
        <v>88.574100000000001</v>
      </c>
      <c r="CU57" s="172">
        <v>-37.9497</v>
      </c>
      <c r="CV57" s="172">
        <v>104.68899999999999</v>
      </c>
      <c r="CW57" s="172">
        <v>18.205200000000001</v>
      </c>
      <c r="CX57" s="172">
        <v>88.24</v>
      </c>
      <c r="CY57" s="172">
        <v>45.41</v>
      </c>
      <c r="CZ57" s="172">
        <v>55.0854</v>
      </c>
      <c r="DA57" s="172">
        <v>51.86</v>
      </c>
      <c r="DB57" s="172">
        <v>-35.47</v>
      </c>
      <c r="DC57" s="172">
        <v>-3.1795</v>
      </c>
      <c r="DD57" s="172">
        <v>0</v>
      </c>
      <c r="DE57" s="172">
        <v>0</v>
      </c>
      <c r="DF57" s="172">
        <v>-62.937100000000001</v>
      </c>
      <c r="DG57" s="172">
        <v>0</v>
      </c>
      <c r="DH57" s="172">
        <v>0</v>
      </c>
      <c r="DI57" s="172">
        <v>-62.7</v>
      </c>
      <c r="DJ57" s="172">
        <v>-61.2</v>
      </c>
      <c r="DK57" s="172">
        <v>27.138999999999999</v>
      </c>
      <c r="DL57" s="172">
        <v>74.423199999999994</v>
      </c>
      <c r="DM57" s="172">
        <v>77.036600000000007</v>
      </c>
      <c r="DN57" s="172">
        <v>104.3152</v>
      </c>
      <c r="DO57" s="172">
        <v>73.8</v>
      </c>
      <c r="DP57" s="172">
        <v>-3.75</v>
      </c>
      <c r="DQ57" s="172">
        <v>69.099000000000004</v>
      </c>
      <c r="DR57" s="172">
        <v>137.73779999999999</v>
      </c>
      <c r="DS57" s="172">
        <v>-1.5</v>
      </c>
      <c r="DT57" s="172">
        <v>-1.53</v>
      </c>
      <c r="DU57" s="172">
        <v>108.02</v>
      </c>
      <c r="DV57" s="172">
        <v>70.62</v>
      </c>
      <c r="DW57" s="172">
        <v>139.72730000000001</v>
      </c>
      <c r="DX57" s="172">
        <v>135.41820000000001</v>
      </c>
      <c r="DY57" s="172">
        <v>54.136800000000001</v>
      </c>
      <c r="DZ57" s="172">
        <v>52.554499999999997</v>
      </c>
      <c r="EA57" s="172">
        <v>278.17959999999999</v>
      </c>
      <c r="EB57" s="172">
        <v>229.15289999999999</v>
      </c>
      <c r="EC57" s="172">
        <v>221.90199999999999</v>
      </c>
      <c r="ED57" s="172">
        <v>224.0684</v>
      </c>
      <c r="EE57" s="172">
        <v>121.80029999999999</v>
      </c>
      <c r="EF57" s="172">
        <v>101.62479999999999</v>
      </c>
      <c r="EG57" s="172">
        <v>-22.213000000000001</v>
      </c>
      <c r="EH57" s="172">
        <v>644.63760000000002</v>
      </c>
      <c r="EI57" s="172">
        <v>370.93979999999999</v>
      </c>
      <c r="EJ57" s="172">
        <v>0</v>
      </c>
      <c r="EK57" s="172">
        <v>-17.857600000000001</v>
      </c>
      <c r="EL57" s="172">
        <v>-15.575100000000001</v>
      </c>
      <c r="EM57" s="172">
        <v>47.119199999999999</v>
      </c>
      <c r="EN57" s="172">
        <v>39.711399999999998</v>
      </c>
      <c r="EO57" s="172">
        <v>37.203400000000002</v>
      </c>
      <c r="EP57" s="172">
        <v>182.84399999999999</v>
      </c>
      <c r="EQ57" s="172">
        <v>3.5026000000000002</v>
      </c>
      <c r="ER57" s="172">
        <v>2.9375</v>
      </c>
      <c r="ES57" s="172">
        <v>4.1132999999999997</v>
      </c>
      <c r="ET57" s="172">
        <v>15.47</v>
      </c>
      <c r="EU57" s="172">
        <v>-4.63</v>
      </c>
      <c r="EV57" s="172">
        <v>126.8</v>
      </c>
      <c r="EW57" s="172">
        <v>23.3291</v>
      </c>
      <c r="EX57" s="172">
        <v>24.828700000000001</v>
      </c>
      <c r="EY57" s="172">
        <v>-31.316800000000001</v>
      </c>
      <c r="EZ57" s="172">
        <v>-30.3141</v>
      </c>
      <c r="FA57" s="172">
        <v>14.6732</v>
      </c>
      <c r="FB57" s="172">
        <v>-35.696399999999997</v>
      </c>
      <c r="FC57" s="172">
        <v>63.607399999999998</v>
      </c>
      <c r="FD57" s="172">
        <v>26.074999999999999</v>
      </c>
      <c r="FE57" s="172">
        <v>0</v>
      </c>
      <c r="FF57" s="172">
        <v>25.115100000000002</v>
      </c>
      <c r="FG57" s="172">
        <v>43.0824</v>
      </c>
      <c r="FH57" s="172">
        <v>43.517299999999999</v>
      </c>
      <c r="FI57" s="172">
        <v>41.732900000000001</v>
      </c>
      <c r="FJ57" s="172">
        <v>39.5197</v>
      </c>
      <c r="FK57" s="172">
        <v>40.022100000000002</v>
      </c>
      <c r="FL57" s="172">
        <v>158.58109999999999</v>
      </c>
      <c r="FM57" s="172">
        <v>11.213800000000001</v>
      </c>
      <c r="FN57" s="172">
        <v>11.285600000000001</v>
      </c>
      <c r="FO57" s="172">
        <v>88.458299999999994</v>
      </c>
      <c r="FP57" s="172">
        <v>92.630300000000005</v>
      </c>
      <c r="FQ57" s="172">
        <v>61.321100000000001</v>
      </c>
      <c r="FR57" s="172">
        <v>22.58</v>
      </c>
      <c r="FS57" s="172">
        <v>15.2645</v>
      </c>
      <c r="FT57" s="172">
        <v>1.6396999999999999</v>
      </c>
      <c r="FU57" s="172">
        <v>1.33</v>
      </c>
      <c r="FV57" s="172">
        <v>20.329999999999998</v>
      </c>
      <c r="FW57" s="172">
        <v>61.706099999999999</v>
      </c>
      <c r="FX57" s="172">
        <v>11.513999999999999</v>
      </c>
      <c r="FY57" s="172">
        <v>1.234</v>
      </c>
      <c r="FZ57" s="172">
        <v>4.5990000000000002</v>
      </c>
      <c r="GA57" s="172">
        <v>13.219099999999999</v>
      </c>
      <c r="GB57" s="172">
        <v>55.53</v>
      </c>
      <c r="GC57" s="172">
        <v>37.745600000000003</v>
      </c>
      <c r="GD57" s="172">
        <v>32.335000000000001</v>
      </c>
      <c r="GE57" s="172">
        <v>16.149999999999999</v>
      </c>
      <c r="GF57" s="172">
        <v>94.406400000000005</v>
      </c>
      <c r="GG57" s="172">
        <v>27.5</v>
      </c>
      <c r="GH57" s="172">
        <v>0</v>
      </c>
      <c r="GI57" s="172">
        <v>-1.7661</v>
      </c>
      <c r="GJ57" s="172">
        <v>-1.8646</v>
      </c>
      <c r="GK57" s="172">
        <v>2.9312999999999998</v>
      </c>
      <c r="GL57" s="172">
        <v>6.2300000000000001E-2</v>
      </c>
      <c r="GM57" s="172">
        <v>0</v>
      </c>
      <c r="GN57" s="172">
        <v>-12.7506</v>
      </c>
      <c r="GO57" s="172">
        <v>-17.584800000000001</v>
      </c>
      <c r="GP57" s="172">
        <v>18.798999999999999</v>
      </c>
      <c r="GQ57" s="172">
        <v>46.705100000000002</v>
      </c>
      <c r="GR57" s="172">
        <v>59.850299999999997</v>
      </c>
      <c r="GS57" s="172">
        <v>61.040999999999997</v>
      </c>
      <c r="GT57" s="172">
        <v>-92.828400000000002</v>
      </c>
      <c r="GU57" s="172">
        <v>-18.418800000000001</v>
      </c>
      <c r="GV57" s="172">
        <v>44.152200000000001</v>
      </c>
      <c r="GW57" s="172">
        <v>-7.5726000000000004</v>
      </c>
      <c r="GX57" s="172">
        <v>13.69</v>
      </c>
      <c r="GY57" s="172">
        <v>16.918199999999999</v>
      </c>
      <c r="GZ57" s="172">
        <v>16.425899999999999</v>
      </c>
      <c r="HA57" s="172">
        <v>15</v>
      </c>
      <c r="HB57" s="172">
        <v>134.36009999999999</v>
      </c>
      <c r="HC57" s="172">
        <v>134.62780000000001</v>
      </c>
      <c r="HD57" s="172">
        <v>230.1</v>
      </c>
      <c r="HE57" s="172">
        <v>-42.336100000000002</v>
      </c>
      <c r="HF57" s="172">
        <v>-105.7313</v>
      </c>
      <c r="HG57" s="172">
        <v>495.7672</v>
      </c>
      <c r="HH57" s="172">
        <v>460.4742</v>
      </c>
      <c r="HI57" s="172">
        <v>-25.276800000000001</v>
      </c>
      <c r="HJ57" s="172">
        <v>-24.328499999999998</v>
      </c>
      <c r="HK57" s="172">
        <v>-51.212299999999999</v>
      </c>
      <c r="HL57" s="172">
        <v>-40.561900000000001</v>
      </c>
      <c r="HM57" s="172">
        <v>85.993300000000005</v>
      </c>
      <c r="HN57" s="172">
        <v>84.172600000000003</v>
      </c>
      <c r="HO57" s="172">
        <v>-37.763300000000001</v>
      </c>
      <c r="HP57" s="172">
        <v>-37.8461</v>
      </c>
      <c r="HQ57" s="172">
        <v>36.049399999999999</v>
      </c>
      <c r="HR57" s="172">
        <v>35.335299999999997</v>
      </c>
      <c r="HS57" s="172">
        <v>-15.204599999999999</v>
      </c>
      <c r="HT57" s="172">
        <v>-14.854100000000001</v>
      </c>
      <c r="HU57" s="172">
        <v>104.21</v>
      </c>
      <c r="HV57" s="172">
        <v>103.67</v>
      </c>
      <c r="HW57" s="172">
        <v>21.4</v>
      </c>
      <c r="HX57" s="172">
        <v>22.1</v>
      </c>
      <c r="HY57" s="172">
        <v>21.720500000000001</v>
      </c>
      <c r="HZ57" s="172">
        <v>41.68</v>
      </c>
      <c r="IA57" s="172">
        <v>-307.541</v>
      </c>
      <c r="IB57" s="172">
        <v>112.7616</v>
      </c>
      <c r="IC57" s="172">
        <v>112.54470000000001</v>
      </c>
      <c r="ID57" s="172">
        <v>19</v>
      </c>
      <c r="IE57" s="172">
        <v>-24</v>
      </c>
      <c r="IF57" s="172">
        <v>7.4</v>
      </c>
      <c r="IG57" s="172">
        <v>8.3000000000000007</v>
      </c>
      <c r="IH57" s="172">
        <v>1.7111000000000001</v>
      </c>
      <c r="II57" s="172">
        <v>1.4915</v>
      </c>
      <c r="IJ57" s="172">
        <v>86.980500000000006</v>
      </c>
      <c r="IK57" s="172">
        <v>133.214</v>
      </c>
      <c r="IL57" s="172">
        <v>492.2115</v>
      </c>
      <c r="IM57" s="172">
        <v>393.49590000000001</v>
      </c>
      <c r="IN57" s="172">
        <v>138.21700000000001</v>
      </c>
      <c r="IO57" s="172">
        <v>-11.6896</v>
      </c>
      <c r="IP57" s="172">
        <v>391.36959999999999</v>
      </c>
      <c r="IQ57" s="172">
        <v>-124.708</v>
      </c>
      <c r="IR57" s="172">
        <v>51.141800000000003</v>
      </c>
      <c r="IS57" s="172">
        <v>-10.138</v>
      </c>
      <c r="IT57" s="172">
        <v>184.7336</v>
      </c>
      <c r="IU57" s="172">
        <v>183.14869999999999</v>
      </c>
      <c r="IV57" s="172">
        <v>179.45590000000001</v>
      </c>
      <c r="IW57" s="172">
        <v>-38.277099999999997</v>
      </c>
      <c r="IX57" s="172">
        <v>240.61420000000001</v>
      </c>
      <c r="IY57" s="172">
        <v>-82.954700000000003</v>
      </c>
      <c r="IZ57" s="172">
        <v>242.6885</v>
      </c>
      <c r="JA57" s="172">
        <v>-5.3765000000000001</v>
      </c>
      <c r="JB57" s="172">
        <v>29.64</v>
      </c>
      <c r="JC57" s="172">
        <v>16.96</v>
      </c>
      <c r="JD57" s="172">
        <v>8.7859999999999996</v>
      </c>
      <c r="JE57" s="172">
        <v>8.7989999999999995</v>
      </c>
      <c r="JF57" s="172">
        <v>-7.52</v>
      </c>
      <c r="JG57" s="172">
        <v>-6.16</v>
      </c>
      <c r="JH57" s="172">
        <v>0</v>
      </c>
      <c r="JI57" s="172">
        <v>15.031700000000001</v>
      </c>
      <c r="JJ57" s="172">
        <v>-2.9281999999999999</v>
      </c>
      <c r="JK57" s="172">
        <v>-33.397399999999998</v>
      </c>
      <c r="JL57" s="172">
        <v>25.9</v>
      </c>
      <c r="JM57" s="172">
        <v>53.101999999999997</v>
      </c>
      <c r="JN57" s="172">
        <v>53.155000000000001</v>
      </c>
      <c r="JO57" s="172">
        <v>11.2883</v>
      </c>
      <c r="JP57" s="172">
        <v>13.5557</v>
      </c>
      <c r="JQ57" s="172">
        <v>55.127600000000001</v>
      </c>
      <c r="JR57" s="172">
        <v>55.1751</v>
      </c>
      <c r="JS57" s="172">
        <v>55.390999999999998</v>
      </c>
      <c r="JT57" s="172">
        <v>0</v>
      </c>
      <c r="JU57" s="172">
        <v>55.2</v>
      </c>
      <c r="JV57" s="172">
        <v>22.4162</v>
      </c>
      <c r="JW57" s="172">
        <v>8.58</v>
      </c>
      <c r="JX57" s="172">
        <v>0</v>
      </c>
      <c r="JY57" s="172">
        <v>-42.307899999999997</v>
      </c>
      <c r="JZ57" s="172">
        <v>85.935299999999998</v>
      </c>
      <c r="KA57" s="172">
        <v>70.606099999999998</v>
      </c>
      <c r="KB57" s="172">
        <v>-42.649299999999997</v>
      </c>
      <c r="KC57" s="172">
        <v>-72.462100000000007</v>
      </c>
      <c r="KD57" s="172">
        <v>60.9375</v>
      </c>
      <c r="KE57" s="172">
        <v>36.984499999999997</v>
      </c>
      <c r="KF57" s="172">
        <v>-35</v>
      </c>
      <c r="KG57" s="172">
        <v>63.9</v>
      </c>
      <c r="KH57" s="172">
        <v>133.7861</v>
      </c>
      <c r="KI57" s="172">
        <v>294.00310000000002</v>
      </c>
    </row>
    <row r="58" spans="1:295" x14ac:dyDescent="0.3">
      <c r="A58" s="230" t="s">
        <v>752</v>
      </c>
      <c r="B58" s="230"/>
      <c r="C58" s="172">
        <v>0</v>
      </c>
      <c r="D58" s="172">
        <v>13.1516</v>
      </c>
      <c r="E58" s="172">
        <v>-29.9392</v>
      </c>
      <c r="F58" s="172">
        <v>-36.8337</v>
      </c>
      <c r="G58" s="172">
        <v>23.2803</v>
      </c>
      <c r="H58" s="172">
        <v>0</v>
      </c>
      <c r="I58" s="172">
        <v>35.646599999999999</v>
      </c>
      <c r="J58" s="172">
        <v>-121.3129</v>
      </c>
      <c r="K58" s="172">
        <v>39.732999999999997</v>
      </c>
      <c r="L58" s="172">
        <v>19.961400000000001</v>
      </c>
      <c r="M58" s="172">
        <v>19.656300000000002</v>
      </c>
      <c r="N58" s="172">
        <v>-15.54</v>
      </c>
      <c r="O58" s="172">
        <v>-85.581999999999994</v>
      </c>
      <c r="P58" s="172">
        <v>37.4</v>
      </c>
      <c r="Q58" s="172">
        <v>15.731999999999999</v>
      </c>
      <c r="R58" s="172">
        <v>-79.2</v>
      </c>
      <c r="S58" s="172">
        <v>8.4093999999999998</v>
      </c>
      <c r="T58" s="172">
        <v>35.7256</v>
      </c>
      <c r="U58" s="172">
        <v>7.1302000000000003</v>
      </c>
      <c r="V58" s="172">
        <v>7.1081000000000003</v>
      </c>
      <c r="W58" s="172">
        <v>11.8332</v>
      </c>
      <c r="X58" s="172">
        <v>0</v>
      </c>
      <c r="Y58" s="172">
        <v>0</v>
      </c>
      <c r="Z58" s="172">
        <v>0</v>
      </c>
      <c r="AA58" s="172">
        <v>0</v>
      </c>
      <c r="AB58" s="172">
        <v>0</v>
      </c>
      <c r="AC58" s="172">
        <v>-68.27</v>
      </c>
      <c r="AD58" s="172">
        <v>-68.27</v>
      </c>
      <c r="AE58" s="172">
        <v>0</v>
      </c>
      <c r="AF58" s="172">
        <v>-24.42</v>
      </c>
      <c r="AG58" s="172">
        <v>37.4</v>
      </c>
      <c r="AH58" s="172">
        <v>4.1559999999999997</v>
      </c>
      <c r="AI58" s="172">
        <v>0.156</v>
      </c>
      <c r="AJ58" s="172">
        <v>-62.61</v>
      </c>
      <c r="AK58" s="172">
        <v>-63.62</v>
      </c>
      <c r="AL58" s="172">
        <v>-70.58</v>
      </c>
      <c r="AM58" s="172">
        <v>16.59</v>
      </c>
      <c r="AN58" s="172">
        <v>16.86</v>
      </c>
      <c r="AO58" s="172">
        <v>13.484299999999999</v>
      </c>
      <c r="AP58" s="172">
        <v>-6.1208999999999998</v>
      </c>
      <c r="AQ58" s="172">
        <v>-4.0000000000000002E-4</v>
      </c>
      <c r="AR58" s="172">
        <v>49.688099999999999</v>
      </c>
      <c r="AS58" s="172">
        <v>30.6511</v>
      </c>
      <c r="AT58" s="172">
        <v>-56.1447</v>
      </c>
      <c r="AU58" s="172">
        <v>-63.415799999999997</v>
      </c>
      <c r="AV58" s="172">
        <v>3.3976999999999999</v>
      </c>
      <c r="AW58" s="172">
        <v>3.4883999999999999</v>
      </c>
      <c r="AX58" s="172">
        <v>49.887300000000003</v>
      </c>
      <c r="AY58" s="172">
        <v>50.409799999999997</v>
      </c>
      <c r="AZ58" s="172">
        <v>-8.2683</v>
      </c>
      <c r="BA58" s="172">
        <v>-9.8551000000000002</v>
      </c>
      <c r="BB58" s="172">
        <v>-626.60180000000003</v>
      </c>
      <c r="BC58" s="172">
        <v>-20.562000000000001</v>
      </c>
      <c r="BD58" s="172">
        <v>-18.7</v>
      </c>
      <c r="BE58" s="172">
        <v>-18.600000000000001</v>
      </c>
      <c r="BF58" s="172">
        <v>0</v>
      </c>
      <c r="BG58" s="172">
        <v>40.948500000000003</v>
      </c>
      <c r="BH58" s="172">
        <v>-7.6539999999999999</v>
      </c>
      <c r="BI58" s="172">
        <v>0</v>
      </c>
      <c r="BJ58" s="172">
        <v>-88.656599999999997</v>
      </c>
      <c r="BK58" s="172">
        <v>3.613</v>
      </c>
      <c r="BL58" s="172">
        <v>0</v>
      </c>
      <c r="BM58" s="172">
        <v>2.5533000000000001</v>
      </c>
      <c r="BN58" s="172">
        <v>425.2448</v>
      </c>
      <c r="BO58" s="172">
        <v>68.666600000000003</v>
      </c>
      <c r="BP58" s="172">
        <v>68.422499999999999</v>
      </c>
      <c r="BQ58" s="172">
        <v>-637.27459999999996</v>
      </c>
      <c r="BR58" s="172">
        <v>351.18040000000002</v>
      </c>
      <c r="BS58" s="172">
        <v>0</v>
      </c>
      <c r="BT58" s="172">
        <v>-105.7778</v>
      </c>
      <c r="BU58" s="172">
        <v>17.1936</v>
      </c>
      <c r="BV58" s="172">
        <v>70.405699999999996</v>
      </c>
      <c r="BW58" s="172">
        <v>24.35</v>
      </c>
      <c r="BX58" s="172">
        <v>21.78</v>
      </c>
      <c r="BY58" s="172">
        <v>48.36</v>
      </c>
      <c r="BZ58" s="172">
        <v>72.08</v>
      </c>
      <c r="CA58" s="172">
        <v>-38.9773</v>
      </c>
      <c r="CB58" s="172">
        <v>-39.914999999999999</v>
      </c>
      <c r="CC58" s="172">
        <v>38.498199999999997</v>
      </c>
      <c r="CD58" s="172">
        <v>38.803400000000003</v>
      </c>
      <c r="CE58" s="172">
        <v>-6.8704000000000001</v>
      </c>
      <c r="CF58" s="172">
        <v>-194.01179999999999</v>
      </c>
      <c r="CG58" s="172">
        <v>-193.86699999999999</v>
      </c>
      <c r="CH58" s="172">
        <v>-13.900600000000001</v>
      </c>
      <c r="CI58" s="172">
        <v>0</v>
      </c>
      <c r="CJ58" s="172">
        <v>0</v>
      </c>
      <c r="CK58" s="172">
        <v>0</v>
      </c>
      <c r="CL58" s="172">
        <v>88.1</v>
      </c>
      <c r="CM58" s="172">
        <v>79.8</v>
      </c>
      <c r="CN58" s="172">
        <v>-17.45</v>
      </c>
      <c r="CO58" s="172">
        <v>53.976900000000001</v>
      </c>
      <c r="CP58" s="172">
        <v>51.6081</v>
      </c>
      <c r="CQ58" s="172">
        <v>52.180199999999999</v>
      </c>
      <c r="CR58" s="172">
        <v>-40.680900000000001</v>
      </c>
      <c r="CS58" s="172">
        <v>-41.426000000000002</v>
      </c>
      <c r="CT58" s="172">
        <v>25.7014</v>
      </c>
      <c r="CU58" s="172">
        <v>-139.23679999999999</v>
      </c>
      <c r="CV58" s="172">
        <v>29.2182</v>
      </c>
      <c r="CW58" s="172">
        <v>9.9040999999999997</v>
      </c>
      <c r="CX58" s="172">
        <v>41.84</v>
      </c>
      <c r="CY58" s="172">
        <v>23.57</v>
      </c>
      <c r="CZ58" s="172">
        <v>30.7104</v>
      </c>
      <c r="DA58" s="172">
        <v>28.861999999999998</v>
      </c>
      <c r="DB58" s="172">
        <v>-52.91</v>
      </c>
      <c r="DC58" s="172">
        <v>-3.456</v>
      </c>
      <c r="DD58" s="172">
        <v>0</v>
      </c>
      <c r="DE58" s="172">
        <v>0</v>
      </c>
      <c r="DF58" s="172">
        <v>-140.1148</v>
      </c>
      <c r="DG58" s="172">
        <v>0</v>
      </c>
      <c r="DH58" s="172">
        <v>0</v>
      </c>
      <c r="DI58" s="172">
        <v>-113.6</v>
      </c>
      <c r="DJ58" s="172">
        <v>-113.9</v>
      </c>
      <c r="DK58" s="172">
        <v>21.717199999999998</v>
      </c>
      <c r="DL58" s="172">
        <v>33.993499999999997</v>
      </c>
      <c r="DM58" s="172">
        <v>33.8292</v>
      </c>
      <c r="DN58" s="172">
        <v>46.893300000000004</v>
      </c>
      <c r="DO58" s="172">
        <v>32.94</v>
      </c>
      <c r="DP58" s="172">
        <v>-11.98</v>
      </c>
      <c r="DQ58" s="172">
        <v>51.072499999999998</v>
      </c>
      <c r="DR58" s="172">
        <v>62.011000000000003</v>
      </c>
      <c r="DS58" s="172">
        <v>-22.91</v>
      </c>
      <c r="DT58" s="172">
        <v>-23.17</v>
      </c>
      <c r="DU58" s="172">
        <v>70.849999999999994</v>
      </c>
      <c r="DV58" s="172">
        <v>45.31</v>
      </c>
      <c r="DW58" s="172">
        <v>60.2545</v>
      </c>
      <c r="DX58" s="172">
        <v>59.0364</v>
      </c>
      <c r="DY58" s="172">
        <v>-9.9614999999999991</v>
      </c>
      <c r="DZ58" s="172">
        <v>-9.4908999999999999</v>
      </c>
      <c r="EA58" s="172">
        <v>182.6705</v>
      </c>
      <c r="EB58" s="172">
        <v>141.17490000000001</v>
      </c>
      <c r="EC58" s="172">
        <v>136.1301</v>
      </c>
      <c r="ED58" s="172">
        <v>137.3272</v>
      </c>
      <c r="EE58" s="172">
        <v>53.4664</v>
      </c>
      <c r="EF58" s="172">
        <v>37.294199999999996</v>
      </c>
      <c r="EG58" s="172">
        <v>-29.989000000000001</v>
      </c>
      <c r="EH58" s="172">
        <v>427.3546</v>
      </c>
      <c r="EI58" s="172">
        <v>-108.2983</v>
      </c>
      <c r="EJ58" s="172">
        <v>0</v>
      </c>
      <c r="EK58" s="172">
        <v>-32.264299999999999</v>
      </c>
      <c r="EL58" s="172">
        <v>-29.6797</v>
      </c>
      <c r="EM58" s="172">
        <v>-26.354399999999998</v>
      </c>
      <c r="EN58" s="172">
        <v>-51.254800000000003</v>
      </c>
      <c r="EO58" s="172">
        <v>-48.011200000000002</v>
      </c>
      <c r="EP58" s="172">
        <v>20.015999999999998</v>
      </c>
      <c r="EQ58" s="172">
        <v>-74.324200000000005</v>
      </c>
      <c r="ER58" s="172">
        <v>-74.936700000000002</v>
      </c>
      <c r="ES58" s="172">
        <v>-63.038200000000003</v>
      </c>
      <c r="ET58" s="172">
        <v>0</v>
      </c>
      <c r="EU58" s="172">
        <v>-18.47</v>
      </c>
      <c r="EV58" s="172">
        <v>0.9</v>
      </c>
      <c r="EW58" s="172">
        <v>11.726100000000001</v>
      </c>
      <c r="EX58" s="172">
        <v>-167.90260000000001</v>
      </c>
      <c r="EY58" s="172">
        <v>-40.155999999999999</v>
      </c>
      <c r="EZ58" s="172">
        <v>-39.382100000000001</v>
      </c>
      <c r="FA58" s="172">
        <v>0.2432</v>
      </c>
      <c r="FB58" s="172">
        <v>-102.13549999999999</v>
      </c>
      <c r="FC58" s="172">
        <v>0</v>
      </c>
      <c r="FD58" s="172">
        <v>20.194800000000001</v>
      </c>
      <c r="FE58" s="172">
        <v>0</v>
      </c>
      <c r="FF58" s="172">
        <v>19.695599999999999</v>
      </c>
      <c r="FG58" s="172">
        <v>39.3566</v>
      </c>
      <c r="FH58" s="172">
        <v>40.029299999999999</v>
      </c>
      <c r="FI58" s="172">
        <v>38.406999999999996</v>
      </c>
      <c r="FJ58" s="172">
        <v>-18.587700000000002</v>
      </c>
      <c r="FK58" s="172">
        <v>-18.755099999999999</v>
      </c>
      <c r="FL58" s="172">
        <v>-1.1721999999999999</v>
      </c>
      <c r="FM58" s="172">
        <v>-50.872700000000002</v>
      </c>
      <c r="FN58" s="172">
        <v>-51.424500000000002</v>
      </c>
      <c r="FO58" s="172">
        <v>-34.195599999999999</v>
      </c>
      <c r="FP58" s="172">
        <v>-36.764200000000002</v>
      </c>
      <c r="FQ58" s="172">
        <v>12.606999999999999</v>
      </c>
      <c r="FR58" s="172">
        <v>-10.55</v>
      </c>
      <c r="FS58" s="172">
        <v>0.36930000000000002</v>
      </c>
      <c r="FT58" s="172">
        <v>0.68640000000000001</v>
      </c>
      <c r="FU58" s="172">
        <v>-9.75</v>
      </c>
      <c r="FV58" s="172">
        <v>14.59</v>
      </c>
      <c r="FW58" s="172">
        <v>11.9434</v>
      </c>
      <c r="FX58" s="172">
        <v>7.4863999999999997</v>
      </c>
      <c r="FY58" s="172">
        <v>-3.4319999999999999</v>
      </c>
      <c r="FZ58" s="172">
        <v>0.89</v>
      </c>
      <c r="GA58" s="172">
        <v>9.1859999999999999</v>
      </c>
      <c r="GB58" s="172">
        <v>38.07</v>
      </c>
      <c r="GC58" s="172">
        <v>-97.7363</v>
      </c>
      <c r="GD58" s="172">
        <v>-86.773099999999999</v>
      </c>
      <c r="GE58" s="172">
        <v>11.84</v>
      </c>
      <c r="GF58" s="172">
        <v>67.819599999999994</v>
      </c>
      <c r="GG58" s="172">
        <v>19.899999999999999</v>
      </c>
      <c r="GH58" s="172">
        <v>-24.624099999999999</v>
      </c>
      <c r="GI58" s="172">
        <v>-15.9153</v>
      </c>
      <c r="GJ58" s="172">
        <v>-17.579699999999999</v>
      </c>
      <c r="GK58" s="172">
        <v>1.2242999999999999</v>
      </c>
      <c r="GL58" s="172">
        <v>6.2300000000000001E-2</v>
      </c>
      <c r="GM58" s="172">
        <v>0</v>
      </c>
      <c r="GN58" s="172">
        <v>-16.060099999999998</v>
      </c>
      <c r="GO58" s="172">
        <v>-44.564900000000002</v>
      </c>
      <c r="GP58" s="172">
        <v>14.917400000000001</v>
      </c>
      <c r="GQ58" s="172">
        <v>18.511199999999999</v>
      </c>
      <c r="GR58" s="172">
        <v>51.1526</v>
      </c>
      <c r="GS58" s="172">
        <v>52.447800000000001</v>
      </c>
      <c r="GT58" s="172">
        <v>-149.04689999999999</v>
      </c>
      <c r="GU58" s="172">
        <v>-35.49</v>
      </c>
      <c r="GV58" s="172">
        <v>28.6252</v>
      </c>
      <c r="GW58" s="172">
        <v>-84.980400000000003</v>
      </c>
      <c r="GX58" s="172">
        <v>9.8658000000000001</v>
      </c>
      <c r="GY58" s="172">
        <v>5.2553000000000001</v>
      </c>
      <c r="GZ58" s="172">
        <v>5.0521000000000003</v>
      </c>
      <c r="HA58" s="172">
        <v>11</v>
      </c>
      <c r="HB58" s="172">
        <v>24.019400000000001</v>
      </c>
      <c r="HC58" s="172">
        <v>24.723600000000001</v>
      </c>
      <c r="HD58" s="172">
        <v>41.9</v>
      </c>
      <c r="HE58" s="172">
        <v>-231.22329999999999</v>
      </c>
      <c r="HF58" s="172">
        <v>-497.59769999999997</v>
      </c>
      <c r="HG58" s="172">
        <v>107.1061</v>
      </c>
      <c r="HH58" s="172">
        <v>-85.446399999999997</v>
      </c>
      <c r="HI58" s="172">
        <v>-129.99809999999999</v>
      </c>
      <c r="HJ58" s="172">
        <v>-128.14060000000001</v>
      </c>
      <c r="HK58" s="172">
        <v>-69.387900000000002</v>
      </c>
      <c r="HL58" s="172">
        <v>-61.770299999999999</v>
      </c>
      <c r="HM58" s="172">
        <v>76.251300000000001</v>
      </c>
      <c r="HN58" s="172">
        <v>76.5227</v>
      </c>
      <c r="HO58" s="172">
        <v>-90.657300000000006</v>
      </c>
      <c r="HP58" s="172">
        <v>-88.526600000000002</v>
      </c>
      <c r="HQ58" s="172">
        <v>-6.9847000000000001</v>
      </c>
      <c r="HR58" s="172">
        <v>-7.1824000000000003</v>
      </c>
      <c r="HS58" s="172">
        <v>-65.218199999999996</v>
      </c>
      <c r="HT58" s="172">
        <v>-64.0565</v>
      </c>
      <c r="HU58" s="172">
        <v>7.73</v>
      </c>
      <c r="HV58" s="172">
        <v>7.78</v>
      </c>
      <c r="HW58" s="172">
        <v>5.4</v>
      </c>
      <c r="HX58" s="172">
        <v>5.0999999999999996</v>
      </c>
      <c r="HY58" s="172">
        <v>11.404400000000001</v>
      </c>
      <c r="HZ58" s="172">
        <v>-72.08</v>
      </c>
      <c r="IA58" s="172">
        <v>-374.6146</v>
      </c>
      <c r="IB58" s="172">
        <v>61.413600000000002</v>
      </c>
      <c r="IC58" s="172">
        <v>61.117199999999997</v>
      </c>
      <c r="ID58" s="172">
        <v>11.6</v>
      </c>
      <c r="IE58" s="172">
        <v>-54.8</v>
      </c>
      <c r="IF58" s="172">
        <v>-34.299999999999997</v>
      </c>
      <c r="IG58" s="172">
        <v>-33.9</v>
      </c>
      <c r="IH58" s="172">
        <v>1.3732</v>
      </c>
      <c r="II58" s="172">
        <v>1.1584000000000001</v>
      </c>
      <c r="IJ58" s="172">
        <v>-452.0976</v>
      </c>
      <c r="IK58" s="172">
        <v>-334.71190000000001</v>
      </c>
      <c r="IL58" s="172">
        <v>44.510899999999999</v>
      </c>
      <c r="IM58" s="172">
        <v>17.947900000000001</v>
      </c>
      <c r="IN58" s="172">
        <v>12.5321</v>
      </c>
      <c r="IO58" s="172">
        <v>-385.42009999999999</v>
      </c>
      <c r="IP58" s="172">
        <v>3.7349999999999999</v>
      </c>
      <c r="IQ58" s="172">
        <v>-174.89349999999999</v>
      </c>
      <c r="IR58" s="172">
        <v>-232.9924</v>
      </c>
      <c r="IS58" s="172">
        <v>-379.8897</v>
      </c>
      <c r="IT58" s="172">
        <v>84.3553</v>
      </c>
      <c r="IU58" s="172">
        <v>84.110299999999995</v>
      </c>
      <c r="IV58" s="172">
        <v>126.7484</v>
      </c>
      <c r="IW58" s="172">
        <v>-467.06810000000002</v>
      </c>
      <c r="IX58" s="172">
        <v>-50.339599999999997</v>
      </c>
      <c r="IY58" s="172">
        <v>-237.39619999999999</v>
      </c>
      <c r="IZ58" s="172">
        <v>82.101600000000005</v>
      </c>
      <c r="JA58" s="172">
        <v>-11.8393</v>
      </c>
      <c r="JB58" s="172">
        <v>14.183999999999999</v>
      </c>
      <c r="JC58" s="172">
        <v>7.28</v>
      </c>
      <c r="JD58" s="172">
        <v>6.6580000000000004</v>
      </c>
      <c r="JE58" s="172">
        <v>6.6710000000000003</v>
      </c>
      <c r="JF58" s="172">
        <v>-17.440000000000001</v>
      </c>
      <c r="JG58" s="172">
        <v>-14.48</v>
      </c>
      <c r="JH58" s="172">
        <v>0</v>
      </c>
      <c r="JI58" s="172">
        <v>6.3310000000000004</v>
      </c>
      <c r="JJ58" s="172">
        <v>-26.2806</v>
      </c>
      <c r="JK58" s="172">
        <v>-45.790799999999997</v>
      </c>
      <c r="JL58" s="172">
        <v>7.4</v>
      </c>
      <c r="JM58" s="172">
        <v>46.228999999999999</v>
      </c>
      <c r="JN58" s="172">
        <v>45.886000000000003</v>
      </c>
      <c r="JO58" s="172">
        <v>0</v>
      </c>
      <c r="JP58" s="172">
        <v>0</v>
      </c>
      <c r="JQ58" s="172">
        <v>49.271500000000003</v>
      </c>
      <c r="JR58" s="172">
        <v>49.066299999999998</v>
      </c>
      <c r="JS58" s="172">
        <v>49.774900000000002</v>
      </c>
      <c r="JT58" s="172">
        <v>0</v>
      </c>
      <c r="JU58" s="172">
        <v>25.6</v>
      </c>
      <c r="JV58" s="172">
        <v>10.7182</v>
      </c>
      <c r="JW58" s="172">
        <v>5.0199999999999996</v>
      </c>
      <c r="JX58" s="172">
        <v>0</v>
      </c>
      <c r="JY58" s="172">
        <v>-63.886200000000002</v>
      </c>
      <c r="JZ58" s="172">
        <v>73.955100000000002</v>
      </c>
      <c r="KA58" s="172">
        <v>52.1629</v>
      </c>
      <c r="KB58" s="172">
        <v>-64.049199999999999</v>
      </c>
      <c r="KC58" s="172">
        <v>-85.020899999999997</v>
      </c>
      <c r="KD58" s="172">
        <v>40.729500000000002</v>
      </c>
      <c r="KE58" s="172">
        <v>22.376200000000001</v>
      </c>
      <c r="KF58" s="172">
        <v>-64.7</v>
      </c>
      <c r="KG58" s="172">
        <v>35</v>
      </c>
      <c r="KH58" s="172">
        <v>-231.68049999999999</v>
      </c>
      <c r="KI58" s="172">
        <v>-35.5535</v>
      </c>
    </row>
    <row r="59" spans="1:295" x14ac:dyDescent="0.3">
      <c r="A59" s="230" t="s">
        <v>753</v>
      </c>
      <c r="B59" s="230"/>
      <c r="C59" s="172">
        <v>0</v>
      </c>
      <c r="D59" s="172">
        <v>16.6583325</v>
      </c>
      <c r="E59" s="172">
        <v>-24.235818421052631</v>
      </c>
      <c r="F59" s="172">
        <v>-21.873200000000001</v>
      </c>
      <c r="G59" s="172">
        <v>27.660589130434783</v>
      </c>
      <c r="H59" s="172">
        <v>0</v>
      </c>
      <c r="I59" s="172">
        <v>50.593760869565216</v>
      </c>
      <c r="J59" s="172">
        <v>-92.467222916666671</v>
      </c>
      <c r="K59" s="172">
        <v>57.564945454545452</v>
      </c>
      <c r="L59" s="172">
        <v>29.176891111111111</v>
      </c>
      <c r="M59" s="172">
        <v>28.823924999999999</v>
      </c>
      <c r="N59" s="172">
        <v>9.99</v>
      </c>
      <c r="O59" s="172">
        <v>-64.349479166666669</v>
      </c>
      <c r="P59" s="172">
        <v>59.495652173913044</v>
      </c>
      <c r="Q59" s="172">
        <v>22.116800000000001</v>
      </c>
      <c r="R59" s="172">
        <v>-58.581395348837212</v>
      </c>
      <c r="S59" s="172">
        <v>13.69225</v>
      </c>
      <c r="T59" s="172">
        <v>51.430737499999999</v>
      </c>
      <c r="U59" s="172">
        <v>13.500858333333332</v>
      </c>
      <c r="V59" s="172">
        <v>13.549465957446808</v>
      </c>
      <c r="W59" s="172">
        <v>22.550431249999999</v>
      </c>
      <c r="X59" s="172">
        <v>0</v>
      </c>
      <c r="Y59" s="172">
        <v>0</v>
      </c>
      <c r="Z59" s="172">
        <v>0</v>
      </c>
      <c r="AA59" s="172">
        <v>0</v>
      </c>
      <c r="AB59" s="172">
        <v>0</v>
      </c>
      <c r="AC59" s="172">
        <v>-55.532127659574471</v>
      </c>
      <c r="AD59" s="172">
        <v>-55.572127659574463</v>
      </c>
      <c r="AE59" s="172">
        <v>0</v>
      </c>
      <c r="AF59" s="172">
        <v>-9.8049999999999997</v>
      </c>
      <c r="AG59" s="172">
        <v>62.577777777777776</v>
      </c>
      <c r="AH59" s="172">
        <v>8.3825416666666666</v>
      </c>
      <c r="AI59" s="172">
        <v>0.1751875</v>
      </c>
      <c r="AJ59" s="172">
        <v>-43.925520833333337</v>
      </c>
      <c r="AK59" s="172">
        <v>-43.63</v>
      </c>
      <c r="AL59" s="172">
        <v>-54.660638297872339</v>
      </c>
      <c r="AM59" s="172">
        <v>43.925520833333337</v>
      </c>
      <c r="AN59" s="172">
        <v>43.933404255319147</v>
      </c>
      <c r="AO59" s="172">
        <v>19.474839583333335</v>
      </c>
      <c r="AP59" s="172">
        <v>-2.3737416666666666</v>
      </c>
      <c r="AQ59" s="172">
        <v>61.490437499999999</v>
      </c>
      <c r="AR59" s="172">
        <v>65.092360416666665</v>
      </c>
      <c r="AS59" s="172">
        <v>39.452831250000003</v>
      </c>
      <c r="AT59" s="172">
        <v>-21.215833333333336</v>
      </c>
      <c r="AU59" s="172">
        <v>-46.385831250000003</v>
      </c>
      <c r="AV59" s="172">
        <v>17.155564583333334</v>
      </c>
      <c r="AW59" s="172">
        <v>16.543847916666667</v>
      </c>
      <c r="AX59" s="172">
        <v>67.819364583333325</v>
      </c>
      <c r="AY59" s="172">
        <v>68.934458333333325</v>
      </c>
      <c r="AZ59" s="172">
        <v>13.895631249999999</v>
      </c>
      <c r="BA59" s="172">
        <v>12.730968750000001</v>
      </c>
      <c r="BB59" s="172">
        <v>-495.85607291666668</v>
      </c>
      <c r="BC59" s="172">
        <v>0.52275208333333334</v>
      </c>
      <c r="BD59" s="172">
        <v>-12.439583333333333</v>
      </c>
      <c r="BE59" s="172">
        <v>-12.439583333333333</v>
      </c>
      <c r="BF59" s="172">
        <v>24.298422916666667</v>
      </c>
      <c r="BG59" s="172">
        <v>52.670177083333328</v>
      </c>
      <c r="BH59" s="172">
        <v>-6.1552541666666665</v>
      </c>
      <c r="BI59" s="172">
        <v>0</v>
      </c>
      <c r="BJ59" s="172">
        <v>-61.658783333333332</v>
      </c>
      <c r="BK59" s="172">
        <v>7.9915229166666668</v>
      </c>
      <c r="BL59" s="172">
        <v>9.1581594594594602</v>
      </c>
      <c r="BM59" s="172">
        <v>5.5724999999999998</v>
      </c>
      <c r="BN59" s="172">
        <v>543.46518125</v>
      </c>
      <c r="BO59" s="172">
        <v>140.49382708333331</v>
      </c>
      <c r="BP59" s="172">
        <v>140.45503958333333</v>
      </c>
      <c r="BQ59" s="172">
        <v>-528.11880833333339</v>
      </c>
      <c r="BR59" s="172">
        <v>544.47577083333329</v>
      </c>
      <c r="BS59" s="172">
        <v>0</v>
      </c>
      <c r="BT59" s="172">
        <v>-51.677483333333335</v>
      </c>
      <c r="BU59" s="172">
        <v>53.288545833333337</v>
      </c>
      <c r="BV59" s="172">
        <v>90.91658095238094</v>
      </c>
      <c r="BW59" s="172">
        <v>29.544680851063827</v>
      </c>
      <c r="BX59" s="172">
        <v>30.677291666666665</v>
      </c>
      <c r="BY59" s="172">
        <v>63.876829268292681</v>
      </c>
      <c r="BZ59" s="172">
        <v>83.784878048780485</v>
      </c>
      <c r="CA59" s="172">
        <v>-7.8462520833333338</v>
      </c>
      <c r="CB59" s="172">
        <v>-7.6676416666666674</v>
      </c>
      <c r="CC59" s="172">
        <v>60.007418749999999</v>
      </c>
      <c r="CD59" s="172">
        <v>60.766718750000003</v>
      </c>
      <c r="CE59" s="172">
        <v>-4.0936104166666665</v>
      </c>
      <c r="CF59" s="172">
        <v>-123.37375625</v>
      </c>
      <c r="CG59" s="172">
        <v>-122.76479375</v>
      </c>
      <c r="CH59" s="172">
        <v>4.1326937499999996</v>
      </c>
      <c r="CI59" s="172">
        <v>0</v>
      </c>
      <c r="CJ59" s="172">
        <v>0</v>
      </c>
      <c r="CK59" s="172">
        <v>0</v>
      </c>
      <c r="CL59" s="172">
        <v>121.67708333333333</v>
      </c>
      <c r="CM59" s="172">
        <v>109.69166666666666</v>
      </c>
      <c r="CN59" s="172">
        <v>-15.546666666666667</v>
      </c>
      <c r="CO59" s="172">
        <v>64.776799999999994</v>
      </c>
      <c r="CP59" s="172">
        <v>63.199750000000002</v>
      </c>
      <c r="CQ59" s="172">
        <v>62.940902083333334</v>
      </c>
      <c r="CR59" s="172">
        <v>-22.056989583333333</v>
      </c>
      <c r="CS59" s="172">
        <v>-21.633243749999998</v>
      </c>
      <c r="CT59" s="172">
        <v>58.498104166666664</v>
      </c>
      <c r="CU59" s="172">
        <v>-88.586347916666654</v>
      </c>
      <c r="CV59" s="172">
        <v>68.730424999999997</v>
      </c>
      <c r="CW59" s="172">
        <v>13.781874999999999</v>
      </c>
      <c r="CX59" s="172">
        <v>68.85541666666667</v>
      </c>
      <c r="CY59" s="172">
        <v>36.446874999999999</v>
      </c>
      <c r="CZ59" s="172">
        <v>44.222420930232559</v>
      </c>
      <c r="DA59" s="172">
        <v>42.826844444444447</v>
      </c>
      <c r="DB59" s="172">
        <v>-46.189374999999998</v>
      </c>
      <c r="DC59" s="172">
        <v>-3.3496692307692308</v>
      </c>
      <c r="DD59" s="172">
        <v>0</v>
      </c>
      <c r="DE59" s="172">
        <v>0</v>
      </c>
      <c r="DF59" s="172">
        <v>-105.62916250000001</v>
      </c>
      <c r="DG59" s="172">
        <v>0</v>
      </c>
      <c r="DH59" s="172">
        <v>0</v>
      </c>
      <c r="DI59" s="172">
        <v>-92.154347826086948</v>
      </c>
      <c r="DJ59" s="172">
        <v>-92.139130434782601</v>
      </c>
      <c r="DK59" s="172">
        <v>24.727135416666666</v>
      </c>
      <c r="DL59" s="172">
        <v>55.68158571428571</v>
      </c>
      <c r="DM59" s="172">
        <v>60.961041666666667</v>
      </c>
      <c r="DN59" s="172">
        <v>78.848343902439026</v>
      </c>
      <c r="DO59" s="172">
        <v>56.496428571428567</v>
      </c>
      <c r="DP59" s="172">
        <v>-8.3324999999999996</v>
      </c>
      <c r="DQ59" s="172">
        <v>60.348281249999999</v>
      </c>
      <c r="DR59" s="172">
        <v>104.33358541666665</v>
      </c>
      <c r="DS59" s="172">
        <v>-16.4725</v>
      </c>
      <c r="DT59" s="172">
        <v>-16.5825</v>
      </c>
      <c r="DU59" s="172">
        <v>91.685833333333321</v>
      </c>
      <c r="DV59" s="172">
        <v>60.535106382978725</v>
      </c>
      <c r="DW59" s="172">
        <v>105.11856458333332</v>
      </c>
      <c r="DX59" s="172">
        <v>103.18598958333332</v>
      </c>
      <c r="DY59" s="172">
        <v>26.482677083333336</v>
      </c>
      <c r="DZ59" s="172">
        <v>25.510227083333334</v>
      </c>
      <c r="EA59" s="172">
        <v>232.16534999999999</v>
      </c>
      <c r="EB59" s="172">
        <v>188.00597872340424</v>
      </c>
      <c r="EC59" s="172">
        <v>182.21833333333331</v>
      </c>
      <c r="ED59" s="172">
        <v>184.0216125</v>
      </c>
      <c r="EE59" s="172">
        <v>88.80620416666666</v>
      </c>
      <c r="EF59" s="172">
        <v>73.413812500000006</v>
      </c>
      <c r="EG59" s="172">
        <v>-26.646354166666665</v>
      </c>
      <c r="EH59" s="172">
        <v>540.1162104166666</v>
      </c>
      <c r="EI59" s="172">
        <v>146.92260625</v>
      </c>
      <c r="EJ59" s="172">
        <v>0</v>
      </c>
      <c r="EK59" s="172">
        <v>-27.787006250000001</v>
      </c>
      <c r="EL59" s="172">
        <v>-25.190083333333334</v>
      </c>
      <c r="EM59" s="172">
        <v>8.7087583333333338</v>
      </c>
      <c r="EN59" s="172">
        <v>-2.87719375</v>
      </c>
      <c r="EO59" s="172">
        <v>-2.2134437500000002</v>
      </c>
      <c r="EP59" s="172">
        <v>98.07</v>
      </c>
      <c r="EQ59" s="172">
        <v>-37.823685416666663</v>
      </c>
      <c r="ER59" s="172">
        <v>-38.664570833333336</v>
      </c>
      <c r="ES59" s="172">
        <v>-32.243508333333338</v>
      </c>
      <c r="ET59" s="172">
        <v>3.2802777777777776</v>
      </c>
      <c r="EU59" s="172">
        <v>-14.39875</v>
      </c>
      <c r="EV59" s="172">
        <v>67.415384615384625</v>
      </c>
      <c r="EW59" s="172">
        <v>17.936427083333335</v>
      </c>
      <c r="EX59" s="172">
        <v>-78.985441666666659</v>
      </c>
      <c r="EY59" s="172">
        <v>-35.546185416666667</v>
      </c>
      <c r="EZ59" s="172">
        <v>-34.737268749999998</v>
      </c>
      <c r="FA59" s="172">
        <v>5.0397958333333337</v>
      </c>
      <c r="FB59" s="172">
        <v>-70.891208333333338</v>
      </c>
      <c r="FC59" s="172">
        <v>34.765570833333335</v>
      </c>
      <c r="FD59" s="172">
        <v>22.934729166666667</v>
      </c>
      <c r="FE59" s="172">
        <v>0</v>
      </c>
      <c r="FF59" s="172">
        <v>22.448933333333333</v>
      </c>
      <c r="FG59" s="172">
        <v>41.304791176470587</v>
      </c>
      <c r="FH59" s="172">
        <v>41.718744117647056</v>
      </c>
      <c r="FI59" s="172">
        <v>40.016797058823528</v>
      </c>
      <c r="FJ59" s="172">
        <v>7.2878395833333336</v>
      </c>
      <c r="FK59" s="172">
        <v>7.0575791666666667</v>
      </c>
      <c r="FL59" s="172">
        <v>87.506381250000004</v>
      </c>
      <c r="FM59" s="172">
        <v>-24.264968750000001</v>
      </c>
      <c r="FN59" s="172">
        <v>-24.227122916666666</v>
      </c>
      <c r="FO59" s="172">
        <v>40.505604166666664</v>
      </c>
      <c r="FP59" s="172">
        <v>44.878943902439026</v>
      </c>
      <c r="FQ59" s="172">
        <v>41.424885416666669</v>
      </c>
      <c r="FR59" s="172">
        <v>6.4270833333333339</v>
      </c>
      <c r="FS59" s="172">
        <v>4.3748666666666667</v>
      </c>
      <c r="FT59" s="172">
        <v>1.0220395833333333</v>
      </c>
      <c r="FU59" s="172">
        <v>-2.0480434782608699</v>
      </c>
      <c r="FV59" s="172">
        <v>18.314791666666668</v>
      </c>
      <c r="FW59" s="172">
        <v>39.460639024390247</v>
      </c>
      <c r="FX59" s="172">
        <v>9.9027799999999999</v>
      </c>
      <c r="FY59" s="172">
        <v>-1.6735</v>
      </c>
      <c r="FZ59" s="172">
        <v>3.8659166666666667</v>
      </c>
      <c r="GA59" s="172">
        <v>11.187875</v>
      </c>
      <c r="GB59" s="172">
        <v>48.330104166666665</v>
      </c>
      <c r="GC59" s="172">
        <v>-45.016783333333336</v>
      </c>
      <c r="GD59" s="172">
        <v>-40.008210416666664</v>
      </c>
      <c r="GE59" s="172">
        <v>13.775294117647059</v>
      </c>
      <c r="GF59" s="172">
        <v>79.225939583333343</v>
      </c>
      <c r="GG59" s="172">
        <v>23.118749999999999</v>
      </c>
      <c r="GH59" s="172">
        <v>-9.8083416666666672</v>
      </c>
      <c r="GI59" s="172">
        <v>-8.3610354166666667</v>
      </c>
      <c r="GJ59" s="172">
        <v>-8.9258541666666673</v>
      </c>
      <c r="GK59" s="172">
        <v>1.9913979166666664</v>
      </c>
      <c r="GL59" s="172">
        <v>6.2300000000000001E-2</v>
      </c>
      <c r="GM59" s="172">
        <v>0</v>
      </c>
      <c r="GN59" s="172">
        <v>-14.5831625</v>
      </c>
      <c r="GO59" s="172">
        <v>-25.7719375</v>
      </c>
      <c r="GP59" s="172">
        <v>17.142724999999999</v>
      </c>
      <c r="GQ59" s="172">
        <v>26.721202083333335</v>
      </c>
      <c r="GR59" s="172">
        <v>55.349535416666662</v>
      </c>
      <c r="GS59" s="172">
        <v>56.414475000000003</v>
      </c>
      <c r="GT59" s="172">
        <v>-111.3663</v>
      </c>
      <c r="GU59" s="172">
        <v>-28.426742553191485</v>
      </c>
      <c r="GV59" s="172">
        <v>34.110072916666667</v>
      </c>
      <c r="GW59" s="172">
        <v>-34.846091666666666</v>
      </c>
      <c r="GX59" s="172">
        <v>11.69054318181818</v>
      </c>
      <c r="GY59" s="172">
        <v>10.982561702127658</v>
      </c>
      <c r="GZ59" s="172">
        <v>10.516241304347826</v>
      </c>
      <c r="HA59" s="172">
        <v>13.133139999999999</v>
      </c>
      <c r="HB59" s="172">
        <v>84.736795833333332</v>
      </c>
      <c r="HC59" s="172">
        <v>85.277497916666661</v>
      </c>
      <c r="HD59" s="172">
        <v>111.05625000000001</v>
      </c>
      <c r="HE59" s="172">
        <v>-110.85709791666667</v>
      </c>
      <c r="HF59" s="172">
        <v>-268.56437291666668</v>
      </c>
      <c r="HG59" s="172">
        <v>270.17240833333335</v>
      </c>
      <c r="HH59" s="172">
        <v>207.11280833333331</v>
      </c>
      <c r="HI59" s="172">
        <v>-82.996010416666664</v>
      </c>
      <c r="HJ59" s="172">
        <v>-81.107991666666663</v>
      </c>
      <c r="HK59" s="172">
        <v>-59.223762499999999</v>
      </c>
      <c r="HL59" s="172">
        <v>-49.988470833333338</v>
      </c>
      <c r="HM59" s="172">
        <v>80.755797916666666</v>
      </c>
      <c r="HN59" s="172">
        <v>80.307797916666672</v>
      </c>
      <c r="HO59" s="172">
        <v>-67.926150000000007</v>
      </c>
      <c r="HP59" s="172">
        <v>-69.033342857142856</v>
      </c>
      <c r="HQ59" s="172">
        <v>17.315183333333334</v>
      </c>
      <c r="HR59" s="172">
        <v>16.875025000000001</v>
      </c>
      <c r="HS59" s="172">
        <v>-35.082437499999997</v>
      </c>
      <c r="HT59" s="172">
        <v>-35.009272916666667</v>
      </c>
      <c r="HU59" s="172">
        <v>59.246458333333329</v>
      </c>
      <c r="HV59" s="172">
        <v>58.783333333333331</v>
      </c>
      <c r="HW59" s="172">
        <v>13.647916666666665</v>
      </c>
      <c r="HX59" s="172">
        <v>13.808333333333334</v>
      </c>
      <c r="HY59" s="172">
        <v>18.713935416666668</v>
      </c>
      <c r="HZ59" s="172">
        <v>-5.1523404255319152</v>
      </c>
      <c r="IA59" s="172">
        <v>-336.05630416666668</v>
      </c>
      <c r="IB59" s="172">
        <v>89.069056250000003</v>
      </c>
      <c r="IC59" s="172">
        <v>88.852718749999994</v>
      </c>
      <c r="ID59" s="172">
        <v>14.75</v>
      </c>
      <c r="IE59" s="172">
        <v>-38.112499999999997</v>
      </c>
      <c r="IF59" s="172">
        <v>-15.810416666666667</v>
      </c>
      <c r="IG59" s="172">
        <v>-15.606249999999999</v>
      </c>
      <c r="IH59" s="172">
        <v>1.4890133333333335</v>
      </c>
      <c r="II59" s="172">
        <v>1.3084153846153845</v>
      </c>
      <c r="IJ59" s="172">
        <v>-217.16792727272724</v>
      </c>
      <c r="IK59" s="172">
        <v>-116.78894791666666</v>
      </c>
      <c r="IL59" s="172">
        <v>282.34465833333331</v>
      </c>
      <c r="IM59" s="172">
        <v>219.28473541666665</v>
      </c>
      <c r="IN59" s="172">
        <v>71.295133333333325</v>
      </c>
      <c r="IO59" s="172">
        <v>-214.18196666666663</v>
      </c>
      <c r="IP59" s="172">
        <v>210.30662916666665</v>
      </c>
      <c r="IQ59" s="172">
        <v>-148.10140208333331</v>
      </c>
      <c r="IR59" s="172">
        <v>-103.48477916666667</v>
      </c>
      <c r="IS59" s="172">
        <v>-207.93924375</v>
      </c>
      <c r="IT59" s="172">
        <v>132.57039166666667</v>
      </c>
      <c r="IU59" s="172">
        <v>131.98338749999999</v>
      </c>
      <c r="IV59" s="172">
        <v>149.64153541666664</v>
      </c>
      <c r="IW59" s="172">
        <v>-269.8676395833333</v>
      </c>
      <c r="IX59" s="172">
        <v>107.17863125</v>
      </c>
      <c r="IY59" s="172">
        <v>-162.80712708333334</v>
      </c>
      <c r="IZ59" s="172">
        <v>164.27954583333334</v>
      </c>
      <c r="JA59" s="172">
        <v>-8.3006416666666674</v>
      </c>
      <c r="JB59" s="172">
        <v>21.626999999999999</v>
      </c>
      <c r="JC59" s="172">
        <v>12.71</v>
      </c>
      <c r="JD59" s="172">
        <v>7.7819743589743586</v>
      </c>
      <c r="JE59" s="172">
        <v>7.8156486486486489</v>
      </c>
      <c r="JF59" s="172">
        <v>-12.746666666666668</v>
      </c>
      <c r="JG59" s="172">
        <v>-9.7333333333333343</v>
      </c>
      <c r="JH59" s="172">
        <v>0</v>
      </c>
      <c r="JI59" s="172">
        <v>10.130270833333334</v>
      </c>
      <c r="JJ59" s="172">
        <v>-15.043360416666667</v>
      </c>
      <c r="JK59" s="172">
        <v>-41.010204166666668</v>
      </c>
      <c r="JL59" s="172">
        <v>16.735416666666666</v>
      </c>
      <c r="JM59" s="172">
        <v>49.971333333333327</v>
      </c>
      <c r="JN59" s="172">
        <v>49.688791666666667</v>
      </c>
      <c r="JO59" s="172">
        <v>9.9901999999999997</v>
      </c>
      <c r="JP59" s="172">
        <v>12.110731818181819</v>
      </c>
      <c r="JQ59" s="172">
        <v>52.192783333333331</v>
      </c>
      <c r="JR59" s="172">
        <v>52.383027083333332</v>
      </c>
      <c r="JS59" s="172">
        <v>52.486868749999999</v>
      </c>
      <c r="JT59" s="172">
        <v>0</v>
      </c>
      <c r="JU59" s="172">
        <v>39.239583333333329</v>
      </c>
      <c r="JV59" s="172">
        <v>17.138075000000001</v>
      </c>
      <c r="JW59" s="172">
        <v>7.0528571428571434</v>
      </c>
      <c r="JX59" s="172">
        <v>0</v>
      </c>
      <c r="JY59" s="172">
        <v>-52.141156250000002</v>
      </c>
      <c r="JZ59" s="172">
        <v>80.929293749999999</v>
      </c>
      <c r="KA59" s="172">
        <v>60.866697916666666</v>
      </c>
      <c r="KB59" s="172">
        <v>-51.706860416666672</v>
      </c>
      <c r="KC59" s="172">
        <v>-79.710522916666662</v>
      </c>
      <c r="KD59" s="172">
        <v>49.42706041666667</v>
      </c>
      <c r="KE59" s="172">
        <v>29.5459125</v>
      </c>
      <c r="KF59" s="172">
        <v>-47.604166666666664</v>
      </c>
      <c r="KG59" s="172">
        <v>47.93333333333333</v>
      </c>
      <c r="KH59" s="172">
        <v>-61.384310416666665</v>
      </c>
      <c r="KI59" s="172">
        <v>138.27930624999999</v>
      </c>
    </row>
    <row r="60" spans="1:295" x14ac:dyDescent="0.3">
      <c r="A60" s="230" t="s">
        <v>2256</v>
      </c>
      <c r="B60" s="230"/>
      <c r="C60" s="160" t="s">
        <v>184</v>
      </c>
      <c r="D60" s="160" t="s">
        <v>184</v>
      </c>
      <c r="E60" s="160" t="s">
        <v>184</v>
      </c>
      <c r="F60" s="160" t="s">
        <v>184</v>
      </c>
      <c r="G60" s="160" t="s">
        <v>184</v>
      </c>
      <c r="H60" s="160" t="s">
        <v>2257</v>
      </c>
      <c r="I60" s="160" t="s">
        <v>184</v>
      </c>
      <c r="J60" s="160" t="s">
        <v>184</v>
      </c>
      <c r="K60" s="160" t="s">
        <v>2257</v>
      </c>
      <c r="L60" s="160" t="s">
        <v>184</v>
      </c>
      <c r="M60" s="160" t="s">
        <v>184</v>
      </c>
      <c r="N60" s="160" t="s">
        <v>184</v>
      </c>
      <c r="O60" s="160" t="s">
        <v>184</v>
      </c>
      <c r="P60" s="160" t="s">
        <v>184</v>
      </c>
      <c r="Q60" s="160" t="s">
        <v>184</v>
      </c>
      <c r="R60" s="160" t="s">
        <v>184</v>
      </c>
      <c r="S60" s="160" t="s">
        <v>184</v>
      </c>
      <c r="T60" s="160" t="s">
        <v>184</v>
      </c>
      <c r="U60" s="160" t="s">
        <v>184</v>
      </c>
      <c r="V60" s="160" t="s">
        <v>184</v>
      </c>
      <c r="W60" s="160" t="s">
        <v>184</v>
      </c>
      <c r="X60" s="160" t="s">
        <v>2257</v>
      </c>
      <c r="Y60" s="160" t="s">
        <v>2257</v>
      </c>
      <c r="Z60" s="160" t="s">
        <v>2257</v>
      </c>
      <c r="AA60" s="160" t="s">
        <v>184</v>
      </c>
      <c r="AB60" s="160" t="s">
        <v>2257</v>
      </c>
      <c r="AC60" s="160" t="s">
        <v>184</v>
      </c>
      <c r="AD60" s="160" t="s">
        <v>184</v>
      </c>
      <c r="AE60" s="160" t="s">
        <v>2257</v>
      </c>
      <c r="AF60" s="160" t="s">
        <v>184</v>
      </c>
      <c r="AG60" s="160" t="s">
        <v>184</v>
      </c>
      <c r="AH60" s="160" t="s">
        <v>184</v>
      </c>
      <c r="AI60" s="160" t="s">
        <v>184</v>
      </c>
      <c r="AJ60" s="160" t="s">
        <v>184</v>
      </c>
      <c r="AK60" s="160" t="s">
        <v>184</v>
      </c>
      <c r="AL60" s="160" t="s">
        <v>2257</v>
      </c>
      <c r="AM60" s="160" t="s">
        <v>184</v>
      </c>
      <c r="AN60" s="160" t="s">
        <v>184</v>
      </c>
      <c r="AO60" s="160" t="s">
        <v>184</v>
      </c>
      <c r="AP60" s="160" t="s">
        <v>2257</v>
      </c>
      <c r="AQ60" s="160" t="s">
        <v>184</v>
      </c>
      <c r="AR60" s="160" t="s">
        <v>184</v>
      </c>
      <c r="AS60" s="160" t="s">
        <v>184</v>
      </c>
      <c r="AT60" s="160" t="s">
        <v>184</v>
      </c>
      <c r="AU60" s="160" t="s">
        <v>184</v>
      </c>
      <c r="AV60" s="160" t="s">
        <v>2257</v>
      </c>
      <c r="AW60" s="160" t="s">
        <v>2257</v>
      </c>
      <c r="AX60" s="160" t="s">
        <v>184</v>
      </c>
      <c r="AY60" s="160" t="s">
        <v>184</v>
      </c>
      <c r="AZ60" s="160" t="s">
        <v>184</v>
      </c>
      <c r="BA60" s="160" t="s">
        <v>184</v>
      </c>
      <c r="BB60" s="160" t="s">
        <v>184</v>
      </c>
      <c r="BC60" s="160" t="s">
        <v>2257</v>
      </c>
      <c r="BD60" s="160" t="s">
        <v>2257</v>
      </c>
      <c r="BE60" s="160" t="s">
        <v>2257</v>
      </c>
      <c r="BF60" s="160" t="s">
        <v>184</v>
      </c>
      <c r="BG60" s="160" t="s">
        <v>184</v>
      </c>
      <c r="BH60" s="160" t="s">
        <v>2257</v>
      </c>
      <c r="BI60" s="160" t="s">
        <v>2257</v>
      </c>
      <c r="BJ60" s="160" t="s">
        <v>2257</v>
      </c>
      <c r="BK60" s="160" t="s">
        <v>2257</v>
      </c>
      <c r="BL60" s="160" t="s">
        <v>2257</v>
      </c>
      <c r="BM60" s="160" t="s">
        <v>2257</v>
      </c>
      <c r="BN60" s="160" t="s">
        <v>184</v>
      </c>
      <c r="BO60" s="160" t="s">
        <v>184</v>
      </c>
      <c r="BP60" s="160" t="s">
        <v>184</v>
      </c>
      <c r="BQ60" s="160" t="s">
        <v>2257</v>
      </c>
      <c r="BR60" s="160" t="s">
        <v>2257</v>
      </c>
      <c r="BS60" s="160" t="s">
        <v>2257</v>
      </c>
      <c r="BT60" s="160" t="s">
        <v>2257</v>
      </c>
      <c r="BU60" s="160" t="s">
        <v>2257</v>
      </c>
      <c r="BV60" s="160" t="s">
        <v>2257</v>
      </c>
      <c r="BW60" s="160" t="s">
        <v>2257</v>
      </c>
      <c r="BX60" s="160" t="s">
        <v>2258</v>
      </c>
      <c r="BY60" s="160" t="s">
        <v>2257</v>
      </c>
      <c r="BZ60" s="160" t="s">
        <v>2257</v>
      </c>
      <c r="CA60" s="160" t="s">
        <v>2257</v>
      </c>
      <c r="CB60" s="160" t="s">
        <v>2257</v>
      </c>
      <c r="CC60" s="160" t="s">
        <v>2257</v>
      </c>
      <c r="CD60" s="160" t="s">
        <v>2257</v>
      </c>
      <c r="CE60" s="160" t="s">
        <v>2257</v>
      </c>
      <c r="CF60" s="160" t="s">
        <v>2257</v>
      </c>
      <c r="CG60" s="160" t="s">
        <v>2257</v>
      </c>
      <c r="CH60" s="160" t="s">
        <v>2257</v>
      </c>
      <c r="CI60" s="160" t="s">
        <v>2257</v>
      </c>
      <c r="CJ60" s="160" t="s">
        <v>2257</v>
      </c>
      <c r="CK60" s="160" t="s">
        <v>2257</v>
      </c>
      <c r="CL60" s="160" t="s">
        <v>2257</v>
      </c>
      <c r="CM60" s="160" t="s">
        <v>2257</v>
      </c>
      <c r="CN60" s="160" t="s">
        <v>2257</v>
      </c>
      <c r="CO60" s="160" t="s">
        <v>2257</v>
      </c>
      <c r="CP60" s="160" t="s">
        <v>2257</v>
      </c>
      <c r="CQ60" s="160" t="s">
        <v>2257</v>
      </c>
      <c r="CR60" s="160" t="s">
        <v>2257</v>
      </c>
      <c r="CS60" s="160" t="s">
        <v>2257</v>
      </c>
      <c r="CT60" s="160" t="s">
        <v>2257</v>
      </c>
      <c r="CU60" s="160" t="s">
        <v>2257</v>
      </c>
      <c r="CV60" s="160" t="s">
        <v>2257</v>
      </c>
      <c r="CW60" s="160" t="s">
        <v>2257</v>
      </c>
      <c r="CX60" s="160" t="s">
        <v>2257</v>
      </c>
      <c r="CY60" s="160" t="s">
        <v>2257</v>
      </c>
      <c r="CZ60" s="160" t="s">
        <v>2257</v>
      </c>
      <c r="DA60" s="160" t="s">
        <v>2257</v>
      </c>
      <c r="DB60" s="160" t="s">
        <v>2257</v>
      </c>
      <c r="DC60" s="160" t="s">
        <v>2257</v>
      </c>
      <c r="DD60" s="160" t="s">
        <v>2257</v>
      </c>
      <c r="DE60" s="160" t="s">
        <v>2257</v>
      </c>
      <c r="DF60" s="160" t="s">
        <v>2257</v>
      </c>
      <c r="DG60" s="160" t="s">
        <v>2257</v>
      </c>
      <c r="DH60" s="160" t="s">
        <v>2257</v>
      </c>
      <c r="DI60" s="160" t="s">
        <v>2257</v>
      </c>
      <c r="DJ60" s="160" t="s">
        <v>2257</v>
      </c>
      <c r="DK60" s="160" t="s">
        <v>2257</v>
      </c>
      <c r="DL60" s="160" t="s">
        <v>2257</v>
      </c>
      <c r="DM60" s="160" t="s">
        <v>2257</v>
      </c>
      <c r="DN60" s="160" t="s">
        <v>2257</v>
      </c>
      <c r="DO60" s="160" t="s">
        <v>2257</v>
      </c>
      <c r="DP60" s="160" t="s">
        <v>2257</v>
      </c>
      <c r="DQ60" s="160" t="s">
        <v>2257</v>
      </c>
      <c r="DR60" s="160" t="s">
        <v>2257</v>
      </c>
      <c r="DS60" s="160" t="s">
        <v>2257</v>
      </c>
      <c r="DT60" s="160" t="s">
        <v>2257</v>
      </c>
      <c r="DU60" s="160" t="s">
        <v>2257</v>
      </c>
      <c r="DV60" s="160" t="s">
        <v>2257</v>
      </c>
      <c r="DW60" s="160" t="s">
        <v>2257</v>
      </c>
      <c r="DX60" s="160" t="s">
        <v>2257</v>
      </c>
      <c r="DY60" s="160" t="s">
        <v>2257</v>
      </c>
      <c r="DZ60" s="160" t="s">
        <v>2257</v>
      </c>
      <c r="EA60" s="160" t="s">
        <v>2257</v>
      </c>
      <c r="EB60" s="160" t="s">
        <v>2257</v>
      </c>
      <c r="EC60" s="160" t="s">
        <v>2257</v>
      </c>
      <c r="ED60" s="160" t="s">
        <v>2257</v>
      </c>
      <c r="EE60" s="160" t="s">
        <v>2257</v>
      </c>
      <c r="EF60" s="160" t="s">
        <v>2257</v>
      </c>
      <c r="EG60" s="160" t="s">
        <v>2257</v>
      </c>
      <c r="EH60" s="160" t="s">
        <v>2257</v>
      </c>
      <c r="EI60" s="160" t="s">
        <v>2257</v>
      </c>
      <c r="EJ60" s="160" t="s">
        <v>2257</v>
      </c>
      <c r="EK60" s="160" t="s">
        <v>2257</v>
      </c>
      <c r="EL60" s="160" t="s">
        <v>2257</v>
      </c>
      <c r="EM60" s="160" t="s">
        <v>2257</v>
      </c>
      <c r="EN60" s="160" t="s">
        <v>2257</v>
      </c>
      <c r="EO60" s="160" t="s">
        <v>2257</v>
      </c>
      <c r="EP60" s="160" t="s">
        <v>2257</v>
      </c>
      <c r="EQ60" s="160" t="s">
        <v>2257</v>
      </c>
      <c r="ER60" s="160" t="s">
        <v>2257</v>
      </c>
      <c r="ES60" s="160" t="s">
        <v>2257</v>
      </c>
      <c r="ET60" s="160" t="s">
        <v>2257</v>
      </c>
      <c r="EU60" s="160" t="s">
        <v>2257</v>
      </c>
      <c r="EV60" s="160" t="s">
        <v>2257</v>
      </c>
      <c r="EW60" s="160" t="s">
        <v>2257</v>
      </c>
      <c r="EX60" s="160" t="s">
        <v>2257</v>
      </c>
      <c r="EY60" s="160" t="s">
        <v>2257</v>
      </c>
      <c r="EZ60" s="160" t="s">
        <v>2257</v>
      </c>
      <c r="FA60" s="160" t="s">
        <v>2257</v>
      </c>
      <c r="FB60" s="160" t="s">
        <v>2257</v>
      </c>
      <c r="FC60" s="160" t="s">
        <v>2257</v>
      </c>
      <c r="FD60" s="160" t="s">
        <v>2257</v>
      </c>
      <c r="FE60" s="160" t="s">
        <v>2257</v>
      </c>
      <c r="FF60" s="160" t="s">
        <v>2257</v>
      </c>
      <c r="FG60" s="160" t="s">
        <v>2257</v>
      </c>
      <c r="FH60" s="160" t="s">
        <v>2257</v>
      </c>
      <c r="FI60" s="160" t="s">
        <v>2257</v>
      </c>
      <c r="FJ60" s="160" t="s">
        <v>2257</v>
      </c>
      <c r="FK60" s="160" t="s">
        <v>2257</v>
      </c>
      <c r="FL60" s="160" t="s">
        <v>2257</v>
      </c>
      <c r="FM60" s="160" t="s">
        <v>2257</v>
      </c>
      <c r="FN60" s="160" t="s">
        <v>2257</v>
      </c>
      <c r="FO60" s="160" t="s">
        <v>2257</v>
      </c>
      <c r="FP60" s="160" t="s">
        <v>2257</v>
      </c>
      <c r="FQ60" s="160" t="s">
        <v>2257</v>
      </c>
      <c r="FR60" s="160" t="s">
        <v>2257</v>
      </c>
      <c r="FS60" s="160" t="s">
        <v>2257</v>
      </c>
      <c r="FT60" s="160" t="s">
        <v>2257</v>
      </c>
      <c r="FU60" s="160" t="s">
        <v>2257</v>
      </c>
      <c r="FV60" s="160" t="s">
        <v>2257</v>
      </c>
      <c r="FW60" s="160" t="s">
        <v>2257</v>
      </c>
      <c r="FX60" s="160" t="s">
        <v>2257</v>
      </c>
      <c r="FY60" s="160" t="s">
        <v>2257</v>
      </c>
      <c r="FZ60" s="160" t="s">
        <v>2257</v>
      </c>
      <c r="GA60" s="160" t="s">
        <v>2257</v>
      </c>
      <c r="GB60" s="160" t="s">
        <v>2257</v>
      </c>
      <c r="GC60" s="160" t="s">
        <v>2257</v>
      </c>
      <c r="GD60" s="160" t="s">
        <v>2257</v>
      </c>
      <c r="GE60" s="160" t="s">
        <v>2257</v>
      </c>
      <c r="GF60" s="160" t="s">
        <v>2257</v>
      </c>
      <c r="GG60" s="160" t="s">
        <v>2257</v>
      </c>
      <c r="GH60" s="160" t="s">
        <v>2257</v>
      </c>
      <c r="GI60" s="160" t="s">
        <v>2257</v>
      </c>
      <c r="GJ60" s="160" t="s">
        <v>2257</v>
      </c>
      <c r="GK60" s="160" t="s">
        <v>2257</v>
      </c>
      <c r="GL60" s="160" t="s">
        <v>2257</v>
      </c>
      <c r="GM60" s="160" t="s">
        <v>2257</v>
      </c>
      <c r="GN60" s="160" t="s">
        <v>2257</v>
      </c>
      <c r="GO60" s="160" t="s">
        <v>2257</v>
      </c>
      <c r="GP60" s="160" t="s">
        <v>2257</v>
      </c>
      <c r="GQ60" s="160" t="s">
        <v>2257</v>
      </c>
      <c r="GR60" s="160" t="s">
        <v>2257</v>
      </c>
      <c r="GS60" s="160" t="s">
        <v>2257</v>
      </c>
      <c r="GT60" s="160" t="s">
        <v>2257</v>
      </c>
      <c r="GU60" s="160" t="s">
        <v>2257</v>
      </c>
      <c r="GV60" s="160" t="s">
        <v>2257</v>
      </c>
      <c r="GW60" s="160" t="s">
        <v>2257</v>
      </c>
      <c r="GX60" s="160" t="s">
        <v>2257</v>
      </c>
      <c r="GY60" s="160" t="s">
        <v>2257</v>
      </c>
      <c r="GZ60" s="160" t="s">
        <v>2257</v>
      </c>
      <c r="HA60" s="160" t="s">
        <v>2257</v>
      </c>
      <c r="HB60" s="160" t="s">
        <v>2257</v>
      </c>
      <c r="HC60" s="160" t="s">
        <v>2257</v>
      </c>
      <c r="HD60" s="160" t="s">
        <v>2257</v>
      </c>
      <c r="HE60" s="160" t="s">
        <v>2258</v>
      </c>
      <c r="HF60" s="160" t="s">
        <v>2258</v>
      </c>
      <c r="HG60" s="160" t="s">
        <v>2258</v>
      </c>
      <c r="HH60" s="160" t="s">
        <v>2258</v>
      </c>
      <c r="HI60" s="160" t="s">
        <v>2258</v>
      </c>
      <c r="HJ60" s="160" t="s">
        <v>2258</v>
      </c>
      <c r="HK60" s="160" t="s">
        <v>2258</v>
      </c>
      <c r="HL60" s="160" t="s">
        <v>2258</v>
      </c>
      <c r="HM60" s="160" t="s">
        <v>2258</v>
      </c>
      <c r="HN60" s="160" t="s">
        <v>2258</v>
      </c>
      <c r="HO60" s="160" t="s">
        <v>2258</v>
      </c>
      <c r="HP60" s="160" t="s">
        <v>2258</v>
      </c>
      <c r="HQ60" s="160" t="s">
        <v>2258</v>
      </c>
      <c r="HR60" s="160" t="s">
        <v>2258</v>
      </c>
      <c r="HS60" s="160" t="s">
        <v>2258</v>
      </c>
      <c r="HT60" s="160" t="s">
        <v>2258</v>
      </c>
      <c r="HU60" s="160" t="s">
        <v>2258</v>
      </c>
      <c r="HV60" s="160" t="s">
        <v>2258</v>
      </c>
      <c r="HW60" s="160" t="s">
        <v>2258</v>
      </c>
      <c r="HX60" s="160" t="s">
        <v>2258</v>
      </c>
      <c r="HY60" s="160" t="s">
        <v>2258</v>
      </c>
      <c r="HZ60" s="160" t="s">
        <v>2258</v>
      </c>
      <c r="IA60" s="160" t="s">
        <v>2258</v>
      </c>
      <c r="IB60" s="160" t="s">
        <v>2258</v>
      </c>
      <c r="IC60" s="160" t="s">
        <v>2258</v>
      </c>
      <c r="ID60" s="160" t="s">
        <v>2258</v>
      </c>
      <c r="IE60" s="160" t="s">
        <v>2258</v>
      </c>
      <c r="IF60" s="160" t="s">
        <v>2258</v>
      </c>
      <c r="IG60" s="160" t="s">
        <v>2258</v>
      </c>
      <c r="IH60" s="160" t="s">
        <v>2258</v>
      </c>
      <c r="II60" s="160" t="s">
        <v>2258</v>
      </c>
      <c r="IJ60" s="160" t="s">
        <v>2258</v>
      </c>
      <c r="IK60" s="160" t="s">
        <v>2258</v>
      </c>
      <c r="IL60" s="160" t="s">
        <v>2258</v>
      </c>
      <c r="IM60" s="160" t="s">
        <v>2258</v>
      </c>
      <c r="IN60" s="160" t="s">
        <v>2258</v>
      </c>
      <c r="IO60" s="160" t="s">
        <v>2258</v>
      </c>
      <c r="IP60" s="160" t="s">
        <v>2258</v>
      </c>
      <c r="IQ60" s="160" t="s">
        <v>2258</v>
      </c>
      <c r="IR60" s="160" t="s">
        <v>184</v>
      </c>
      <c r="IS60" s="160" t="s">
        <v>2257</v>
      </c>
      <c r="IT60" s="160" t="s">
        <v>2258</v>
      </c>
      <c r="IU60" s="160" t="s">
        <v>2258</v>
      </c>
      <c r="IV60" s="160" t="s">
        <v>2258</v>
      </c>
      <c r="IW60" s="160" t="s">
        <v>184</v>
      </c>
      <c r="IX60" s="160" t="s">
        <v>184</v>
      </c>
      <c r="IY60" s="160" t="s">
        <v>184</v>
      </c>
      <c r="IZ60" s="160" t="s">
        <v>184</v>
      </c>
      <c r="JA60" s="160" t="s">
        <v>2257</v>
      </c>
      <c r="JB60" s="160" t="s">
        <v>2258</v>
      </c>
      <c r="JC60" s="160" t="s">
        <v>2257</v>
      </c>
      <c r="JD60" s="160" t="s">
        <v>2258</v>
      </c>
      <c r="JE60" s="160" t="s">
        <v>2258</v>
      </c>
      <c r="JF60" s="160" t="s">
        <v>2258</v>
      </c>
      <c r="JG60" s="160" t="s">
        <v>2258</v>
      </c>
      <c r="JH60" s="160" t="s">
        <v>2257</v>
      </c>
      <c r="JI60" s="160" t="s">
        <v>2257</v>
      </c>
      <c r="JJ60" s="160" t="s">
        <v>2257</v>
      </c>
      <c r="JK60" s="160" t="s">
        <v>2257</v>
      </c>
      <c r="JL60" s="160" t="s">
        <v>2258</v>
      </c>
      <c r="JM60" s="160" t="s">
        <v>2257</v>
      </c>
      <c r="JN60" s="160" t="s">
        <v>2257</v>
      </c>
      <c r="JO60" s="160" t="s">
        <v>2258</v>
      </c>
      <c r="JP60" s="160" t="s">
        <v>2258</v>
      </c>
      <c r="JQ60" s="160" t="s">
        <v>2258</v>
      </c>
      <c r="JR60" s="160" t="s">
        <v>2258</v>
      </c>
      <c r="JS60" s="160" t="s">
        <v>2257</v>
      </c>
      <c r="JT60" s="160" t="s">
        <v>2257</v>
      </c>
      <c r="JU60" s="160" t="s">
        <v>2258</v>
      </c>
      <c r="JV60" s="160" t="s">
        <v>2258</v>
      </c>
      <c r="JW60" s="160" t="s">
        <v>2258</v>
      </c>
      <c r="JX60" s="160" t="s">
        <v>2258</v>
      </c>
      <c r="JY60" s="160" t="s">
        <v>2258</v>
      </c>
      <c r="JZ60" s="160" t="s">
        <v>2258</v>
      </c>
      <c r="KA60" s="160" t="s">
        <v>2258</v>
      </c>
      <c r="KB60" s="160" t="s">
        <v>2258</v>
      </c>
      <c r="KC60" s="160" t="s">
        <v>2258</v>
      </c>
      <c r="KD60" s="160" t="s">
        <v>2258</v>
      </c>
      <c r="KE60" s="160" t="s">
        <v>2258</v>
      </c>
      <c r="KF60" s="160" t="s">
        <v>2258</v>
      </c>
      <c r="KG60" s="160" t="s">
        <v>2258</v>
      </c>
      <c r="KH60" s="160" t="s">
        <v>2257</v>
      </c>
      <c r="KI60" s="160" t="s">
        <v>2257</v>
      </c>
    </row>
    <row r="61" spans="1:295" ht="27" customHeight="1" x14ac:dyDescent="0.3">
      <c r="A61" s="230" t="s">
        <v>3</v>
      </c>
      <c r="B61" s="230"/>
      <c r="C61" s="231" t="s">
        <v>45</v>
      </c>
      <c r="D61" s="231"/>
      <c r="E61" s="231"/>
      <c r="F61" s="231"/>
      <c r="G61" s="231"/>
      <c r="H61" s="231"/>
      <c r="I61" s="231"/>
      <c r="J61" s="231"/>
      <c r="K61" s="231"/>
      <c r="L61" s="231"/>
      <c r="M61" s="231"/>
      <c r="N61" s="231" t="s">
        <v>2259</v>
      </c>
      <c r="O61" s="231"/>
      <c r="P61" s="231"/>
      <c r="Q61" s="231"/>
      <c r="R61" s="231"/>
      <c r="S61" s="231" t="s">
        <v>413</v>
      </c>
      <c r="T61" s="231" t="s">
        <v>45</v>
      </c>
      <c r="U61" s="231"/>
      <c r="V61" s="231"/>
      <c r="W61" s="231"/>
      <c r="X61" s="231" t="s">
        <v>764</v>
      </c>
      <c r="Y61" s="231"/>
      <c r="Z61" s="231"/>
      <c r="AA61" s="231" t="s">
        <v>14</v>
      </c>
      <c r="AB61" s="231" t="s">
        <v>45</v>
      </c>
      <c r="AC61" s="231" t="s">
        <v>196</v>
      </c>
      <c r="AD61" s="231"/>
      <c r="AE61" s="231" t="s">
        <v>45</v>
      </c>
      <c r="AF61" s="231" t="s">
        <v>2259</v>
      </c>
      <c r="AG61" s="231"/>
      <c r="AH61" s="231" t="s">
        <v>2260</v>
      </c>
      <c r="AI61" s="231"/>
      <c r="AJ61" s="231" t="s">
        <v>196</v>
      </c>
      <c r="AK61" s="231"/>
      <c r="AL61" s="231"/>
      <c r="AM61" s="231"/>
      <c r="AN61" s="231"/>
      <c r="AO61" s="231" t="s">
        <v>2261</v>
      </c>
      <c r="AP61" s="231" t="s">
        <v>2262</v>
      </c>
      <c r="AQ61" s="231" t="s">
        <v>45</v>
      </c>
      <c r="AR61" s="231"/>
      <c r="AS61" s="231"/>
      <c r="AT61" s="231"/>
      <c r="AU61" s="231"/>
      <c r="AV61" s="231"/>
      <c r="AW61" s="231"/>
      <c r="AX61" s="231"/>
      <c r="AY61" s="231"/>
      <c r="AZ61" s="231"/>
      <c r="BA61" s="231" t="s">
        <v>260</v>
      </c>
      <c r="BB61" s="231" t="s">
        <v>413</v>
      </c>
      <c r="BC61" s="231" t="s">
        <v>805</v>
      </c>
      <c r="BD61" s="231" t="s">
        <v>275</v>
      </c>
      <c r="BE61" s="231"/>
      <c r="BF61" s="231" t="s">
        <v>45</v>
      </c>
      <c r="BG61" s="231"/>
      <c r="BH61" s="231"/>
      <c r="BI61" s="231"/>
      <c r="BJ61" s="231"/>
      <c r="BK61" s="231"/>
      <c r="BL61" s="231"/>
      <c r="BM61" s="231"/>
      <c r="BN61" s="231" t="s">
        <v>413</v>
      </c>
      <c r="BO61" s="231"/>
      <c r="BP61" s="231"/>
      <c r="BQ61" s="231"/>
      <c r="BR61" s="231"/>
      <c r="BS61" s="231"/>
      <c r="BT61" s="231" t="s">
        <v>14</v>
      </c>
      <c r="BU61" s="231"/>
      <c r="BV61" s="231" t="s">
        <v>413</v>
      </c>
      <c r="BW61" s="231" t="s">
        <v>2263</v>
      </c>
      <c r="BX61" s="231"/>
      <c r="BY61" s="231"/>
      <c r="BZ61" s="231"/>
      <c r="CA61" s="231" t="s">
        <v>45</v>
      </c>
      <c r="CB61" s="231"/>
      <c r="CC61" s="231" t="s">
        <v>2264</v>
      </c>
      <c r="CD61" s="231"/>
      <c r="CE61" s="231" t="s">
        <v>138</v>
      </c>
      <c r="CF61" s="231" t="s">
        <v>45</v>
      </c>
      <c r="CG61" s="231"/>
      <c r="CH61" s="231"/>
      <c r="CI61" s="231"/>
      <c r="CJ61" s="231" t="s">
        <v>805</v>
      </c>
      <c r="CK61" s="231"/>
      <c r="CL61" s="231" t="s">
        <v>2263</v>
      </c>
      <c r="CM61" s="231"/>
      <c r="CN61" s="231"/>
      <c r="CO61" s="231" t="s">
        <v>45</v>
      </c>
      <c r="CP61" s="231"/>
      <c r="CQ61" s="231"/>
      <c r="CR61" s="231"/>
      <c r="CS61" s="231"/>
      <c r="CT61" s="231"/>
      <c r="CU61" s="231"/>
      <c r="CV61" s="231"/>
      <c r="CW61" s="231" t="s">
        <v>2264</v>
      </c>
      <c r="CX61" s="231" t="s">
        <v>2263</v>
      </c>
      <c r="CY61" s="231"/>
      <c r="CZ61" s="231" t="s">
        <v>2265</v>
      </c>
      <c r="DA61" s="231"/>
      <c r="DB61" s="231"/>
      <c r="DC61" s="231"/>
      <c r="DD61" s="231" t="s">
        <v>45</v>
      </c>
      <c r="DE61" s="231"/>
      <c r="DF61" s="231"/>
      <c r="DG61" s="231" t="s">
        <v>2265</v>
      </c>
      <c r="DH61" s="231"/>
      <c r="DI61" s="231" t="s">
        <v>788</v>
      </c>
      <c r="DJ61" s="231"/>
      <c r="DK61" s="231" t="s">
        <v>476</v>
      </c>
      <c r="DL61" s="231" t="s">
        <v>2265</v>
      </c>
      <c r="DM61" s="231"/>
      <c r="DN61" s="231"/>
      <c r="DO61" s="231"/>
      <c r="DP61" s="231" t="s">
        <v>476</v>
      </c>
      <c r="DQ61" s="231" t="s">
        <v>2265</v>
      </c>
      <c r="DR61" s="231" t="s">
        <v>476</v>
      </c>
      <c r="DS61" s="231" t="s">
        <v>2265</v>
      </c>
      <c r="DT61" s="231"/>
      <c r="DU61" s="231"/>
      <c r="DV61" s="231"/>
      <c r="DW61" s="231" t="s">
        <v>45</v>
      </c>
      <c r="DX61" s="231" t="s">
        <v>476</v>
      </c>
      <c r="DY61" s="231" t="s">
        <v>45</v>
      </c>
      <c r="DZ61" s="231"/>
      <c r="EA61" s="231"/>
      <c r="EB61" s="231"/>
      <c r="EC61" s="231"/>
      <c r="ED61" s="231"/>
      <c r="EE61" s="231" t="s">
        <v>413</v>
      </c>
      <c r="EF61" s="231"/>
      <c r="EG61" s="231" t="s">
        <v>2265</v>
      </c>
      <c r="EH61" s="231" t="s">
        <v>413</v>
      </c>
      <c r="EI61" s="231" t="s">
        <v>2266</v>
      </c>
      <c r="EJ61" s="231" t="s">
        <v>476</v>
      </c>
      <c r="EK61" s="231" t="s">
        <v>45</v>
      </c>
      <c r="EL61" s="231"/>
      <c r="EM61" s="231"/>
      <c r="EN61" s="231"/>
      <c r="EO61" s="231"/>
      <c r="EP61" s="231"/>
      <c r="EQ61" s="231"/>
      <c r="ER61" s="231"/>
      <c r="ES61" s="231"/>
      <c r="ET61" s="231" t="s">
        <v>783</v>
      </c>
      <c r="EU61" s="231"/>
      <c r="EV61" s="231"/>
      <c r="EW61" s="231" t="s">
        <v>45</v>
      </c>
      <c r="EX61" s="231"/>
      <c r="EY61" s="231"/>
      <c r="EZ61" s="231"/>
      <c r="FA61" s="231"/>
      <c r="FB61" s="231"/>
      <c r="FC61" s="231"/>
      <c r="FD61" s="231"/>
      <c r="FE61" s="231"/>
      <c r="FF61" s="231"/>
      <c r="FG61" s="231" t="s">
        <v>795</v>
      </c>
      <c r="FH61" s="231"/>
      <c r="FI61" s="231"/>
      <c r="FJ61" s="231" t="s">
        <v>45</v>
      </c>
      <c r="FK61" s="231"/>
      <c r="FL61" s="231"/>
      <c r="FM61" s="231"/>
      <c r="FN61" s="231"/>
      <c r="FO61" s="231"/>
      <c r="FP61" s="231" t="s">
        <v>260</v>
      </c>
      <c r="FQ61" s="231" t="s">
        <v>275</v>
      </c>
      <c r="FR61" s="231"/>
      <c r="FS61" s="231"/>
      <c r="FT61" s="231"/>
      <c r="FU61" s="231"/>
      <c r="FV61" s="231"/>
      <c r="FW61" s="231" t="s">
        <v>2264</v>
      </c>
      <c r="FX61" s="231" t="s">
        <v>519</v>
      </c>
      <c r="FY61" s="231"/>
      <c r="FZ61" s="231"/>
      <c r="GA61" s="231" t="s">
        <v>476</v>
      </c>
      <c r="GB61" s="231" t="s">
        <v>196</v>
      </c>
      <c r="GC61" s="231" t="s">
        <v>260</v>
      </c>
      <c r="GD61" s="231" t="s">
        <v>45</v>
      </c>
      <c r="GE61" s="231" t="s">
        <v>56</v>
      </c>
      <c r="GF61" s="231" t="s">
        <v>260</v>
      </c>
      <c r="GG61" s="231" t="s">
        <v>196</v>
      </c>
      <c r="GH61" s="231" t="s">
        <v>45</v>
      </c>
      <c r="GI61" s="231" t="s">
        <v>260</v>
      </c>
      <c r="GJ61" s="231" t="s">
        <v>45</v>
      </c>
      <c r="GK61" s="231"/>
      <c r="GL61" s="231" t="s">
        <v>2267</v>
      </c>
      <c r="GM61" s="231" t="s">
        <v>45</v>
      </c>
      <c r="GN61" s="231" t="s">
        <v>275</v>
      </c>
      <c r="GO61" s="231" t="s">
        <v>45</v>
      </c>
      <c r="GP61" s="231"/>
      <c r="GQ61" s="231"/>
      <c r="GR61" s="231" t="s">
        <v>279</v>
      </c>
      <c r="GS61" s="231"/>
      <c r="GT61" s="231" t="s">
        <v>260</v>
      </c>
      <c r="GU61" s="231"/>
      <c r="GV61" s="231" t="s">
        <v>45</v>
      </c>
      <c r="GW61" s="231" t="s">
        <v>260</v>
      </c>
      <c r="GX61" s="231" t="s">
        <v>480</v>
      </c>
      <c r="GY61" s="231" t="s">
        <v>45</v>
      </c>
      <c r="GZ61" s="231"/>
      <c r="HA61" s="231" t="s">
        <v>480</v>
      </c>
      <c r="HB61" s="231" t="s">
        <v>413</v>
      </c>
      <c r="HC61" s="231"/>
      <c r="HD61" s="231"/>
      <c r="HE61" s="231"/>
      <c r="HF61" s="231"/>
      <c r="HG61" s="231"/>
      <c r="HH61" s="231"/>
      <c r="HI61" s="231"/>
      <c r="HJ61" s="231"/>
      <c r="HK61" s="231"/>
      <c r="HL61" s="231"/>
      <c r="HM61" s="231" t="s">
        <v>2268</v>
      </c>
      <c r="HN61" s="231"/>
      <c r="HO61" s="231" t="s">
        <v>413</v>
      </c>
      <c r="HP61" s="231"/>
      <c r="HQ61" s="231" t="s">
        <v>2269</v>
      </c>
      <c r="HR61" s="231"/>
      <c r="HS61" s="231" t="s">
        <v>413</v>
      </c>
      <c r="HT61" s="231"/>
      <c r="HU61" s="231" t="s">
        <v>287</v>
      </c>
      <c r="HV61" s="231"/>
      <c r="HW61" s="231" t="s">
        <v>2270</v>
      </c>
      <c r="HX61" s="231"/>
      <c r="HY61" s="231" t="s">
        <v>287</v>
      </c>
      <c r="HZ61" s="231" t="s">
        <v>45</v>
      </c>
      <c r="IA61" s="231" t="s">
        <v>187</v>
      </c>
      <c r="IB61" s="231" t="s">
        <v>88</v>
      </c>
      <c r="IC61" s="231"/>
      <c r="ID61" s="231" t="s">
        <v>2269</v>
      </c>
      <c r="IE61" s="231"/>
      <c r="IF61" s="231"/>
      <c r="IG61" s="231"/>
      <c r="IH61" s="231" t="s">
        <v>88</v>
      </c>
      <c r="II61" s="231"/>
      <c r="IJ61" s="231" t="s">
        <v>413</v>
      </c>
      <c r="IK61" s="231" t="s">
        <v>187</v>
      </c>
      <c r="IL61" s="231" t="s">
        <v>413</v>
      </c>
      <c r="IM61" s="231" t="s">
        <v>187</v>
      </c>
      <c r="IN61" s="231"/>
      <c r="IO61" s="231"/>
      <c r="IP61" s="231"/>
      <c r="IQ61" s="231"/>
      <c r="IR61" s="231" t="s">
        <v>413</v>
      </c>
      <c r="IS61" s="231" t="s">
        <v>2266</v>
      </c>
      <c r="IT61" s="231" t="s">
        <v>287</v>
      </c>
      <c r="IU61" s="231"/>
      <c r="IV61" s="231" t="s">
        <v>187</v>
      </c>
      <c r="IW61" s="231" t="s">
        <v>413</v>
      </c>
      <c r="IX61" s="231"/>
      <c r="IY61" s="231"/>
      <c r="IZ61" s="231"/>
      <c r="JA61" s="231" t="s">
        <v>45</v>
      </c>
      <c r="JB61" s="231" t="s">
        <v>827</v>
      </c>
      <c r="JC61" s="231" t="s">
        <v>45</v>
      </c>
      <c r="JD61" s="231" t="s">
        <v>73</v>
      </c>
      <c r="JE61" s="231"/>
      <c r="JF61" s="231" t="s">
        <v>45</v>
      </c>
      <c r="JG61" s="231"/>
      <c r="JH61" s="231"/>
      <c r="JI61" s="231"/>
      <c r="JJ61" s="231"/>
      <c r="JK61" s="231"/>
      <c r="JL61" s="231" t="s">
        <v>2270</v>
      </c>
      <c r="JM61" s="231" t="s">
        <v>56</v>
      </c>
      <c r="JN61" s="231"/>
      <c r="JO61" s="231" t="s">
        <v>822</v>
      </c>
      <c r="JP61" s="231"/>
      <c r="JQ61" s="231" t="s">
        <v>824</v>
      </c>
      <c r="JR61" s="231"/>
      <c r="JS61" s="231"/>
      <c r="JT61" s="231" t="s">
        <v>45</v>
      </c>
      <c r="JU61" s="231" t="s">
        <v>2269</v>
      </c>
      <c r="JV61" s="231" t="s">
        <v>385</v>
      </c>
      <c r="JW61" s="231" t="s">
        <v>2271</v>
      </c>
      <c r="JX61" s="231"/>
      <c r="JY61" s="231" t="s">
        <v>413</v>
      </c>
      <c r="JZ61" s="231"/>
      <c r="KA61" s="231"/>
      <c r="KB61" s="231"/>
      <c r="KC61" s="231"/>
      <c r="KD61" s="231"/>
      <c r="KE61" s="231"/>
      <c r="KF61" s="231" t="s">
        <v>2269</v>
      </c>
      <c r="KG61" s="231"/>
      <c r="KH61" s="231" t="s">
        <v>413</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2272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2273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2274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2275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baseColWidth="10" defaultColWidth="8.88671875"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2" t="s">
        <v>2276</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c r="AG4" s="233"/>
      <c r="AH4" s="233"/>
      <c r="AI4" s="233"/>
      <c r="AJ4" s="233"/>
      <c r="AK4" s="233"/>
      <c r="AL4" s="233"/>
      <c r="AM4" s="233"/>
      <c r="AN4" s="233"/>
      <c r="AO4" s="233"/>
      <c r="AP4" s="233"/>
      <c r="AQ4" s="233"/>
      <c r="AR4" s="233"/>
      <c r="AS4" s="233"/>
      <c r="AT4" s="233"/>
      <c r="AU4" s="233"/>
      <c r="AV4" s="233"/>
      <c r="AW4" s="233"/>
      <c r="AX4" s="233"/>
      <c r="AY4" s="233"/>
      <c r="AZ4" s="233"/>
      <c r="BA4" s="233"/>
      <c r="BB4" s="233"/>
      <c r="BC4" s="233"/>
      <c r="BD4" s="233"/>
      <c r="BE4" s="233"/>
      <c r="BF4" s="233"/>
      <c r="BG4" s="233"/>
      <c r="BH4" s="233"/>
      <c r="BI4" s="233"/>
      <c r="BJ4" s="233"/>
      <c r="BK4" s="233"/>
      <c r="BL4" s="233"/>
      <c r="BM4" s="233"/>
      <c r="BN4" s="233"/>
      <c r="BO4" s="233"/>
      <c r="BP4" s="233"/>
      <c r="BQ4" s="233"/>
      <c r="BR4" s="233"/>
      <c r="BS4" s="233"/>
      <c r="BT4" s="233"/>
      <c r="BU4" s="233"/>
      <c r="BV4" s="233"/>
      <c r="BW4" s="233"/>
      <c r="BX4" s="233"/>
      <c r="BY4" s="233"/>
      <c r="BZ4" s="233"/>
      <c r="CA4" s="233"/>
      <c r="CB4" s="233"/>
      <c r="CC4" s="233"/>
      <c r="CD4" s="233"/>
      <c r="CE4" s="233"/>
      <c r="CF4" s="233"/>
      <c r="CG4" s="233"/>
      <c r="CH4" s="233"/>
      <c r="CI4" s="233"/>
      <c r="CJ4" s="233"/>
      <c r="CK4" s="233"/>
      <c r="CL4" s="233"/>
      <c r="CM4" s="233"/>
      <c r="CN4" s="233"/>
      <c r="CO4" s="233"/>
      <c r="CP4" s="233"/>
      <c r="CQ4" s="233"/>
      <c r="CR4" s="233"/>
      <c r="CS4" s="233"/>
      <c r="CT4" s="233"/>
      <c r="CU4" s="233"/>
      <c r="CV4" s="233"/>
      <c r="CW4" s="233"/>
      <c r="CX4" s="233"/>
      <c r="CY4" s="233"/>
      <c r="CZ4" s="233"/>
      <c r="DA4" s="233"/>
      <c r="DB4" s="233"/>
      <c r="DC4" s="233"/>
      <c r="DD4" s="233"/>
      <c r="DE4" s="233"/>
      <c r="DF4" s="233"/>
      <c r="DG4" s="233"/>
      <c r="DH4" s="233"/>
      <c r="DI4" s="233"/>
      <c r="DJ4" s="233"/>
      <c r="DK4" s="233"/>
      <c r="DL4" s="233"/>
      <c r="DM4" s="233"/>
      <c r="DN4" s="233"/>
      <c r="DO4" s="233"/>
      <c r="DP4" s="233"/>
      <c r="DQ4" s="233"/>
      <c r="DR4" s="233"/>
      <c r="DS4" s="233"/>
      <c r="DT4" s="233"/>
      <c r="DU4" s="233"/>
      <c r="DV4" s="233"/>
      <c r="DW4" s="233"/>
      <c r="DX4" s="233"/>
      <c r="DY4" s="233"/>
      <c r="DZ4" s="233"/>
      <c r="EA4" s="233"/>
      <c r="EB4" s="233"/>
      <c r="EC4" s="233"/>
      <c r="ED4" s="233"/>
      <c r="EE4" s="233"/>
      <c r="EF4" s="233"/>
      <c r="EG4" s="233"/>
      <c r="EH4" s="233"/>
      <c r="EI4" s="233"/>
      <c r="EJ4" s="233"/>
      <c r="EK4" s="233"/>
      <c r="EL4" s="233"/>
      <c r="EM4" s="233"/>
      <c r="EN4" s="233"/>
      <c r="EO4" s="233"/>
      <c r="EP4" s="233"/>
      <c r="EQ4" s="233"/>
      <c r="ER4" s="233"/>
      <c r="ES4" s="233"/>
      <c r="ET4" s="233"/>
      <c r="EU4" s="233"/>
      <c r="EV4" s="233"/>
      <c r="EW4" s="233"/>
      <c r="EX4" s="233"/>
      <c r="EY4" s="233"/>
      <c r="EZ4" s="233"/>
      <c r="FA4" s="233"/>
      <c r="FB4" s="233"/>
      <c r="FC4" s="233"/>
      <c r="FD4" s="233"/>
      <c r="FE4" s="233"/>
      <c r="FF4" s="233"/>
      <c r="FG4" s="233"/>
      <c r="FH4" s="233"/>
      <c r="FI4" s="233"/>
      <c r="FJ4" s="233"/>
      <c r="FK4" s="233"/>
      <c r="FL4" s="233"/>
      <c r="FM4" s="233"/>
      <c r="FN4" s="233"/>
      <c r="FO4" s="233"/>
      <c r="FP4" s="233"/>
      <c r="FQ4" s="233"/>
      <c r="FR4" s="233"/>
      <c r="FS4" s="233"/>
      <c r="FT4" s="233"/>
      <c r="FU4" s="233"/>
      <c r="FV4" s="233"/>
      <c r="FW4" s="233"/>
      <c r="FX4" s="233"/>
      <c r="FY4" s="233"/>
      <c r="FZ4" s="233"/>
      <c r="GA4" s="233"/>
      <c r="GB4" s="233"/>
      <c r="GC4" s="233"/>
      <c r="GD4" s="233"/>
      <c r="GE4" s="233"/>
      <c r="GF4" s="233"/>
      <c r="GG4" s="233"/>
      <c r="GH4" s="233"/>
      <c r="GI4" s="233"/>
      <c r="GJ4" s="233"/>
      <c r="GK4" s="233"/>
      <c r="GL4" s="233"/>
      <c r="GM4" s="233"/>
      <c r="GN4" s="233"/>
      <c r="GO4" s="233"/>
      <c r="GP4" s="233"/>
      <c r="GQ4" s="233"/>
      <c r="GR4" s="233"/>
      <c r="GS4" s="233"/>
      <c r="GT4" s="233"/>
      <c r="GU4" s="233"/>
      <c r="GV4" s="233"/>
      <c r="GW4" s="233"/>
      <c r="GX4" s="233"/>
      <c r="GY4" s="233"/>
      <c r="GZ4" s="233"/>
      <c r="HA4" s="233"/>
      <c r="HB4" s="233"/>
      <c r="HC4" s="233"/>
      <c r="HD4" s="233"/>
      <c r="HE4" s="233"/>
      <c r="HF4" s="233"/>
      <c r="HG4" s="233"/>
      <c r="HH4" s="233"/>
      <c r="HI4" s="233"/>
      <c r="HJ4" s="233"/>
      <c r="HK4" s="233"/>
      <c r="HL4" s="233"/>
      <c r="HM4" s="233"/>
      <c r="HN4" s="233"/>
      <c r="HO4" s="233"/>
      <c r="HP4" s="233"/>
      <c r="HQ4" s="233"/>
      <c r="HR4" s="233"/>
      <c r="HS4" s="233"/>
      <c r="HT4" s="233"/>
      <c r="HU4" s="233"/>
      <c r="HV4" s="233"/>
      <c r="HW4" s="233"/>
      <c r="HX4" s="233"/>
      <c r="HY4" s="233"/>
      <c r="HZ4" s="233"/>
      <c r="IA4" s="233"/>
      <c r="IB4" s="233"/>
      <c r="IC4" s="233"/>
      <c r="ID4" s="233"/>
      <c r="IE4" s="233"/>
      <c r="IF4" s="233"/>
      <c r="IG4" s="233"/>
      <c r="IH4" s="233"/>
      <c r="II4" s="233"/>
      <c r="IJ4" s="233"/>
      <c r="IK4" s="233"/>
      <c r="IL4" s="233"/>
      <c r="IM4" s="233"/>
      <c r="IN4" s="233"/>
      <c r="IO4" s="233"/>
      <c r="IP4" s="233"/>
      <c r="IQ4" s="233"/>
      <c r="IR4" s="233"/>
      <c r="IS4" s="233"/>
      <c r="IT4" s="233"/>
      <c r="IU4" s="233"/>
      <c r="IV4" s="233"/>
      <c r="IW4" s="233"/>
      <c r="IX4" s="233"/>
      <c r="IY4" s="233"/>
      <c r="IZ4" s="233"/>
      <c r="JA4" s="233"/>
      <c r="JB4" s="233"/>
      <c r="JC4" s="233"/>
      <c r="JD4" s="233"/>
      <c r="JE4" s="233"/>
      <c r="JF4" s="233"/>
      <c r="JG4" s="233"/>
      <c r="JH4" s="233"/>
      <c r="JI4" s="233"/>
      <c r="JJ4" s="233"/>
      <c r="JK4" s="233"/>
      <c r="JL4" s="233"/>
      <c r="JM4" s="233"/>
      <c r="JN4" s="233"/>
      <c r="JO4" s="233"/>
      <c r="JP4" s="233"/>
      <c r="JQ4" s="233"/>
      <c r="JR4" s="233"/>
      <c r="JS4" s="233"/>
      <c r="JT4" s="233"/>
      <c r="JU4" s="233"/>
      <c r="JV4" s="233"/>
      <c r="JW4" s="233"/>
      <c r="JX4" s="233"/>
      <c r="JY4" s="233"/>
      <c r="JZ4" s="233"/>
      <c r="KA4" s="233"/>
      <c r="KB4" s="233"/>
      <c r="KC4" s="233"/>
      <c r="KD4" s="233"/>
      <c r="KE4" s="233"/>
      <c r="KF4" s="233"/>
      <c r="KG4" s="233"/>
      <c r="KH4" s="233"/>
      <c r="KI4" s="233"/>
    </row>
    <row r="5" spans="1:295" ht="19.95" hidden="1" customHeight="1" x14ac:dyDescent="0.3">
      <c r="A5" s="230" t="s">
        <v>1618</v>
      </c>
      <c r="B5" s="230"/>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0" t="s">
        <v>1619</v>
      </c>
      <c r="B6" s="230"/>
      <c r="C6" s="160" t="s">
        <v>2277</v>
      </c>
      <c r="D6" s="160" t="s">
        <v>2278</v>
      </c>
      <c r="E6" s="160" t="s">
        <v>2279</v>
      </c>
      <c r="F6" s="160" t="s">
        <v>2280</v>
      </c>
      <c r="G6" s="160" t="s">
        <v>2281</v>
      </c>
      <c r="H6" s="160" t="s">
        <v>2282</v>
      </c>
      <c r="I6" s="160" t="s">
        <v>2283</v>
      </c>
      <c r="J6" s="160"/>
      <c r="K6" s="160" t="s">
        <v>2284</v>
      </c>
      <c r="L6" s="160" t="s">
        <v>2285</v>
      </c>
      <c r="M6" s="160" t="s">
        <v>2286</v>
      </c>
      <c r="N6" s="160" t="s">
        <v>2287</v>
      </c>
      <c r="O6" s="160" t="s">
        <v>2288</v>
      </c>
      <c r="P6" s="160" t="s">
        <v>2289</v>
      </c>
      <c r="Q6" s="160" t="s">
        <v>2290</v>
      </c>
      <c r="R6" s="160" t="s">
        <v>2291</v>
      </c>
      <c r="S6" s="160" t="s">
        <v>2292</v>
      </c>
      <c r="T6" s="160" t="s">
        <v>2293</v>
      </c>
      <c r="U6" s="160" t="s">
        <v>2294</v>
      </c>
      <c r="V6" s="160" t="s">
        <v>2295</v>
      </c>
      <c r="W6" s="160" t="s">
        <v>2296</v>
      </c>
      <c r="X6" s="160" t="s">
        <v>2297</v>
      </c>
      <c r="Y6" s="160" t="s">
        <v>2298</v>
      </c>
      <c r="Z6" s="160" t="s">
        <v>2299</v>
      </c>
      <c r="AA6" s="160" t="s">
        <v>2300</v>
      </c>
      <c r="AB6" s="160" t="s">
        <v>2301</v>
      </c>
      <c r="AC6" s="160" t="s">
        <v>2302</v>
      </c>
      <c r="AD6" s="160" t="s">
        <v>2303</v>
      </c>
      <c r="AE6" s="160" t="s">
        <v>2304</v>
      </c>
      <c r="AF6" s="160" t="s">
        <v>2305</v>
      </c>
      <c r="AG6" s="160" t="s">
        <v>2306</v>
      </c>
      <c r="AH6" s="160" t="s">
        <v>2307</v>
      </c>
      <c r="AI6" s="160" t="s">
        <v>2308</v>
      </c>
      <c r="AJ6" s="160" t="s">
        <v>2309</v>
      </c>
      <c r="AK6" s="160" t="s">
        <v>2310</v>
      </c>
      <c r="AL6" s="160" t="s">
        <v>2311</v>
      </c>
      <c r="AM6" s="160" t="s">
        <v>2312</v>
      </c>
      <c r="AN6" s="160" t="s">
        <v>2313</v>
      </c>
      <c r="AO6" s="160" t="s">
        <v>2314</v>
      </c>
      <c r="AP6" s="160" t="s">
        <v>2315</v>
      </c>
      <c r="AQ6" s="160" t="s">
        <v>2316</v>
      </c>
      <c r="AR6" s="160" t="s">
        <v>2317</v>
      </c>
      <c r="AS6" s="160" t="s">
        <v>2318</v>
      </c>
      <c r="AT6" s="160" t="s">
        <v>2319</v>
      </c>
      <c r="AU6" s="160" t="s">
        <v>2320</v>
      </c>
      <c r="AV6" s="160" t="s">
        <v>2321</v>
      </c>
      <c r="AW6" s="160" t="s">
        <v>2322</v>
      </c>
      <c r="AX6" s="160" t="s">
        <v>2323</v>
      </c>
      <c r="AY6" s="160" t="s">
        <v>2324</v>
      </c>
      <c r="AZ6" s="160" t="s">
        <v>2325</v>
      </c>
      <c r="BA6" s="160" t="s">
        <v>2326</v>
      </c>
      <c r="BB6" s="160" t="s">
        <v>2327</v>
      </c>
      <c r="BC6" s="160" t="s">
        <v>2328</v>
      </c>
      <c r="BD6" s="160" t="s">
        <v>2329</v>
      </c>
      <c r="BE6" s="160" t="s">
        <v>2330</v>
      </c>
      <c r="BF6" s="160" t="s">
        <v>2331</v>
      </c>
      <c r="BG6" s="160" t="s">
        <v>2332</v>
      </c>
      <c r="BH6" s="160" t="s">
        <v>2333</v>
      </c>
      <c r="BI6" s="160" t="s">
        <v>2334</v>
      </c>
      <c r="BJ6" s="160" t="s">
        <v>2335</v>
      </c>
      <c r="BK6" s="160" t="s">
        <v>2336</v>
      </c>
      <c r="BL6" s="160" t="s">
        <v>2337</v>
      </c>
      <c r="BM6" s="160" t="s">
        <v>2338</v>
      </c>
      <c r="BN6" s="160" t="s">
        <v>2339</v>
      </c>
      <c r="BO6" s="160" t="s">
        <v>2340</v>
      </c>
      <c r="BP6" s="160" t="s">
        <v>2341</v>
      </c>
      <c r="BQ6" s="160" t="s">
        <v>2342</v>
      </c>
      <c r="BR6" s="160" t="s">
        <v>2343</v>
      </c>
      <c r="BS6" s="160" t="s">
        <v>2344</v>
      </c>
      <c r="BT6" s="160"/>
      <c r="BU6" s="160"/>
      <c r="BV6" s="160" t="s">
        <v>2345</v>
      </c>
      <c r="BW6" s="160" t="s">
        <v>2346</v>
      </c>
      <c r="BX6" s="160" t="s">
        <v>2347</v>
      </c>
      <c r="BY6" s="160" t="s">
        <v>2348</v>
      </c>
      <c r="BZ6" s="160" t="s">
        <v>2349</v>
      </c>
      <c r="CA6" s="160" t="s">
        <v>2350</v>
      </c>
      <c r="CB6" s="160" t="s">
        <v>2351</v>
      </c>
      <c r="CC6" s="160" t="s">
        <v>2352</v>
      </c>
      <c r="CD6" s="160" t="s">
        <v>2353</v>
      </c>
      <c r="CE6" s="160" t="s">
        <v>2354</v>
      </c>
      <c r="CF6" s="160" t="s">
        <v>2355</v>
      </c>
      <c r="CG6" s="160" t="s">
        <v>2356</v>
      </c>
      <c r="CH6" s="160" t="s">
        <v>1703</v>
      </c>
      <c r="CI6" s="160" t="s">
        <v>2357</v>
      </c>
      <c r="CJ6" s="160" t="s">
        <v>2358</v>
      </c>
      <c r="CK6" s="160" t="s">
        <v>2359</v>
      </c>
      <c r="CL6" s="160" t="s">
        <v>2360</v>
      </c>
      <c r="CM6" s="160" t="s">
        <v>2361</v>
      </c>
      <c r="CN6" s="160" t="s">
        <v>2362</v>
      </c>
      <c r="CO6" s="160" t="s">
        <v>2363</v>
      </c>
      <c r="CP6" s="160" t="s">
        <v>2364</v>
      </c>
      <c r="CQ6" s="160" t="s">
        <v>2365</v>
      </c>
      <c r="CR6" s="160" t="s">
        <v>2366</v>
      </c>
      <c r="CS6" s="160" t="s">
        <v>2367</v>
      </c>
      <c r="CT6" s="160" t="s">
        <v>2368</v>
      </c>
      <c r="CU6" s="160" t="s">
        <v>2369</v>
      </c>
      <c r="CV6" s="160" t="s">
        <v>2370</v>
      </c>
      <c r="CW6" s="160" t="s">
        <v>2371</v>
      </c>
      <c r="CX6" s="160" t="s">
        <v>2372</v>
      </c>
      <c r="CY6" s="160" t="s">
        <v>2373</v>
      </c>
      <c r="CZ6" s="160" t="s">
        <v>2374</v>
      </c>
      <c r="DA6" s="160" t="s">
        <v>2375</v>
      </c>
      <c r="DB6" s="160" t="s">
        <v>2376</v>
      </c>
      <c r="DC6" s="160" t="s">
        <v>2377</v>
      </c>
      <c r="DD6" s="160" t="s">
        <v>2378</v>
      </c>
      <c r="DE6" s="160" t="s">
        <v>2379</v>
      </c>
      <c r="DF6" s="160" t="s">
        <v>2380</v>
      </c>
      <c r="DG6" s="160" t="s">
        <v>2381</v>
      </c>
      <c r="DH6" s="160" t="s">
        <v>2382</v>
      </c>
      <c r="DI6" s="160" t="s">
        <v>2383</v>
      </c>
      <c r="DJ6" s="160" t="s">
        <v>2384</v>
      </c>
      <c r="DK6" s="160" t="s">
        <v>2385</v>
      </c>
      <c r="DL6" s="160" t="s">
        <v>2386</v>
      </c>
      <c r="DM6" s="160" t="s">
        <v>2387</v>
      </c>
      <c r="DN6" s="160" t="s">
        <v>2388</v>
      </c>
      <c r="DO6" s="160" t="s">
        <v>2389</v>
      </c>
      <c r="DP6" s="160" t="s">
        <v>2390</v>
      </c>
      <c r="DQ6" s="160" t="s">
        <v>2391</v>
      </c>
      <c r="DR6" s="160" t="s">
        <v>2392</v>
      </c>
      <c r="DS6" s="160" t="s">
        <v>2393</v>
      </c>
      <c r="DT6" s="160" t="s">
        <v>2394</v>
      </c>
      <c r="DU6" s="160" t="s">
        <v>2395</v>
      </c>
      <c r="DV6" s="160" t="s">
        <v>2396</v>
      </c>
      <c r="DW6" s="160" t="s">
        <v>2397</v>
      </c>
      <c r="DX6" s="160" t="s">
        <v>2398</v>
      </c>
      <c r="DY6" s="160" t="s">
        <v>2399</v>
      </c>
      <c r="DZ6" s="160" t="s">
        <v>2400</v>
      </c>
      <c r="EA6" s="160" t="s">
        <v>2401</v>
      </c>
      <c r="EB6" s="160" t="s">
        <v>2402</v>
      </c>
      <c r="EC6" s="160" t="s">
        <v>2403</v>
      </c>
      <c r="ED6" s="160" t="s">
        <v>2404</v>
      </c>
      <c r="EE6" s="160" t="s">
        <v>2405</v>
      </c>
      <c r="EF6" s="160" t="s">
        <v>2406</v>
      </c>
      <c r="EG6" s="160" t="s">
        <v>2407</v>
      </c>
      <c r="EH6" s="160" t="s">
        <v>2408</v>
      </c>
      <c r="EI6" s="160" t="s">
        <v>2409</v>
      </c>
      <c r="EJ6" s="160" t="s">
        <v>2410</v>
      </c>
      <c r="EK6" s="160" t="s">
        <v>2411</v>
      </c>
      <c r="EL6" s="160" t="s">
        <v>2412</v>
      </c>
      <c r="EM6" s="160" t="s">
        <v>2413</v>
      </c>
      <c r="EN6" s="160" t="s">
        <v>2414</v>
      </c>
      <c r="EO6" s="160" t="s">
        <v>2415</v>
      </c>
      <c r="EP6" s="160" t="s">
        <v>2416</v>
      </c>
      <c r="EQ6" s="160" t="s">
        <v>2417</v>
      </c>
      <c r="ER6" s="160" t="s">
        <v>2418</v>
      </c>
      <c r="ES6" s="160" t="s">
        <v>2419</v>
      </c>
      <c r="ET6" s="160" t="s">
        <v>2420</v>
      </c>
      <c r="EU6" s="160" t="s">
        <v>2421</v>
      </c>
      <c r="EV6" s="160" t="s">
        <v>2422</v>
      </c>
      <c r="EW6" s="160" t="s">
        <v>2423</v>
      </c>
      <c r="EX6" s="160" t="s">
        <v>2424</v>
      </c>
      <c r="EY6" s="160" t="s">
        <v>2425</v>
      </c>
      <c r="EZ6" s="160" t="s">
        <v>2426</v>
      </c>
      <c r="FA6" s="160" t="s">
        <v>2427</v>
      </c>
      <c r="FB6" s="160" t="s">
        <v>2428</v>
      </c>
      <c r="FC6" s="160" t="s">
        <v>2429</v>
      </c>
      <c r="FD6" s="160" t="s">
        <v>2430</v>
      </c>
      <c r="FE6" s="160" t="s">
        <v>2431</v>
      </c>
      <c r="FF6" s="160" t="s">
        <v>2432</v>
      </c>
      <c r="FG6" s="160" t="s">
        <v>2433</v>
      </c>
      <c r="FH6" s="160" t="s">
        <v>2434</v>
      </c>
      <c r="FI6" s="160" t="s">
        <v>2435</v>
      </c>
      <c r="FJ6" s="160" t="s">
        <v>2436</v>
      </c>
      <c r="FK6" s="160" t="s">
        <v>2437</v>
      </c>
      <c r="FL6" s="160" t="s">
        <v>2438</v>
      </c>
      <c r="FM6" s="160" t="s">
        <v>2439</v>
      </c>
      <c r="FN6" s="160" t="s">
        <v>2440</v>
      </c>
      <c r="FO6" s="160" t="s">
        <v>2441</v>
      </c>
      <c r="FP6" s="160" t="s">
        <v>2442</v>
      </c>
      <c r="FQ6" s="160" t="s">
        <v>2443</v>
      </c>
      <c r="FR6" s="160" t="s">
        <v>2444</v>
      </c>
      <c r="FS6" s="160" t="s">
        <v>2445</v>
      </c>
      <c r="FT6" s="160" t="s">
        <v>2446</v>
      </c>
      <c r="FU6" s="160" t="s">
        <v>2447</v>
      </c>
      <c r="FV6" s="160" t="s">
        <v>2448</v>
      </c>
      <c r="FW6" s="160" t="s">
        <v>2449</v>
      </c>
      <c r="FX6" s="160" t="s">
        <v>2450</v>
      </c>
      <c r="FY6" s="160" t="s">
        <v>2451</v>
      </c>
      <c r="FZ6" s="160" t="s">
        <v>2452</v>
      </c>
      <c r="GA6" s="160" t="s">
        <v>2453</v>
      </c>
      <c r="GB6" s="160" t="s">
        <v>2454</v>
      </c>
      <c r="GC6" s="160" t="s">
        <v>2455</v>
      </c>
      <c r="GD6" s="160" t="s">
        <v>2456</v>
      </c>
      <c r="GE6" s="160" t="s">
        <v>2457</v>
      </c>
      <c r="GF6" s="160" t="s">
        <v>2458</v>
      </c>
      <c r="GG6" s="160" t="s">
        <v>2459</v>
      </c>
      <c r="GH6" s="160" t="s">
        <v>2460</v>
      </c>
      <c r="GI6" s="160" t="s">
        <v>2461</v>
      </c>
      <c r="GJ6" s="160" t="s">
        <v>2462</v>
      </c>
      <c r="GK6" s="160" t="s">
        <v>2463</v>
      </c>
      <c r="GL6" s="160" t="s">
        <v>2464</v>
      </c>
      <c r="GM6" s="160"/>
      <c r="GN6" s="160" t="s">
        <v>2465</v>
      </c>
      <c r="GO6" s="160" t="s">
        <v>2466</v>
      </c>
      <c r="GP6" s="160" t="s">
        <v>2467</v>
      </c>
      <c r="GQ6" s="160" t="s">
        <v>2468</v>
      </c>
      <c r="GR6" s="160" t="s">
        <v>2469</v>
      </c>
      <c r="GS6" s="160" t="s">
        <v>2470</v>
      </c>
      <c r="GT6" s="160" t="s">
        <v>2471</v>
      </c>
      <c r="GU6" s="160" t="s">
        <v>2472</v>
      </c>
      <c r="GV6" s="160" t="s">
        <v>2473</v>
      </c>
      <c r="GW6" s="160" t="s">
        <v>2474</v>
      </c>
      <c r="GX6" s="160" t="s">
        <v>2475</v>
      </c>
      <c r="GY6" s="160" t="s">
        <v>2476</v>
      </c>
      <c r="GZ6" s="160" t="s">
        <v>2477</v>
      </c>
      <c r="HA6" s="160" t="s">
        <v>2478</v>
      </c>
      <c r="HB6" s="160" t="s">
        <v>2479</v>
      </c>
      <c r="HC6" s="160" t="s">
        <v>2480</v>
      </c>
      <c r="HD6" s="160" t="s">
        <v>2481</v>
      </c>
      <c r="HE6" s="160" t="s">
        <v>2482</v>
      </c>
      <c r="HF6" s="160" t="s">
        <v>2483</v>
      </c>
      <c r="HG6" s="160" t="s">
        <v>2484</v>
      </c>
      <c r="HH6" s="160" t="s">
        <v>2485</v>
      </c>
      <c r="HI6" s="160" t="s">
        <v>2486</v>
      </c>
      <c r="HJ6" s="160" t="s">
        <v>2487</v>
      </c>
      <c r="HK6" s="160" t="s">
        <v>2488</v>
      </c>
      <c r="HL6" s="160" t="s">
        <v>2489</v>
      </c>
      <c r="HM6" s="160" t="s">
        <v>2490</v>
      </c>
      <c r="HN6" s="160" t="s">
        <v>2491</v>
      </c>
      <c r="HO6" s="160" t="s">
        <v>2492</v>
      </c>
      <c r="HP6" s="160" t="s">
        <v>2493</v>
      </c>
      <c r="HQ6" s="160" t="s">
        <v>2494</v>
      </c>
      <c r="HR6" s="160" t="s">
        <v>2495</v>
      </c>
      <c r="HS6" s="160" t="s">
        <v>2496</v>
      </c>
      <c r="HT6" s="160" t="s">
        <v>2497</v>
      </c>
      <c r="HU6" s="160" t="s">
        <v>2498</v>
      </c>
      <c r="HV6" s="160" t="s">
        <v>2499</v>
      </c>
      <c r="HW6" s="160" t="s">
        <v>2500</v>
      </c>
      <c r="HX6" s="160" t="s">
        <v>2501</v>
      </c>
      <c r="HY6" s="160" t="s">
        <v>2502</v>
      </c>
      <c r="HZ6" s="160" t="s">
        <v>2503</v>
      </c>
      <c r="IA6" s="160" t="s">
        <v>2504</v>
      </c>
      <c r="IB6" s="160" t="s">
        <v>2505</v>
      </c>
      <c r="IC6" s="160" t="s">
        <v>2506</v>
      </c>
      <c r="ID6" s="160" t="s">
        <v>2507</v>
      </c>
      <c r="IE6" s="160" t="s">
        <v>2508</v>
      </c>
      <c r="IF6" s="160" t="s">
        <v>2509</v>
      </c>
      <c r="IG6" s="160" t="s">
        <v>2510</v>
      </c>
      <c r="IH6" s="160" t="s">
        <v>2511</v>
      </c>
      <c r="II6" s="160" t="s">
        <v>2512</v>
      </c>
      <c r="IJ6" s="160" t="s">
        <v>2513</v>
      </c>
      <c r="IK6" s="160" t="s">
        <v>2514</v>
      </c>
      <c r="IL6" s="160" t="s">
        <v>2515</v>
      </c>
      <c r="IM6" s="160" t="s">
        <v>2516</v>
      </c>
      <c r="IN6" s="160" t="s">
        <v>2517</v>
      </c>
      <c r="IO6" s="160" t="s">
        <v>2518</v>
      </c>
      <c r="IP6" s="160" t="s">
        <v>2519</v>
      </c>
      <c r="IQ6" s="160" t="s">
        <v>2520</v>
      </c>
      <c r="IR6" s="160" t="s">
        <v>2521</v>
      </c>
      <c r="IS6" s="160" t="s">
        <v>2522</v>
      </c>
      <c r="IT6" s="160" t="s">
        <v>2523</v>
      </c>
      <c r="IU6" s="160" t="s">
        <v>2524</v>
      </c>
      <c r="IV6" s="160" t="s">
        <v>2525</v>
      </c>
      <c r="IW6" s="160" t="s">
        <v>2526</v>
      </c>
      <c r="IX6" s="160" t="s">
        <v>2527</v>
      </c>
      <c r="IY6" s="160" t="s">
        <v>2528</v>
      </c>
      <c r="IZ6" s="160" t="s">
        <v>2529</v>
      </c>
      <c r="JA6" s="160" t="s">
        <v>2530</v>
      </c>
      <c r="JB6" s="160" t="s">
        <v>2531</v>
      </c>
      <c r="JC6" s="160" t="s">
        <v>2532</v>
      </c>
      <c r="JD6" s="160" t="s">
        <v>2533</v>
      </c>
      <c r="JE6" s="160" t="s">
        <v>2534</v>
      </c>
      <c r="JF6" s="160" t="s">
        <v>2535</v>
      </c>
      <c r="JG6" s="160" t="s">
        <v>2536</v>
      </c>
      <c r="JH6" s="160" t="s">
        <v>2537</v>
      </c>
      <c r="JI6" s="160" t="s">
        <v>2538</v>
      </c>
      <c r="JJ6" s="160" t="s">
        <v>2539</v>
      </c>
      <c r="JK6" s="160" t="s">
        <v>2540</v>
      </c>
      <c r="JL6" s="160" t="s">
        <v>2541</v>
      </c>
      <c r="JM6" s="160" t="s">
        <v>2542</v>
      </c>
      <c r="JN6" s="160" t="s">
        <v>2543</v>
      </c>
      <c r="JO6" s="160" t="s">
        <v>2544</v>
      </c>
      <c r="JP6" s="160" t="s">
        <v>2545</v>
      </c>
      <c r="JQ6" s="160" t="s">
        <v>2546</v>
      </c>
      <c r="JR6" s="160" t="s">
        <v>2547</v>
      </c>
      <c r="JS6" s="160" t="s">
        <v>2548</v>
      </c>
      <c r="JT6" s="160" t="s">
        <v>2549</v>
      </c>
      <c r="JU6" s="160" t="s">
        <v>2550</v>
      </c>
      <c r="JV6" s="160" t="s">
        <v>2551</v>
      </c>
      <c r="JW6" s="160" t="s">
        <v>2552</v>
      </c>
      <c r="JX6" s="160" t="s">
        <v>2553</v>
      </c>
      <c r="JY6" s="160" t="s">
        <v>2554</v>
      </c>
      <c r="JZ6" s="160" t="s">
        <v>2555</v>
      </c>
      <c r="KA6" s="160" t="s">
        <v>2556</v>
      </c>
      <c r="KB6" s="160" t="s">
        <v>2557</v>
      </c>
      <c r="KC6" s="160" t="s">
        <v>2558</v>
      </c>
      <c r="KD6" s="160" t="s">
        <v>2559</v>
      </c>
      <c r="KE6" s="160" t="s">
        <v>2560</v>
      </c>
      <c r="KF6" s="160" t="s">
        <v>2561</v>
      </c>
      <c r="KG6" s="160" t="s">
        <v>2562</v>
      </c>
      <c r="KH6" s="160" t="s">
        <v>2563</v>
      </c>
      <c r="KI6" s="160" t="s">
        <v>2564</v>
      </c>
    </row>
    <row r="7" spans="1:295" ht="27" customHeight="1" x14ac:dyDescent="0.3">
      <c r="A7" s="230" t="s">
        <v>17</v>
      </c>
      <c r="B7" s="230"/>
      <c r="C7" s="231" t="s">
        <v>1913</v>
      </c>
      <c r="D7" s="231"/>
      <c r="E7" s="231"/>
      <c r="F7" s="231" t="s">
        <v>1914</v>
      </c>
      <c r="G7" s="231" t="s">
        <v>1915</v>
      </c>
      <c r="H7" s="231"/>
      <c r="I7" s="231"/>
      <c r="J7" s="231"/>
      <c r="K7" s="231" t="s">
        <v>1916</v>
      </c>
      <c r="L7" s="231"/>
      <c r="M7" s="231"/>
      <c r="N7" s="231" t="s">
        <v>1917</v>
      </c>
      <c r="O7" s="231" t="s">
        <v>1918</v>
      </c>
      <c r="P7" s="231"/>
      <c r="Q7" s="231" t="s">
        <v>1919</v>
      </c>
      <c r="R7" s="231"/>
      <c r="S7" s="231" t="s">
        <v>1920</v>
      </c>
      <c r="T7" s="231"/>
      <c r="U7" s="231" t="s">
        <v>1921</v>
      </c>
      <c r="V7" s="231"/>
      <c r="W7" s="231"/>
      <c r="X7" s="231" t="s">
        <v>1922</v>
      </c>
      <c r="Y7" s="231"/>
      <c r="Z7" s="231"/>
      <c r="AA7" s="231" t="s">
        <v>1923</v>
      </c>
      <c r="AB7" s="231"/>
      <c r="AC7" s="231"/>
      <c r="AD7" s="231"/>
      <c r="AE7" s="231"/>
      <c r="AF7" s="231"/>
      <c r="AG7" s="231"/>
      <c r="AH7" s="231"/>
      <c r="AI7" s="231"/>
      <c r="AJ7" s="231" t="s">
        <v>1924</v>
      </c>
      <c r="AK7" s="231"/>
      <c r="AL7" s="231"/>
      <c r="AM7" s="231" t="s">
        <v>1925</v>
      </c>
      <c r="AN7" s="231"/>
      <c r="AO7" s="231" t="s">
        <v>1926</v>
      </c>
      <c r="AP7" s="231"/>
      <c r="AQ7" s="231" t="s">
        <v>1927</v>
      </c>
      <c r="AR7" s="231"/>
      <c r="AS7" s="231"/>
      <c r="AT7" s="231" t="s">
        <v>1928</v>
      </c>
      <c r="AU7" s="231"/>
      <c r="AV7" s="231" t="s">
        <v>1929</v>
      </c>
      <c r="AW7" s="231"/>
      <c r="AX7" s="231" t="s">
        <v>1928</v>
      </c>
      <c r="AY7" s="231"/>
      <c r="AZ7" s="231"/>
      <c r="BA7" s="231" t="s">
        <v>1930</v>
      </c>
      <c r="BB7" s="231" t="s">
        <v>1931</v>
      </c>
      <c r="BC7" s="231" t="s">
        <v>1932</v>
      </c>
      <c r="BD7" s="231"/>
      <c r="BE7" s="231"/>
      <c r="BF7" s="231" t="s">
        <v>1933</v>
      </c>
      <c r="BG7" s="231"/>
      <c r="BH7" s="231"/>
      <c r="BI7" s="231"/>
      <c r="BJ7" s="231"/>
      <c r="BK7" s="231" t="s">
        <v>1934</v>
      </c>
      <c r="BL7" s="231" t="s">
        <v>1935</v>
      </c>
      <c r="BM7" s="231"/>
      <c r="BN7" s="231" t="s">
        <v>1936</v>
      </c>
      <c r="BO7" s="231"/>
      <c r="BP7" s="231"/>
      <c r="BQ7" s="231" t="s">
        <v>1937</v>
      </c>
      <c r="BR7" s="231"/>
      <c r="BS7" s="231"/>
      <c r="BT7" s="231"/>
      <c r="BU7" s="231" t="s">
        <v>1938</v>
      </c>
      <c r="BV7" s="231" t="s">
        <v>1939</v>
      </c>
      <c r="BW7" s="231" t="s">
        <v>1940</v>
      </c>
      <c r="BX7" s="231"/>
      <c r="BY7" s="231"/>
      <c r="BZ7" s="231"/>
      <c r="CA7" s="231" t="s">
        <v>1941</v>
      </c>
      <c r="CB7" s="231"/>
      <c r="CC7" s="231"/>
      <c r="CD7" s="231"/>
      <c r="CE7" s="231"/>
      <c r="CF7" s="231" t="s">
        <v>1942</v>
      </c>
      <c r="CG7" s="231"/>
      <c r="CH7" s="231"/>
      <c r="CI7" s="231"/>
      <c r="CJ7" s="231" t="s">
        <v>1943</v>
      </c>
      <c r="CK7" s="231"/>
      <c r="CL7" s="231" t="s">
        <v>1944</v>
      </c>
      <c r="CM7" s="231"/>
      <c r="CN7" s="231" t="s">
        <v>1945</v>
      </c>
      <c r="CO7" s="231" t="s">
        <v>1946</v>
      </c>
      <c r="CP7" s="231"/>
      <c r="CQ7" s="231"/>
      <c r="CR7" s="231" t="s">
        <v>1947</v>
      </c>
      <c r="CS7" s="231"/>
      <c r="CT7" s="231"/>
      <c r="CU7" s="231"/>
      <c r="CV7" s="231"/>
      <c r="CW7" s="231" t="s">
        <v>1948</v>
      </c>
      <c r="CX7" s="231" t="s">
        <v>1949</v>
      </c>
      <c r="CY7" s="231"/>
      <c r="CZ7" s="231"/>
      <c r="DA7" s="231"/>
      <c r="DB7" s="231"/>
      <c r="DC7" s="231"/>
      <c r="DD7" s="231" t="s">
        <v>1950</v>
      </c>
      <c r="DE7" s="231"/>
      <c r="DF7" s="231"/>
      <c r="DG7" s="231" t="s">
        <v>1951</v>
      </c>
      <c r="DH7" s="231"/>
      <c r="DI7" s="231" t="s">
        <v>1952</v>
      </c>
      <c r="DJ7" s="231"/>
      <c r="DK7" s="231" t="s">
        <v>1953</v>
      </c>
      <c r="DL7" s="231" t="s">
        <v>1954</v>
      </c>
      <c r="DM7" s="231"/>
      <c r="DN7" s="231"/>
      <c r="DO7" s="231"/>
      <c r="DP7" s="231"/>
      <c r="DQ7" s="231" t="s">
        <v>1955</v>
      </c>
      <c r="DR7" s="231" t="s">
        <v>1956</v>
      </c>
      <c r="DS7" s="231" t="s">
        <v>1957</v>
      </c>
      <c r="DT7" s="231"/>
      <c r="DU7" s="231"/>
      <c r="DV7" s="231"/>
      <c r="DW7" s="231"/>
      <c r="DX7" s="231"/>
      <c r="DY7" s="231"/>
      <c r="DZ7" s="231"/>
      <c r="EA7" s="231" t="s">
        <v>1958</v>
      </c>
      <c r="EB7" s="231" t="s">
        <v>1959</v>
      </c>
      <c r="EC7" s="231"/>
      <c r="ED7" s="231"/>
      <c r="EE7" s="231" t="s">
        <v>1958</v>
      </c>
      <c r="EF7" s="231"/>
      <c r="EG7" s="231" t="s">
        <v>1960</v>
      </c>
      <c r="EH7" s="231" t="s">
        <v>1961</v>
      </c>
      <c r="EI7" s="231"/>
      <c r="EJ7" s="231" t="s">
        <v>1962</v>
      </c>
      <c r="EK7" s="231"/>
      <c r="EL7" s="231"/>
      <c r="EM7" s="231"/>
      <c r="EN7" s="231"/>
      <c r="EO7" s="231"/>
      <c r="EP7" s="231"/>
      <c r="EQ7" s="231"/>
      <c r="ER7" s="231"/>
      <c r="ES7" s="231"/>
      <c r="ET7" s="231" t="s">
        <v>1963</v>
      </c>
      <c r="EU7" s="231" t="s">
        <v>1964</v>
      </c>
      <c r="EV7" s="231" t="s">
        <v>1965</v>
      </c>
      <c r="EW7" s="231" t="s">
        <v>1966</v>
      </c>
      <c r="EX7" s="231" t="s">
        <v>1967</v>
      </c>
      <c r="EY7" s="231" t="s">
        <v>1968</v>
      </c>
      <c r="EZ7" s="231" t="s">
        <v>1969</v>
      </c>
      <c r="FA7" s="231"/>
      <c r="FB7" s="231" t="s">
        <v>1970</v>
      </c>
      <c r="FC7" s="231"/>
      <c r="FD7" s="231" t="s">
        <v>1971</v>
      </c>
      <c r="FE7" s="231"/>
      <c r="FF7" s="231"/>
      <c r="FG7" s="231" t="s">
        <v>1972</v>
      </c>
      <c r="FH7" s="231"/>
      <c r="FI7" s="231"/>
      <c r="FJ7" s="231" t="s">
        <v>1973</v>
      </c>
      <c r="FK7" s="231"/>
      <c r="FL7" s="231"/>
      <c r="FM7" s="231" t="s">
        <v>1974</v>
      </c>
      <c r="FN7" s="231"/>
      <c r="FO7" s="231"/>
      <c r="FP7" s="231" t="s">
        <v>1975</v>
      </c>
      <c r="FQ7" s="231"/>
      <c r="FR7" s="231"/>
      <c r="FS7" s="231" t="s">
        <v>1976</v>
      </c>
      <c r="FT7" s="231" t="s">
        <v>1975</v>
      </c>
      <c r="FU7" s="231"/>
      <c r="FV7" s="231"/>
      <c r="FW7" s="231"/>
      <c r="FX7" s="231" t="s">
        <v>1977</v>
      </c>
      <c r="FY7" s="231" t="s">
        <v>1978</v>
      </c>
      <c r="FZ7" s="231" t="s">
        <v>1979</v>
      </c>
      <c r="GA7" s="231" t="s">
        <v>1980</v>
      </c>
      <c r="GB7" s="231" t="s">
        <v>1981</v>
      </c>
      <c r="GC7" s="231" t="s">
        <v>1982</v>
      </c>
      <c r="GD7" s="231"/>
      <c r="GE7" s="231" t="s">
        <v>1983</v>
      </c>
      <c r="GF7" s="231" t="s">
        <v>1984</v>
      </c>
      <c r="GG7" s="231" t="s">
        <v>1985</v>
      </c>
      <c r="GH7" s="231" t="s">
        <v>1986</v>
      </c>
      <c r="GI7" s="231" t="s">
        <v>1987</v>
      </c>
      <c r="GJ7" s="231"/>
      <c r="GK7" s="231" t="s">
        <v>1986</v>
      </c>
      <c r="GL7" s="231" t="s">
        <v>1988</v>
      </c>
      <c r="GM7" s="231"/>
      <c r="GN7" s="231" t="s">
        <v>1989</v>
      </c>
      <c r="GO7" s="231" t="s">
        <v>1990</v>
      </c>
      <c r="GP7" s="231" t="s">
        <v>1985</v>
      </c>
      <c r="GQ7" s="231"/>
      <c r="GR7" s="231" t="s">
        <v>1991</v>
      </c>
      <c r="GS7" s="231"/>
      <c r="GT7" s="231"/>
      <c r="GU7" s="231" t="s">
        <v>1992</v>
      </c>
      <c r="GV7" s="231" t="s">
        <v>1987</v>
      </c>
      <c r="GW7" s="231"/>
      <c r="GX7" s="231" t="s">
        <v>1993</v>
      </c>
      <c r="GY7" s="231" t="s">
        <v>1994</v>
      </c>
      <c r="GZ7" s="231"/>
      <c r="HA7" s="231" t="s">
        <v>1993</v>
      </c>
      <c r="HB7" s="231" t="s">
        <v>1995</v>
      </c>
      <c r="HC7" s="231"/>
      <c r="HD7" s="231" t="s">
        <v>1996</v>
      </c>
      <c r="HE7" s="231" t="s">
        <v>1997</v>
      </c>
      <c r="HF7" s="231" t="s">
        <v>1998</v>
      </c>
      <c r="HG7" s="231" t="s">
        <v>1999</v>
      </c>
      <c r="HH7" s="231" t="s">
        <v>1997</v>
      </c>
      <c r="HI7" s="231" t="s">
        <v>2000</v>
      </c>
      <c r="HJ7" s="231"/>
      <c r="HK7" s="231"/>
      <c r="HL7" s="231"/>
      <c r="HM7" s="231"/>
      <c r="HN7" s="231"/>
      <c r="HO7" s="231" t="s">
        <v>2001</v>
      </c>
      <c r="HP7" s="231"/>
      <c r="HQ7" s="231"/>
      <c r="HR7" s="231"/>
      <c r="HS7" s="231"/>
      <c r="HT7" s="231"/>
      <c r="HU7" s="231"/>
      <c r="HV7" s="231"/>
      <c r="HW7" s="231"/>
      <c r="HX7" s="231"/>
      <c r="HY7" s="231" t="s">
        <v>2002</v>
      </c>
      <c r="HZ7" s="231"/>
      <c r="IA7" s="231" t="s">
        <v>2003</v>
      </c>
      <c r="IB7" s="231"/>
      <c r="IC7" s="231"/>
      <c r="ID7" s="231"/>
      <c r="IE7" s="231"/>
      <c r="IF7" s="231"/>
      <c r="IG7" s="231"/>
      <c r="IH7" s="231"/>
      <c r="II7" s="231"/>
      <c r="IJ7" s="231" t="s">
        <v>2004</v>
      </c>
      <c r="IK7" s="231"/>
      <c r="IL7" s="231"/>
      <c r="IM7" s="231"/>
      <c r="IN7" s="231"/>
      <c r="IO7" s="231" t="s">
        <v>2005</v>
      </c>
      <c r="IP7" s="231"/>
      <c r="IQ7" s="231" t="s">
        <v>2006</v>
      </c>
      <c r="IR7" s="231"/>
      <c r="IS7" s="231" t="s">
        <v>2007</v>
      </c>
      <c r="IT7" s="231"/>
      <c r="IU7" s="231"/>
      <c r="IV7" s="231"/>
      <c r="IW7" s="231" t="s">
        <v>2008</v>
      </c>
      <c r="IX7" s="231"/>
      <c r="IY7" s="231" t="s">
        <v>2009</v>
      </c>
      <c r="IZ7" s="231" t="s">
        <v>2010</v>
      </c>
      <c r="JA7" s="231" t="s">
        <v>2011</v>
      </c>
      <c r="JB7" s="231" t="s">
        <v>2012</v>
      </c>
      <c r="JC7" s="231"/>
      <c r="JD7" s="231" t="s">
        <v>2013</v>
      </c>
      <c r="JE7" s="231"/>
      <c r="JF7" s="231" t="s">
        <v>2014</v>
      </c>
      <c r="JG7" s="231"/>
      <c r="JH7" s="231"/>
      <c r="JI7" s="231" t="s">
        <v>2015</v>
      </c>
      <c r="JJ7" s="231"/>
      <c r="JK7" s="231"/>
      <c r="JL7" s="231"/>
      <c r="JM7" s="231"/>
      <c r="JN7" s="231"/>
      <c r="JO7" s="231" t="s">
        <v>2016</v>
      </c>
      <c r="JP7" s="231"/>
      <c r="JQ7" s="231" t="s">
        <v>2017</v>
      </c>
      <c r="JR7" s="231"/>
      <c r="JS7" s="231"/>
      <c r="JT7" s="231" t="s">
        <v>2018</v>
      </c>
      <c r="JU7" s="231" t="s">
        <v>2019</v>
      </c>
      <c r="JV7" s="231" t="s">
        <v>2020</v>
      </c>
      <c r="JW7" s="231" t="s">
        <v>2003</v>
      </c>
      <c r="JX7" s="231" t="s">
        <v>2021</v>
      </c>
      <c r="JY7" s="231" t="s">
        <v>2022</v>
      </c>
      <c r="JZ7" s="231" t="s">
        <v>2023</v>
      </c>
      <c r="KA7" s="231"/>
      <c r="KB7" s="231"/>
      <c r="KC7" s="231" t="s">
        <v>2024</v>
      </c>
      <c r="KD7" s="231"/>
      <c r="KE7" s="231"/>
      <c r="KF7" s="231" t="s">
        <v>2019</v>
      </c>
      <c r="KG7" s="231" t="s">
        <v>2025</v>
      </c>
      <c r="KH7" s="231" t="s">
        <v>2026</v>
      </c>
      <c r="KI7" s="231"/>
    </row>
    <row r="8" spans="1:295" ht="27" customHeight="1" x14ac:dyDescent="0.3">
      <c r="A8" s="159" t="s">
        <v>61</v>
      </c>
      <c r="B8" s="159" t="s">
        <v>459</v>
      </c>
      <c r="C8" s="160" t="s">
        <v>320</v>
      </c>
      <c r="D8" s="160" t="s">
        <v>2027</v>
      </c>
      <c r="E8" s="160" t="s">
        <v>2028</v>
      </c>
      <c r="F8" s="160" t="s">
        <v>2029</v>
      </c>
      <c r="G8" s="160" t="s">
        <v>2030</v>
      </c>
      <c r="H8" s="160" t="s">
        <v>364</v>
      </c>
      <c r="I8" s="160" t="s">
        <v>2031</v>
      </c>
      <c r="J8" s="160" t="s">
        <v>2032</v>
      </c>
      <c r="K8" s="160" t="s">
        <v>2033</v>
      </c>
      <c r="L8" s="160" t="s">
        <v>2034</v>
      </c>
      <c r="M8" s="160" t="s">
        <v>330</v>
      </c>
      <c r="N8" s="160" t="s">
        <v>2035</v>
      </c>
      <c r="O8" s="161" t="s">
        <v>2036</v>
      </c>
      <c r="P8" s="160" t="s">
        <v>2037</v>
      </c>
      <c r="Q8" s="160" t="s">
        <v>2038</v>
      </c>
      <c r="R8" s="160" t="s">
        <v>2037</v>
      </c>
      <c r="S8" s="160" t="s">
        <v>2039</v>
      </c>
      <c r="T8" s="160" t="s">
        <v>2032</v>
      </c>
      <c r="U8" s="160" t="s">
        <v>2040</v>
      </c>
      <c r="V8" s="160" t="s">
        <v>2041</v>
      </c>
      <c r="W8" s="160" t="s">
        <v>2042</v>
      </c>
      <c r="X8" s="160" t="s">
        <v>2043</v>
      </c>
      <c r="Y8" s="160" t="s">
        <v>2044</v>
      </c>
      <c r="Z8" s="160" t="s">
        <v>2045</v>
      </c>
      <c r="AA8" s="160" t="s">
        <v>2046</v>
      </c>
      <c r="AB8" s="160" t="s">
        <v>2047</v>
      </c>
      <c r="AC8" s="160" t="s">
        <v>2048</v>
      </c>
      <c r="AD8" s="160" t="s">
        <v>2049</v>
      </c>
      <c r="AE8" s="160" t="s">
        <v>2050</v>
      </c>
      <c r="AF8" s="160" t="s">
        <v>2035</v>
      </c>
      <c r="AG8" s="160" t="s">
        <v>2036</v>
      </c>
      <c r="AH8" s="160" t="s">
        <v>2051</v>
      </c>
      <c r="AI8" s="160" t="s">
        <v>2052</v>
      </c>
      <c r="AJ8" s="161" t="s">
        <v>2053</v>
      </c>
      <c r="AK8" s="161" t="s">
        <v>2054</v>
      </c>
      <c r="AL8" s="160" t="s">
        <v>2055</v>
      </c>
      <c r="AM8" s="160" t="s">
        <v>2053</v>
      </c>
      <c r="AN8" s="160" t="s">
        <v>2054</v>
      </c>
      <c r="AO8" s="160" t="s">
        <v>2056</v>
      </c>
      <c r="AP8" s="160" t="s">
        <v>2057</v>
      </c>
      <c r="AQ8" s="160" t="s">
        <v>2058</v>
      </c>
      <c r="AR8" s="160" t="s">
        <v>2059</v>
      </c>
      <c r="AS8" s="160" t="s">
        <v>2060</v>
      </c>
      <c r="AT8" s="161" t="s">
        <v>2061</v>
      </c>
      <c r="AU8" s="161" t="s">
        <v>2062</v>
      </c>
      <c r="AV8" s="160" t="s">
        <v>2063</v>
      </c>
      <c r="AW8" s="160" t="s">
        <v>2064</v>
      </c>
      <c r="AX8" s="160" t="s">
        <v>2065</v>
      </c>
      <c r="AY8" s="160" t="s">
        <v>2066</v>
      </c>
      <c r="AZ8" s="160" t="s">
        <v>2067</v>
      </c>
      <c r="BA8" s="160" t="s">
        <v>2068</v>
      </c>
      <c r="BB8" s="161" t="s">
        <v>2069</v>
      </c>
      <c r="BC8" s="160" t="s">
        <v>277</v>
      </c>
      <c r="BD8" s="160" t="s">
        <v>2070</v>
      </c>
      <c r="BE8" s="160" t="s">
        <v>2071</v>
      </c>
      <c r="BF8" s="160" t="s">
        <v>2061</v>
      </c>
      <c r="BG8" s="160" t="s">
        <v>2062</v>
      </c>
      <c r="BH8" s="160" t="s">
        <v>2072</v>
      </c>
      <c r="BI8" s="160" t="s">
        <v>2073</v>
      </c>
      <c r="BJ8" s="160" t="s">
        <v>2074</v>
      </c>
      <c r="BK8" s="160" t="s">
        <v>2075</v>
      </c>
      <c r="BL8" s="160" t="s">
        <v>2076</v>
      </c>
      <c r="BM8" s="160" t="s">
        <v>2077</v>
      </c>
      <c r="BN8" s="160" t="s">
        <v>2069</v>
      </c>
      <c r="BO8" s="160" t="s">
        <v>2078</v>
      </c>
      <c r="BP8" s="160" t="s">
        <v>2079</v>
      </c>
      <c r="BQ8" s="160" t="s">
        <v>2080</v>
      </c>
      <c r="BR8" s="160" t="s">
        <v>2081</v>
      </c>
      <c r="BS8" s="160" t="s">
        <v>2082</v>
      </c>
      <c r="BT8" s="160" t="s">
        <v>2083</v>
      </c>
      <c r="BU8" s="160" t="s">
        <v>2083</v>
      </c>
      <c r="BV8" s="160" t="s">
        <v>2084</v>
      </c>
      <c r="BW8" s="160" t="s">
        <v>2085</v>
      </c>
      <c r="BX8" s="160" t="s">
        <v>2086</v>
      </c>
      <c r="BY8" s="160" t="s">
        <v>2087</v>
      </c>
      <c r="BZ8" s="160" t="s">
        <v>2088</v>
      </c>
      <c r="CA8" s="160" t="s">
        <v>2089</v>
      </c>
      <c r="CB8" s="160" t="s">
        <v>2090</v>
      </c>
      <c r="CC8" s="160" t="s">
        <v>2091</v>
      </c>
      <c r="CD8" s="160" t="s">
        <v>2092</v>
      </c>
      <c r="CE8" s="160" t="s">
        <v>2093</v>
      </c>
      <c r="CF8" s="160" t="s">
        <v>2094</v>
      </c>
      <c r="CG8" s="160" t="s">
        <v>2095</v>
      </c>
      <c r="CH8" s="160" t="s">
        <v>2096</v>
      </c>
      <c r="CI8" s="160" t="s">
        <v>2097</v>
      </c>
      <c r="CJ8" s="160" t="s">
        <v>2098</v>
      </c>
      <c r="CK8" s="160" t="s">
        <v>2099</v>
      </c>
      <c r="CL8" s="160" t="s">
        <v>2100</v>
      </c>
      <c r="CM8" s="160" t="s">
        <v>2101</v>
      </c>
      <c r="CN8" s="160" t="s">
        <v>2102</v>
      </c>
      <c r="CO8" s="160" t="s">
        <v>2103</v>
      </c>
      <c r="CP8" s="160" t="s">
        <v>2104</v>
      </c>
      <c r="CQ8" s="160" t="s">
        <v>2105</v>
      </c>
      <c r="CR8" s="160" t="s">
        <v>2106</v>
      </c>
      <c r="CS8" s="160" t="s">
        <v>2107</v>
      </c>
      <c r="CT8" s="160" t="s">
        <v>2108</v>
      </c>
      <c r="CU8" s="160" t="s">
        <v>2109</v>
      </c>
      <c r="CV8" s="160" t="s">
        <v>2110</v>
      </c>
      <c r="CW8" s="160" t="s">
        <v>2111</v>
      </c>
      <c r="CX8" s="160" t="s">
        <v>2112</v>
      </c>
      <c r="CY8" s="160" t="s">
        <v>2113</v>
      </c>
      <c r="CZ8" s="160" t="s">
        <v>2114</v>
      </c>
      <c r="DA8" s="160" t="s">
        <v>2115</v>
      </c>
      <c r="DB8" s="160" t="s">
        <v>2116</v>
      </c>
      <c r="DC8" s="160" t="s">
        <v>2117</v>
      </c>
      <c r="DD8" s="160" t="s">
        <v>2096</v>
      </c>
      <c r="DE8" s="160" t="s">
        <v>2097</v>
      </c>
      <c r="DF8" s="160" t="s">
        <v>2118</v>
      </c>
      <c r="DG8" s="160" t="s">
        <v>2119</v>
      </c>
      <c r="DH8" s="160" t="s">
        <v>2120</v>
      </c>
      <c r="DI8" s="160" t="s">
        <v>2121</v>
      </c>
      <c r="DJ8" s="160" t="s">
        <v>2122</v>
      </c>
      <c r="DK8" s="160" t="s">
        <v>2123</v>
      </c>
      <c r="DL8" s="160" t="s">
        <v>2113</v>
      </c>
      <c r="DM8" s="160" t="s">
        <v>2114</v>
      </c>
      <c r="DN8" s="160" t="s">
        <v>2115</v>
      </c>
      <c r="DO8" s="160" t="s">
        <v>2124</v>
      </c>
      <c r="DP8" s="160" t="s">
        <v>2125</v>
      </c>
      <c r="DQ8" s="160" t="s">
        <v>2126</v>
      </c>
      <c r="DR8" s="160" t="s">
        <v>2127</v>
      </c>
      <c r="DS8" s="160" t="s">
        <v>2128</v>
      </c>
      <c r="DT8" s="160" t="s">
        <v>2129</v>
      </c>
      <c r="DU8" s="160" t="s">
        <v>2112</v>
      </c>
      <c r="DV8" s="160" t="s">
        <v>2113</v>
      </c>
      <c r="DW8" s="160" t="s">
        <v>2118</v>
      </c>
      <c r="DX8" s="160" t="s">
        <v>2127</v>
      </c>
      <c r="DY8" s="160" t="s">
        <v>2130</v>
      </c>
      <c r="DZ8" s="160" t="s">
        <v>2131</v>
      </c>
      <c r="EA8" s="160" t="s">
        <v>2132</v>
      </c>
      <c r="EB8" s="160" t="s">
        <v>2133</v>
      </c>
      <c r="EC8" s="160" t="s">
        <v>2134</v>
      </c>
      <c r="ED8" s="160" t="s">
        <v>2135</v>
      </c>
      <c r="EE8" s="160" t="s">
        <v>2136</v>
      </c>
      <c r="EF8" s="160" t="s">
        <v>2137</v>
      </c>
      <c r="EG8" s="160" t="s">
        <v>2070</v>
      </c>
      <c r="EH8" s="160" t="s">
        <v>2080</v>
      </c>
      <c r="EI8" s="160" t="s">
        <v>2138</v>
      </c>
      <c r="EJ8" s="160" t="s">
        <v>2139</v>
      </c>
      <c r="EK8" s="160" t="s">
        <v>2140</v>
      </c>
      <c r="EL8" s="160" t="s">
        <v>2141</v>
      </c>
      <c r="EM8" s="160" t="s">
        <v>2142</v>
      </c>
      <c r="EN8" s="160" t="s">
        <v>2143</v>
      </c>
      <c r="EO8" s="160" t="s">
        <v>2144</v>
      </c>
      <c r="EP8" s="160" t="s">
        <v>2145</v>
      </c>
      <c r="EQ8" s="160" t="s">
        <v>2146</v>
      </c>
      <c r="ER8" s="160" t="s">
        <v>2147</v>
      </c>
      <c r="ES8" s="160" t="s">
        <v>2148</v>
      </c>
      <c r="ET8" s="160" t="s">
        <v>2149</v>
      </c>
      <c r="EU8" s="160" t="s">
        <v>2150</v>
      </c>
      <c r="EV8" s="160" t="s">
        <v>2151</v>
      </c>
      <c r="EW8" s="160" t="s">
        <v>2152</v>
      </c>
      <c r="EX8" s="160" t="s">
        <v>2153</v>
      </c>
      <c r="EY8" s="160" t="s">
        <v>354</v>
      </c>
      <c r="EZ8" s="160" t="s">
        <v>356</v>
      </c>
      <c r="FA8" s="160" t="s">
        <v>2154</v>
      </c>
      <c r="FB8" s="160" t="s">
        <v>2137</v>
      </c>
      <c r="FC8" s="160" t="s">
        <v>2142</v>
      </c>
      <c r="FD8" s="160" t="s">
        <v>2155</v>
      </c>
      <c r="FE8" s="160" t="s">
        <v>2156</v>
      </c>
      <c r="FF8" s="160" t="s">
        <v>2157</v>
      </c>
      <c r="FG8" s="160" t="s">
        <v>2158</v>
      </c>
      <c r="FH8" s="160" t="s">
        <v>2159</v>
      </c>
      <c r="FI8" s="160" t="s">
        <v>2160</v>
      </c>
      <c r="FJ8" s="160" t="s">
        <v>2089</v>
      </c>
      <c r="FK8" s="160" t="s">
        <v>2090</v>
      </c>
      <c r="FL8" s="160" t="s">
        <v>2161</v>
      </c>
      <c r="FM8" s="160" t="s">
        <v>2130</v>
      </c>
      <c r="FN8" s="160" t="s">
        <v>2131</v>
      </c>
      <c r="FO8" s="160" t="s">
        <v>2162</v>
      </c>
      <c r="FP8" s="160" t="s">
        <v>2163</v>
      </c>
      <c r="FQ8" s="161" t="s">
        <v>2164</v>
      </c>
      <c r="FR8" s="160" t="s">
        <v>2165</v>
      </c>
      <c r="FS8" s="160" t="s">
        <v>2166</v>
      </c>
      <c r="FT8" s="160" t="s">
        <v>2167</v>
      </c>
      <c r="FU8" s="160" t="s">
        <v>2168</v>
      </c>
      <c r="FV8" s="160" t="s">
        <v>2169</v>
      </c>
      <c r="FW8" s="160" t="s">
        <v>2170</v>
      </c>
      <c r="FX8" s="160" t="s">
        <v>2171</v>
      </c>
      <c r="FY8" s="160" t="s">
        <v>2172</v>
      </c>
      <c r="FZ8" s="160" t="s">
        <v>2173</v>
      </c>
      <c r="GA8" s="160" t="s">
        <v>2139</v>
      </c>
      <c r="GB8" s="161" t="s">
        <v>2174</v>
      </c>
      <c r="GC8" s="160" t="s">
        <v>2163</v>
      </c>
      <c r="GD8" s="160" t="s">
        <v>2162</v>
      </c>
      <c r="GE8" s="160" t="s">
        <v>2175</v>
      </c>
      <c r="GF8" s="161" t="s">
        <v>2176</v>
      </c>
      <c r="GG8" s="160" t="s">
        <v>2177</v>
      </c>
      <c r="GH8" s="160" t="s">
        <v>2178</v>
      </c>
      <c r="GI8" s="160" t="s">
        <v>2112</v>
      </c>
      <c r="GJ8" s="160" t="s">
        <v>2179</v>
      </c>
      <c r="GK8" s="160" t="s">
        <v>2180</v>
      </c>
      <c r="GL8" s="160" t="s">
        <v>2181</v>
      </c>
      <c r="GM8" s="160" t="s">
        <v>2182</v>
      </c>
      <c r="GN8" s="160" t="s">
        <v>2183</v>
      </c>
      <c r="GO8" s="160" t="s">
        <v>2184</v>
      </c>
      <c r="GP8" s="160" t="s">
        <v>2185</v>
      </c>
      <c r="GQ8" s="161" t="s">
        <v>2184</v>
      </c>
      <c r="GR8" s="160" t="s">
        <v>2186</v>
      </c>
      <c r="GS8" s="160" t="s">
        <v>2187</v>
      </c>
      <c r="GT8" s="160" t="s">
        <v>2188</v>
      </c>
      <c r="GU8" s="160" t="s">
        <v>2189</v>
      </c>
      <c r="GV8" s="160" t="s">
        <v>2190</v>
      </c>
      <c r="GW8" s="160" t="s">
        <v>2191</v>
      </c>
      <c r="GX8" s="160" t="s">
        <v>2192</v>
      </c>
      <c r="GY8" s="160" t="s">
        <v>2193</v>
      </c>
      <c r="GZ8" s="160" t="s">
        <v>2194</v>
      </c>
      <c r="HA8" s="160" t="s">
        <v>2195</v>
      </c>
      <c r="HB8" s="161" t="s">
        <v>2196</v>
      </c>
      <c r="HC8" s="161" t="s">
        <v>2197</v>
      </c>
      <c r="HD8" s="160" t="s">
        <v>2198</v>
      </c>
      <c r="HE8" s="160" t="s">
        <v>2198</v>
      </c>
      <c r="HF8" s="160" t="s">
        <v>433</v>
      </c>
      <c r="HG8" s="160" t="s">
        <v>433</v>
      </c>
      <c r="HH8" s="160" t="s">
        <v>2199</v>
      </c>
      <c r="HI8" s="161" t="s">
        <v>2196</v>
      </c>
      <c r="HJ8" s="161" t="s">
        <v>2197</v>
      </c>
      <c r="HK8" s="160" t="s">
        <v>2200</v>
      </c>
      <c r="HL8" s="160" t="s">
        <v>2201</v>
      </c>
      <c r="HM8" s="160" t="s">
        <v>2202</v>
      </c>
      <c r="HN8" s="160" t="s">
        <v>2203</v>
      </c>
      <c r="HO8" s="160" t="s">
        <v>2204</v>
      </c>
      <c r="HP8" s="160" t="s">
        <v>2205</v>
      </c>
      <c r="HQ8" s="160" t="s">
        <v>2206</v>
      </c>
      <c r="HR8" s="160" t="s">
        <v>2207</v>
      </c>
      <c r="HS8" s="160" t="s">
        <v>2208</v>
      </c>
      <c r="HT8" s="160" t="s">
        <v>2209</v>
      </c>
      <c r="HU8" s="160" t="s">
        <v>2210</v>
      </c>
      <c r="HV8" s="160" t="s">
        <v>2211</v>
      </c>
      <c r="HW8" s="160" t="s">
        <v>2212</v>
      </c>
      <c r="HX8" s="160" t="s">
        <v>2213</v>
      </c>
      <c r="HY8" s="160" t="s">
        <v>2214</v>
      </c>
      <c r="HZ8" s="160" t="s">
        <v>2215</v>
      </c>
      <c r="IA8" s="160" t="s">
        <v>2216</v>
      </c>
      <c r="IB8" s="160" t="s">
        <v>2217</v>
      </c>
      <c r="IC8" s="160" t="s">
        <v>2218</v>
      </c>
      <c r="ID8" s="160" t="s">
        <v>2219</v>
      </c>
      <c r="IE8" s="160" t="s">
        <v>2220</v>
      </c>
      <c r="IF8" s="160" t="s">
        <v>2206</v>
      </c>
      <c r="IG8" s="160" t="s">
        <v>2207</v>
      </c>
      <c r="IH8" s="160" t="s">
        <v>2221</v>
      </c>
      <c r="II8" s="160" t="s">
        <v>2222</v>
      </c>
      <c r="IJ8" s="160" t="s">
        <v>2199</v>
      </c>
      <c r="IK8" s="160" t="s">
        <v>2138</v>
      </c>
      <c r="IL8" s="161" t="s">
        <v>446</v>
      </c>
      <c r="IM8" s="161" t="s">
        <v>2223</v>
      </c>
      <c r="IN8" s="160" t="s">
        <v>2224</v>
      </c>
      <c r="IO8" s="160" t="s">
        <v>2223</v>
      </c>
      <c r="IP8" s="160" t="s">
        <v>2225</v>
      </c>
      <c r="IQ8" s="160" t="s">
        <v>2226</v>
      </c>
      <c r="IR8" s="160" t="s">
        <v>2227</v>
      </c>
      <c r="IS8" s="161" t="s">
        <v>2225</v>
      </c>
      <c r="IT8" s="160" t="s">
        <v>2228</v>
      </c>
      <c r="IU8" s="160" t="s">
        <v>2229</v>
      </c>
      <c r="IV8" s="160" t="s">
        <v>2226</v>
      </c>
      <c r="IW8" s="161" t="s">
        <v>446</v>
      </c>
      <c r="IX8" s="160" t="s">
        <v>2227</v>
      </c>
      <c r="IY8" s="160" t="s">
        <v>452</v>
      </c>
      <c r="IZ8" s="160" t="s">
        <v>452</v>
      </c>
      <c r="JA8" s="160" t="s">
        <v>2230</v>
      </c>
      <c r="JB8" s="160" t="s">
        <v>2231</v>
      </c>
      <c r="JC8" s="160" t="s">
        <v>2232</v>
      </c>
      <c r="JD8" s="160" t="s">
        <v>2233</v>
      </c>
      <c r="JE8" s="160" t="s">
        <v>2234</v>
      </c>
      <c r="JF8" s="160" t="s">
        <v>2232</v>
      </c>
      <c r="JG8" s="160" t="s">
        <v>2235</v>
      </c>
      <c r="JH8" s="160" t="s">
        <v>2236</v>
      </c>
      <c r="JI8" s="160" t="s">
        <v>2235</v>
      </c>
      <c r="JJ8" s="160" t="s">
        <v>2237</v>
      </c>
      <c r="JK8" s="160" t="s">
        <v>2238</v>
      </c>
      <c r="JL8" s="160" t="s">
        <v>2239</v>
      </c>
      <c r="JM8" s="160" t="s">
        <v>2240</v>
      </c>
      <c r="JN8" s="160" t="s">
        <v>2241</v>
      </c>
      <c r="JO8" s="160" t="s">
        <v>2242</v>
      </c>
      <c r="JP8" s="160" t="s">
        <v>2243</v>
      </c>
      <c r="JQ8" s="160" t="s">
        <v>2244</v>
      </c>
      <c r="JR8" s="160" t="s">
        <v>2245</v>
      </c>
      <c r="JS8" s="160" t="s">
        <v>2246</v>
      </c>
      <c r="JT8" s="160" t="s">
        <v>391</v>
      </c>
      <c r="JU8" s="160" t="s">
        <v>2220</v>
      </c>
      <c r="JV8" s="160" t="s">
        <v>2247</v>
      </c>
      <c r="JW8" s="160" t="s">
        <v>2248</v>
      </c>
      <c r="JX8" s="160" t="s">
        <v>2249</v>
      </c>
      <c r="JY8" s="160" t="s">
        <v>2250</v>
      </c>
      <c r="JZ8" s="160" t="s">
        <v>2251</v>
      </c>
      <c r="KA8" s="160" t="s">
        <v>2200</v>
      </c>
      <c r="KB8" s="160" t="s">
        <v>2252</v>
      </c>
      <c r="KC8" s="160" t="s">
        <v>2251</v>
      </c>
      <c r="KD8" s="160" t="s">
        <v>2201</v>
      </c>
      <c r="KE8" s="160" t="s">
        <v>2253</v>
      </c>
      <c r="KF8" s="160" t="s">
        <v>2254</v>
      </c>
      <c r="KG8" s="160" t="s">
        <v>2254</v>
      </c>
      <c r="KH8" s="160" t="s">
        <v>2255</v>
      </c>
      <c r="KI8" s="160" t="s">
        <v>2082</v>
      </c>
    </row>
    <row r="9" spans="1:295" ht="18" customHeight="1" x14ac:dyDescent="0.3">
      <c r="A9" s="162" t="s">
        <v>65</v>
      </c>
      <c r="B9" s="162" t="s">
        <v>692</v>
      </c>
      <c r="C9" s="163">
        <v>0</v>
      </c>
      <c r="D9" s="163">
        <v>1.5024</v>
      </c>
      <c r="E9" s="163">
        <v>-6.5625999999999998</v>
      </c>
      <c r="F9" s="163">
        <v>3.9218000000000002</v>
      </c>
      <c r="G9" s="163">
        <v>4.7324999999999999</v>
      </c>
      <c r="H9" s="164"/>
      <c r="I9" s="163">
        <v>12.821199999999999</v>
      </c>
      <c r="J9" s="164"/>
      <c r="K9" s="163">
        <v>8.1651000000000007</v>
      </c>
      <c r="L9" s="163">
        <v>2.8399000000000001</v>
      </c>
      <c r="M9" s="163">
        <v>4.2686999999999999</v>
      </c>
      <c r="N9" s="163">
        <v>-13.32</v>
      </c>
      <c r="O9" s="163">
        <v>-26.4</v>
      </c>
      <c r="P9" s="163">
        <v>2.2000000000000002</v>
      </c>
      <c r="Q9" s="163">
        <v>1.6559999999999999</v>
      </c>
      <c r="R9" s="163">
        <v>-19.8</v>
      </c>
      <c r="S9" s="163">
        <v>4.9341999999999997</v>
      </c>
      <c r="T9" s="163">
        <v>-6.9900000000000004E-2</v>
      </c>
      <c r="U9" s="163">
        <v>3.302</v>
      </c>
      <c r="V9" s="163">
        <v>3.2515999999999998</v>
      </c>
      <c r="W9" s="163">
        <v>5.7657999999999996</v>
      </c>
      <c r="X9" s="164"/>
      <c r="Y9" s="164"/>
      <c r="Z9" s="164"/>
      <c r="AA9" s="164"/>
      <c r="AB9" s="163">
        <v>-1.0306</v>
      </c>
      <c r="AC9" s="163">
        <v>-0.66900000000000004</v>
      </c>
      <c r="AD9" s="163">
        <v>-0.65800000000000003</v>
      </c>
      <c r="AE9" s="163">
        <v>3.3610000000000002</v>
      </c>
      <c r="AF9" s="163">
        <v>-8.8800000000000008</v>
      </c>
      <c r="AG9" s="163">
        <v>-6.6</v>
      </c>
      <c r="AH9" s="163">
        <v>-0.73199999999999998</v>
      </c>
      <c r="AI9" s="163">
        <v>0.214</v>
      </c>
      <c r="AJ9" s="164"/>
      <c r="AK9" s="163">
        <v>-13.78</v>
      </c>
      <c r="AL9" s="164"/>
      <c r="AM9" s="163">
        <v>-13.08</v>
      </c>
      <c r="AN9" s="163">
        <v>-13.05</v>
      </c>
      <c r="AO9" s="163">
        <v>4.9516</v>
      </c>
      <c r="AP9" s="163">
        <v>4.1523000000000003</v>
      </c>
      <c r="AQ9" s="163">
        <v>13.566700000000001</v>
      </c>
      <c r="AR9" s="163">
        <v>15.1249</v>
      </c>
      <c r="AS9" s="163">
        <v>-22.896599999999999</v>
      </c>
      <c r="AT9" s="164"/>
      <c r="AU9" s="163">
        <v>-10.2386</v>
      </c>
      <c r="AV9" s="163">
        <v>11.377599999999999</v>
      </c>
      <c r="AW9" s="163">
        <v>10.6638</v>
      </c>
      <c r="AX9" s="163">
        <v>-23.852</v>
      </c>
      <c r="AY9" s="163">
        <v>-22.323699999999999</v>
      </c>
      <c r="AZ9" s="163">
        <v>29.2517</v>
      </c>
      <c r="BA9" s="163">
        <v>28.6877</v>
      </c>
      <c r="BB9" s="163">
        <v>18.212199999999999</v>
      </c>
      <c r="BC9" s="163">
        <v>14.532299999999999</v>
      </c>
      <c r="BD9" s="163">
        <v>-6.1</v>
      </c>
      <c r="BE9" s="163">
        <v>-6.3</v>
      </c>
      <c r="BF9" s="164"/>
      <c r="BG9" s="163">
        <v>-24.918800000000001</v>
      </c>
      <c r="BH9" s="163">
        <v>-2.6913</v>
      </c>
      <c r="BI9" s="164"/>
      <c r="BJ9" s="163">
        <v>-12.298</v>
      </c>
      <c r="BK9" s="163">
        <v>2.3016000000000001</v>
      </c>
      <c r="BL9" s="164"/>
      <c r="BM9" s="163">
        <v>0.90949999999999998</v>
      </c>
      <c r="BN9" s="163">
        <v>-116.245</v>
      </c>
      <c r="BO9" s="163">
        <v>86.794600000000003</v>
      </c>
      <c r="BP9" s="163">
        <v>86.794600000000003</v>
      </c>
      <c r="BQ9" s="163">
        <v>-3.0731000000000002</v>
      </c>
      <c r="BR9" s="163">
        <v>-113.05070000000001</v>
      </c>
      <c r="BS9" s="164"/>
      <c r="BT9" s="164"/>
      <c r="BU9" s="164"/>
      <c r="BV9" s="163">
        <v>14.3207</v>
      </c>
      <c r="BW9" s="163">
        <v>8.26</v>
      </c>
      <c r="BX9" s="163">
        <v>6.51</v>
      </c>
      <c r="BY9" s="163">
        <v>-12.77</v>
      </c>
      <c r="BZ9" s="163">
        <v>6.53</v>
      </c>
      <c r="CA9" s="163">
        <v>-16.6065</v>
      </c>
      <c r="CB9" s="163">
        <v>-16.874400000000001</v>
      </c>
      <c r="CC9" s="163">
        <v>23.145199999999999</v>
      </c>
      <c r="CD9" s="163">
        <v>22.449000000000002</v>
      </c>
      <c r="CE9" s="163">
        <v>29.341899999999999</v>
      </c>
      <c r="CF9" s="163">
        <v>-3.0497999999999998</v>
      </c>
      <c r="CG9" s="163">
        <v>-3.0859999999999999</v>
      </c>
      <c r="CH9" s="163">
        <v>-12.208</v>
      </c>
      <c r="CI9" s="164"/>
      <c r="CJ9" s="164"/>
      <c r="CK9" s="164"/>
      <c r="CL9" s="163">
        <v>-30.8</v>
      </c>
      <c r="CM9" s="163">
        <v>-28.6</v>
      </c>
      <c r="CN9" s="163">
        <v>-2.5099999999999998</v>
      </c>
      <c r="CO9" s="163">
        <v>13.3828</v>
      </c>
      <c r="CP9" s="163">
        <v>13.7073</v>
      </c>
      <c r="CQ9" s="163">
        <v>12.057499999999999</v>
      </c>
      <c r="CR9" s="163">
        <v>78.422399999999996</v>
      </c>
      <c r="CS9" s="163">
        <v>77.972099999999998</v>
      </c>
      <c r="CT9" s="163">
        <v>-22.0608</v>
      </c>
      <c r="CU9" s="163">
        <v>-61.721699999999998</v>
      </c>
      <c r="CV9" s="163">
        <v>-20.971800000000002</v>
      </c>
      <c r="CW9" s="163">
        <v>2.9512999999999998</v>
      </c>
      <c r="CX9" s="163">
        <v>22.88</v>
      </c>
      <c r="CY9" s="163">
        <v>8.26</v>
      </c>
      <c r="CZ9" s="163">
        <v>6.4111000000000002</v>
      </c>
      <c r="DA9" s="163">
        <v>5.2765000000000004</v>
      </c>
      <c r="DB9" s="163">
        <v>-11.31</v>
      </c>
      <c r="DC9" s="164"/>
      <c r="DD9" s="164"/>
      <c r="DE9" s="164"/>
      <c r="DF9" s="163">
        <v>23.597300000000001</v>
      </c>
      <c r="DG9" s="164"/>
      <c r="DH9" s="164"/>
      <c r="DI9" s="164"/>
      <c r="DJ9" s="164"/>
      <c r="DK9" s="163">
        <v>-1.9238</v>
      </c>
      <c r="DL9" s="163">
        <v>-1.4961</v>
      </c>
      <c r="DM9" s="163">
        <v>6.9443999999999999</v>
      </c>
      <c r="DN9" s="163">
        <v>5.2011000000000003</v>
      </c>
      <c r="DO9" s="163">
        <v>-1.02</v>
      </c>
      <c r="DP9" s="163">
        <v>-2.2200000000000002</v>
      </c>
      <c r="DQ9" s="163">
        <v>7.7655000000000003</v>
      </c>
      <c r="DR9" s="163">
        <v>-24.163900000000002</v>
      </c>
      <c r="DS9" s="163">
        <v>-6.02</v>
      </c>
      <c r="DT9" s="163">
        <v>-6.07</v>
      </c>
      <c r="DU9" s="163">
        <v>16.18</v>
      </c>
      <c r="DV9" s="163">
        <v>2.23</v>
      </c>
      <c r="DW9" s="163">
        <v>-24.563600000000001</v>
      </c>
      <c r="DX9" s="163">
        <v>-11.8727</v>
      </c>
      <c r="DY9" s="163">
        <v>-34.081099999999999</v>
      </c>
      <c r="DZ9" s="163">
        <v>-33.172699999999999</v>
      </c>
      <c r="EA9" s="164"/>
      <c r="EB9" s="163">
        <v>-20.427499999999998</v>
      </c>
      <c r="EC9" s="163">
        <v>-28.3993</v>
      </c>
      <c r="ED9" s="163">
        <v>-28.3127</v>
      </c>
      <c r="EE9" s="163">
        <v>-17.569099999999999</v>
      </c>
      <c r="EF9" s="163">
        <v>-18.4344</v>
      </c>
      <c r="EG9" s="163">
        <v>-11.723000000000001</v>
      </c>
      <c r="EH9" s="163">
        <v>-76.921999999999997</v>
      </c>
      <c r="EI9" s="163">
        <v>-40.069200000000002</v>
      </c>
      <c r="EJ9" s="164"/>
      <c r="EK9" s="163">
        <v>-16.392900000000001</v>
      </c>
      <c r="EL9" s="163">
        <v>-15.9779</v>
      </c>
      <c r="EM9" s="163">
        <v>17.9255</v>
      </c>
      <c r="EN9" s="163">
        <v>-9.9774999999999991</v>
      </c>
      <c r="EO9" s="163">
        <v>-9.0413999999999994</v>
      </c>
      <c r="EP9" s="163">
        <v>-17.411999999999999</v>
      </c>
      <c r="EQ9" s="163">
        <v>-24.677</v>
      </c>
      <c r="ER9" s="163">
        <v>-24.2819</v>
      </c>
      <c r="ES9" s="163">
        <v>2.9826000000000001</v>
      </c>
      <c r="ET9" s="163">
        <v>0</v>
      </c>
      <c r="EU9" s="163">
        <v>-1.6</v>
      </c>
      <c r="EV9" s="163">
        <v>-0.1</v>
      </c>
      <c r="EW9" s="163">
        <v>9.8576999999999995</v>
      </c>
      <c r="EX9" s="163">
        <v>-20.578399999999998</v>
      </c>
      <c r="EY9" s="163">
        <v>-10.183299999999999</v>
      </c>
      <c r="EZ9" s="163">
        <v>-10.355499999999999</v>
      </c>
      <c r="FA9" s="163">
        <v>11.0037</v>
      </c>
      <c r="FB9" s="163">
        <v>2.8509000000000002</v>
      </c>
      <c r="FC9" s="163">
        <v>-21.9849</v>
      </c>
      <c r="FD9" s="163">
        <v>3.9064999999999999</v>
      </c>
      <c r="FE9" s="164"/>
      <c r="FF9" s="163">
        <v>3.6987999999999999</v>
      </c>
      <c r="FG9" s="164"/>
      <c r="FH9" s="164"/>
      <c r="FI9" s="164"/>
      <c r="FJ9" s="163">
        <v>4.3539000000000003</v>
      </c>
      <c r="FK9" s="163">
        <v>4.5213000000000001</v>
      </c>
      <c r="FL9" s="163">
        <v>-13.0616</v>
      </c>
      <c r="FM9" s="163">
        <v>13.8263</v>
      </c>
      <c r="FN9" s="163">
        <v>13.6379</v>
      </c>
      <c r="FO9" s="163">
        <v>1.9919</v>
      </c>
      <c r="FP9" s="163">
        <v>16.419699999999999</v>
      </c>
      <c r="FQ9" s="163">
        <v>26.027000000000001</v>
      </c>
      <c r="FR9" s="163">
        <v>-16.010000000000002</v>
      </c>
      <c r="FS9" s="163">
        <v>-0.30530000000000002</v>
      </c>
      <c r="FT9" s="163">
        <v>0.20069999999999999</v>
      </c>
      <c r="FU9" s="163">
        <v>0</v>
      </c>
      <c r="FV9" s="163">
        <v>0.52</v>
      </c>
      <c r="FW9" s="163">
        <v>-26.678000000000001</v>
      </c>
      <c r="FX9" s="164"/>
      <c r="FY9" s="163">
        <v>1.931</v>
      </c>
      <c r="FZ9" s="163">
        <v>0.28699999999999998</v>
      </c>
      <c r="GA9" s="164"/>
      <c r="GB9" s="163">
        <v>10.53</v>
      </c>
      <c r="GC9" s="163">
        <v>-29.157299999999999</v>
      </c>
      <c r="GD9" s="163">
        <v>-18.940899999999999</v>
      </c>
      <c r="GE9" s="163">
        <v>-1.39</v>
      </c>
      <c r="GF9" s="163">
        <v>18.669</v>
      </c>
      <c r="GG9" s="164"/>
      <c r="GH9" s="163">
        <v>26.710699999999999</v>
      </c>
      <c r="GI9" s="163">
        <v>-8.5324000000000009</v>
      </c>
      <c r="GJ9" s="163">
        <v>-9.1943999999999999</v>
      </c>
      <c r="GK9" s="163">
        <v>2.2444999999999999</v>
      </c>
      <c r="GL9" s="164"/>
      <c r="GM9" s="164"/>
      <c r="GN9" s="163">
        <v>-7.6115000000000004</v>
      </c>
      <c r="GO9" s="163">
        <v>-20.82</v>
      </c>
      <c r="GP9" s="163">
        <v>4.1929999999999996</v>
      </c>
      <c r="GQ9" s="163">
        <v>-25.659500000000001</v>
      </c>
      <c r="GR9" s="163">
        <v>4.2927</v>
      </c>
      <c r="GS9" s="163">
        <v>4.5060000000000002</v>
      </c>
      <c r="GT9" s="163">
        <v>137.18510000000001</v>
      </c>
      <c r="GU9" s="163">
        <v>-7.5990000000000002</v>
      </c>
      <c r="GV9" s="163">
        <v>-6.7685000000000004</v>
      </c>
      <c r="GW9" s="163">
        <v>-9.6266999999999996</v>
      </c>
      <c r="GX9" s="163">
        <v>2.8919000000000001</v>
      </c>
      <c r="GY9" s="163">
        <v>4.9009999999999998</v>
      </c>
      <c r="GZ9" s="163">
        <v>4.8342000000000001</v>
      </c>
      <c r="HA9" s="163">
        <v>2.8559999999999999</v>
      </c>
      <c r="HB9" s="163">
        <v>-10.024900000000001</v>
      </c>
      <c r="HC9" s="163">
        <v>-8.1973000000000003</v>
      </c>
      <c r="HD9" s="163">
        <v>-0.42</v>
      </c>
      <c r="HE9" s="163">
        <v>-4.0312000000000001</v>
      </c>
      <c r="HF9" s="163">
        <v>30.5684</v>
      </c>
      <c r="HG9" s="163">
        <v>20.552499999999998</v>
      </c>
      <c r="HH9" s="163">
        <v>80.701700000000002</v>
      </c>
      <c r="HI9" s="163">
        <v>-13.3225</v>
      </c>
      <c r="HJ9" s="163">
        <v>38.5364</v>
      </c>
      <c r="HK9" s="164"/>
      <c r="HL9" s="163">
        <v>0</v>
      </c>
      <c r="HM9" s="163">
        <v>0</v>
      </c>
      <c r="HN9" s="163">
        <v>0</v>
      </c>
      <c r="HO9" s="164"/>
      <c r="HP9" s="164"/>
      <c r="HQ9" s="163">
        <v>-19.873200000000001</v>
      </c>
      <c r="HR9" s="163">
        <v>-19.609500000000001</v>
      </c>
      <c r="HS9" s="163">
        <v>-11.9756</v>
      </c>
      <c r="HT9" s="163">
        <v>-11.563000000000001</v>
      </c>
      <c r="HU9" s="163">
        <v>19.66</v>
      </c>
      <c r="HV9" s="163">
        <v>19.75</v>
      </c>
      <c r="HW9" s="163">
        <v>-26.5</v>
      </c>
      <c r="HX9" s="163">
        <v>-26.4</v>
      </c>
      <c r="HY9" s="163">
        <v>5.3999999999999999E-2</v>
      </c>
      <c r="HZ9" s="163">
        <v>-9.2799999999999994</v>
      </c>
      <c r="IA9" s="163">
        <v>53.360199999999999</v>
      </c>
      <c r="IB9" s="163">
        <v>25.3398</v>
      </c>
      <c r="IC9" s="163">
        <v>25.373200000000001</v>
      </c>
      <c r="ID9" s="163">
        <v>-19.100000000000001</v>
      </c>
      <c r="IE9" s="163">
        <v>-29.1</v>
      </c>
      <c r="IF9" s="163">
        <v>3.9</v>
      </c>
      <c r="IG9" s="163">
        <v>3.4</v>
      </c>
      <c r="IH9" s="163">
        <v>-18.225899999999999</v>
      </c>
      <c r="II9" s="163">
        <v>-18.0761</v>
      </c>
      <c r="IJ9" s="163">
        <v>-125.9739</v>
      </c>
      <c r="IK9" s="163">
        <v>18.289200000000001</v>
      </c>
      <c r="IL9" s="163">
        <v>-262.2122</v>
      </c>
      <c r="IM9" s="163">
        <v>-16.335999999999999</v>
      </c>
      <c r="IN9" s="163">
        <v>-29.852900000000002</v>
      </c>
      <c r="IO9" s="163">
        <v>99.301900000000003</v>
      </c>
      <c r="IP9" s="163">
        <v>63.521299999999997</v>
      </c>
      <c r="IQ9" s="163">
        <v>128.3117</v>
      </c>
      <c r="IR9" s="163">
        <v>102.51649999999999</v>
      </c>
      <c r="IS9" s="163">
        <v>33.991700000000002</v>
      </c>
      <c r="IT9" s="163">
        <v>23.939399999999999</v>
      </c>
      <c r="IU9" s="163">
        <v>23.178899999999999</v>
      </c>
      <c r="IV9" s="163">
        <v>-15.1549</v>
      </c>
      <c r="IW9" s="163">
        <v>190.85470000000001</v>
      </c>
      <c r="IX9" s="163">
        <v>-206.4109</v>
      </c>
      <c r="IY9" s="163">
        <v>-14.0443</v>
      </c>
      <c r="IZ9" s="163">
        <v>23.072099999999999</v>
      </c>
      <c r="JA9" s="163">
        <v>-0.49199999999999999</v>
      </c>
      <c r="JB9" s="164"/>
      <c r="JC9" s="163">
        <v>-4.6399999999999997</v>
      </c>
      <c r="JD9" s="163">
        <v>-1.734</v>
      </c>
      <c r="JE9" s="163">
        <v>-1.76</v>
      </c>
      <c r="JF9" s="163">
        <v>-0.24</v>
      </c>
      <c r="JG9" s="163">
        <v>1.44</v>
      </c>
      <c r="JH9" s="163">
        <v>-1.3130999999999999</v>
      </c>
      <c r="JI9" s="163">
        <v>-6.9138999999999999</v>
      </c>
      <c r="JJ9" s="163">
        <v>5.3056000000000001</v>
      </c>
      <c r="JK9" s="163">
        <v>-8.6999999999999994E-2</v>
      </c>
      <c r="JL9" s="163">
        <v>12.5</v>
      </c>
      <c r="JM9" s="163">
        <v>2.698</v>
      </c>
      <c r="JN9" s="163">
        <v>3.6429999999999998</v>
      </c>
      <c r="JO9" s="164"/>
      <c r="JP9" s="164"/>
      <c r="JQ9" s="163">
        <v>4.5042999999999997</v>
      </c>
      <c r="JR9" s="163">
        <v>2.7623000000000002</v>
      </c>
      <c r="JS9" s="163">
        <v>4.3545999999999996</v>
      </c>
      <c r="JT9" s="164"/>
      <c r="JU9" s="163">
        <v>14</v>
      </c>
      <c r="JV9" s="163">
        <v>5.6986999999999997</v>
      </c>
      <c r="JW9" s="163">
        <v>0</v>
      </c>
      <c r="JX9" s="164"/>
      <c r="JY9" s="163">
        <v>-15.561999999999999</v>
      </c>
      <c r="JZ9" s="163">
        <v>1.5205</v>
      </c>
      <c r="KA9" s="163">
        <v>-23.442799999999998</v>
      </c>
      <c r="KB9" s="163">
        <v>-12.3908</v>
      </c>
      <c r="KC9" s="163">
        <v>-5.0372000000000003</v>
      </c>
      <c r="KD9" s="163">
        <v>-26.418199999999999</v>
      </c>
      <c r="KE9" s="163">
        <v>0</v>
      </c>
      <c r="KF9" s="163">
        <v>-7.3</v>
      </c>
      <c r="KG9" s="163">
        <v>-8.5</v>
      </c>
      <c r="KH9" s="163">
        <v>42.406399999999998</v>
      </c>
      <c r="KI9" s="163">
        <v>-107.41849999999999</v>
      </c>
    </row>
    <row r="10" spans="1:295" ht="18" customHeight="1" x14ac:dyDescent="0.3">
      <c r="A10" s="162" t="s">
        <v>65</v>
      </c>
      <c r="B10" s="162" t="s">
        <v>693</v>
      </c>
      <c r="C10" s="166">
        <v>0</v>
      </c>
      <c r="D10" s="166">
        <v>1.2281</v>
      </c>
      <c r="E10" s="166">
        <v>-6.3517000000000001</v>
      </c>
      <c r="F10" s="166">
        <v>2.5790999999999999</v>
      </c>
      <c r="G10" s="166">
        <v>4.5511999999999997</v>
      </c>
      <c r="H10" s="167"/>
      <c r="I10" s="166">
        <v>12.143800000000001</v>
      </c>
      <c r="J10" s="167"/>
      <c r="K10" s="166">
        <v>7.4127000000000001</v>
      </c>
      <c r="L10" s="166">
        <v>2.4689000000000001</v>
      </c>
      <c r="M10" s="166">
        <v>3.9756</v>
      </c>
      <c r="N10" s="166">
        <v>-13.32</v>
      </c>
      <c r="O10" s="166">
        <v>-28.6</v>
      </c>
      <c r="P10" s="166">
        <v>4.4000000000000004</v>
      </c>
      <c r="Q10" s="166">
        <v>1.6559999999999999</v>
      </c>
      <c r="R10" s="166">
        <v>-22</v>
      </c>
      <c r="S10" s="166">
        <v>5.0803000000000003</v>
      </c>
      <c r="T10" s="166">
        <v>-1.8675999999999999</v>
      </c>
      <c r="U10" s="166">
        <v>3.2267000000000001</v>
      </c>
      <c r="V10" s="166">
        <v>3.1570999999999998</v>
      </c>
      <c r="W10" s="166">
        <v>5.6870000000000003</v>
      </c>
      <c r="X10" s="167"/>
      <c r="Y10" s="167"/>
      <c r="Z10" s="167"/>
      <c r="AA10" s="167"/>
      <c r="AB10" s="166">
        <v>-0.90469999999999995</v>
      </c>
      <c r="AC10" s="166">
        <v>-0.56000000000000005</v>
      </c>
      <c r="AD10" s="166">
        <v>-0.54700000000000004</v>
      </c>
      <c r="AE10" s="166">
        <v>3.12</v>
      </c>
      <c r="AF10" s="166">
        <v>-6.66</v>
      </c>
      <c r="AG10" s="166">
        <v>-6.6</v>
      </c>
      <c r="AH10" s="166">
        <v>-0.69</v>
      </c>
      <c r="AI10" s="166">
        <v>0.20799999999999999</v>
      </c>
      <c r="AJ10" s="167"/>
      <c r="AK10" s="166">
        <v>-14.35</v>
      </c>
      <c r="AL10" s="167"/>
      <c r="AM10" s="166">
        <v>-12.64</v>
      </c>
      <c r="AN10" s="166">
        <v>-12.5</v>
      </c>
      <c r="AO10" s="166">
        <v>3.5005000000000002</v>
      </c>
      <c r="AP10" s="166">
        <v>3.8542999999999998</v>
      </c>
      <c r="AQ10" s="166">
        <v>12.584899999999999</v>
      </c>
      <c r="AR10" s="166">
        <v>14.1935</v>
      </c>
      <c r="AS10" s="166">
        <v>-16.740500000000001</v>
      </c>
      <c r="AT10" s="167"/>
      <c r="AU10" s="166">
        <v>-11.3125</v>
      </c>
      <c r="AV10" s="166">
        <v>15.1919</v>
      </c>
      <c r="AW10" s="166">
        <v>10.9527</v>
      </c>
      <c r="AX10" s="166">
        <v>-23.230599999999999</v>
      </c>
      <c r="AY10" s="166">
        <v>-21.2271</v>
      </c>
      <c r="AZ10" s="166">
        <v>28.830400000000001</v>
      </c>
      <c r="BA10" s="166">
        <v>31.764399999999998</v>
      </c>
      <c r="BB10" s="166">
        <v>9.2898999999999994</v>
      </c>
      <c r="BC10" s="166">
        <v>15.5799</v>
      </c>
      <c r="BD10" s="166">
        <v>-6.2</v>
      </c>
      <c r="BE10" s="166">
        <v>-6.3</v>
      </c>
      <c r="BF10" s="167"/>
      <c r="BG10" s="166">
        <v>-23.3398</v>
      </c>
      <c r="BH10" s="166">
        <v>-2.2549000000000001</v>
      </c>
      <c r="BI10" s="167"/>
      <c r="BJ10" s="166">
        <v>-13.871499999999999</v>
      </c>
      <c r="BK10" s="166">
        <v>2.0489999999999999</v>
      </c>
      <c r="BL10" s="167"/>
      <c r="BM10" s="166">
        <v>0.81469999999999998</v>
      </c>
      <c r="BN10" s="166">
        <v>-110.4464</v>
      </c>
      <c r="BO10" s="166">
        <v>83.773300000000006</v>
      </c>
      <c r="BP10" s="166">
        <v>83.468100000000007</v>
      </c>
      <c r="BQ10" s="166">
        <v>-4.2195</v>
      </c>
      <c r="BR10" s="166">
        <v>-117.9272</v>
      </c>
      <c r="BS10" s="167"/>
      <c r="BT10" s="167"/>
      <c r="BU10" s="167"/>
      <c r="BV10" s="166">
        <v>13.193</v>
      </c>
      <c r="BW10" s="166">
        <v>8.1199999999999992</v>
      </c>
      <c r="BX10" s="166">
        <v>6.52</v>
      </c>
      <c r="BY10" s="166">
        <v>-13.25</v>
      </c>
      <c r="BZ10" s="166">
        <v>5.94</v>
      </c>
      <c r="CA10" s="166">
        <v>-17.142299999999999</v>
      </c>
      <c r="CB10" s="166">
        <v>-16.4725</v>
      </c>
      <c r="CC10" s="166">
        <v>22.291599999999999</v>
      </c>
      <c r="CD10" s="166">
        <v>21.0777</v>
      </c>
      <c r="CE10" s="166">
        <v>30.295999999999999</v>
      </c>
      <c r="CF10" s="166">
        <v>-1.4173</v>
      </c>
      <c r="CG10" s="166">
        <v>-1.4359</v>
      </c>
      <c r="CH10" s="166">
        <v>-13.900600000000001</v>
      </c>
      <c r="CI10" s="167"/>
      <c r="CJ10" s="167"/>
      <c r="CK10" s="167"/>
      <c r="CL10" s="166">
        <v>-31.7</v>
      </c>
      <c r="CM10" s="166">
        <v>-29.4</v>
      </c>
      <c r="CN10" s="166">
        <v>-2.4500000000000002</v>
      </c>
      <c r="CO10" s="166">
        <v>12.804500000000001</v>
      </c>
      <c r="CP10" s="166">
        <v>12.9407</v>
      </c>
      <c r="CQ10" s="166">
        <v>11.4712</v>
      </c>
      <c r="CR10" s="166">
        <v>76.5411</v>
      </c>
      <c r="CS10" s="166">
        <v>77.516000000000005</v>
      </c>
      <c r="CT10" s="166">
        <v>-20.983499999999999</v>
      </c>
      <c r="CU10" s="166">
        <v>-61.032400000000003</v>
      </c>
      <c r="CV10" s="166">
        <v>-20.193899999999999</v>
      </c>
      <c r="CW10" s="166">
        <v>2.8582000000000001</v>
      </c>
      <c r="CX10" s="166">
        <v>22.67</v>
      </c>
      <c r="CY10" s="166">
        <v>8.1</v>
      </c>
      <c r="CZ10" s="166">
        <v>6.0986000000000002</v>
      </c>
      <c r="DA10" s="166">
        <v>4.9835000000000003</v>
      </c>
      <c r="DB10" s="166">
        <v>-10.58</v>
      </c>
      <c r="DC10" s="167"/>
      <c r="DD10" s="167"/>
      <c r="DE10" s="167"/>
      <c r="DF10" s="166">
        <v>24.314399999999999</v>
      </c>
      <c r="DG10" s="167"/>
      <c r="DH10" s="167"/>
      <c r="DI10" s="166">
        <v>-30.5</v>
      </c>
      <c r="DJ10" s="166">
        <v>-31.1</v>
      </c>
      <c r="DK10" s="166">
        <v>-2.2130999999999998</v>
      </c>
      <c r="DL10" s="166">
        <v>-1.6831</v>
      </c>
      <c r="DM10" s="166">
        <v>6.6289999999999996</v>
      </c>
      <c r="DN10" s="166">
        <v>4.6444999999999999</v>
      </c>
      <c r="DO10" s="166">
        <v>-1.35</v>
      </c>
      <c r="DP10" s="166">
        <v>-2.2999999999999998</v>
      </c>
      <c r="DQ10" s="166">
        <v>9.4239999999999995</v>
      </c>
      <c r="DR10" s="166">
        <v>-23.906400000000001</v>
      </c>
      <c r="DS10" s="166">
        <v>-8.5299999999999994</v>
      </c>
      <c r="DT10" s="166">
        <v>-8.48</v>
      </c>
      <c r="DU10" s="166">
        <v>20.02</v>
      </c>
      <c r="DV10" s="166">
        <v>1.06</v>
      </c>
      <c r="DW10" s="166">
        <v>-25.0364</v>
      </c>
      <c r="DX10" s="166">
        <v>-12.8909</v>
      </c>
      <c r="DY10" s="166">
        <v>-33.902500000000003</v>
      </c>
      <c r="DZ10" s="166">
        <v>-33.336399999999998</v>
      </c>
      <c r="EA10" s="167"/>
      <c r="EB10" s="166">
        <v>-24.574200000000001</v>
      </c>
      <c r="EC10" s="166">
        <v>-31.213000000000001</v>
      </c>
      <c r="ED10" s="166">
        <v>-30.6645</v>
      </c>
      <c r="EE10" s="166">
        <v>-10.108000000000001</v>
      </c>
      <c r="EF10" s="166">
        <v>-10.5189</v>
      </c>
      <c r="EG10" s="166">
        <v>-12.590999999999999</v>
      </c>
      <c r="EH10" s="166">
        <v>-77.749499999999998</v>
      </c>
      <c r="EI10" s="166">
        <v>-36.045900000000003</v>
      </c>
      <c r="EJ10" s="167"/>
      <c r="EK10" s="166">
        <v>-16.328600000000002</v>
      </c>
      <c r="EL10" s="166">
        <v>-16.037800000000001</v>
      </c>
      <c r="EM10" s="166">
        <v>15.393000000000001</v>
      </c>
      <c r="EN10" s="166">
        <v>-12.944599999999999</v>
      </c>
      <c r="EO10" s="166">
        <v>-11.785299999999999</v>
      </c>
      <c r="EP10" s="166">
        <v>-9.2200000000000006</v>
      </c>
      <c r="EQ10" s="166">
        <v>-22.419499999999999</v>
      </c>
      <c r="ER10" s="166">
        <v>-22.191500000000001</v>
      </c>
      <c r="ES10" s="166">
        <v>0.1012</v>
      </c>
      <c r="ET10" s="166">
        <v>6.27</v>
      </c>
      <c r="EU10" s="166">
        <v>-3.91</v>
      </c>
      <c r="EV10" s="166">
        <v>4</v>
      </c>
      <c r="EW10" s="166">
        <v>9.6940000000000008</v>
      </c>
      <c r="EX10" s="166">
        <v>-27.334900000000001</v>
      </c>
      <c r="EY10" s="166">
        <v>-10.8033</v>
      </c>
      <c r="EZ10" s="166">
        <v>-11.0002</v>
      </c>
      <c r="FA10" s="166">
        <v>10.8758</v>
      </c>
      <c r="FB10" s="166">
        <v>8.2900000000000001E-2</v>
      </c>
      <c r="FC10" s="166">
        <v>-18.901</v>
      </c>
      <c r="FD10" s="166">
        <v>4.6147999999999998</v>
      </c>
      <c r="FE10" s="167"/>
      <c r="FF10" s="166">
        <v>4.4444999999999997</v>
      </c>
      <c r="FG10" s="167"/>
      <c r="FH10" s="167"/>
      <c r="FI10" s="167"/>
      <c r="FJ10" s="166">
        <v>4.8562000000000003</v>
      </c>
      <c r="FK10" s="166">
        <v>4.6887999999999996</v>
      </c>
      <c r="FL10" s="166">
        <v>-11.2196</v>
      </c>
      <c r="FM10" s="166">
        <v>14.275399999999999</v>
      </c>
      <c r="FN10" s="166">
        <v>14.3764</v>
      </c>
      <c r="FO10" s="166">
        <v>4.4255000000000004</v>
      </c>
      <c r="FP10" s="166">
        <v>18.479800000000001</v>
      </c>
      <c r="FQ10" s="166">
        <v>24.488900000000001</v>
      </c>
      <c r="FR10" s="166">
        <v>-15.62</v>
      </c>
      <c r="FS10" s="166">
        <v>-0.20100000000000001</v>
      </c>
      <c r="FT10" s="166">
        <v>0.17419999999999999</v>
      </c>
      <c r="FU10" s="166">
        <v>0</v>
      </c>
      <c r="FV10" s="166">
        <v>0.98</v>
      </c>
      <c r="FW10" s="166">
        <v>-24.8262</v>
      </c>
      <c r="FX10" s="167"/>
      <c r="FY10" s="166">
        <v>2.02</v>
      </c>
      <c r="FZ10" s="166">
        <v>0.95499999999999996</v>
      </c>
      <c r="GA10" s="167"/>
      <c r="GB10" s="166">
        <v>11.85</v>
      </c>
      <c r="GC10" s="166">
        <v>-30.856400000000001</v>
      </c>
      <c r="GD10" s="166">
        <v>-21.273399999999999</v>
      </c>
      <c r="GE10" s="166">
        <v>-0.88</v>
      </c>
      <c r="GF10" s="166">
        <v>20.753900000000002</v>
      </c>
      <c r="GG10" s="167"/>
      <c r="GH10" s="166">
        <v>20.426400000000001</v>
      </c>
      <c r="GI10" s="166">
        <v>-5.3291000000000004</v>
      </c>
      <c r="GJ10" s="166">
        <v>-5.8</v>
      </c>
      <c r="GK10" s="166">
        <v>2.1063999999999998</v>
      </c>
      <c r="GL10" s="166">
        <v>2.7799999999999998E-2</v>
      </c>
      <c r="GM10" s="167"/>
      <c r="GN10" s="166">
        <v>-8.9148999999999994</v>
      </c>
      <c r="GO10" s="166">
        <v>-24.572399999999998</v>
      </c>
      <c r="GP10" s="166">
        <v>3.4037999999999999</v>
      </c>
      <c r="GQ10" s="166">
        <v>-21.852900000000002</v>
      </c>
      <c r="GR10" s="166">
        <v>5.4972000000000003</v>
      </c>
      <c r="GS10" s="166">
        <v>6.2988999999999997</v>
      </c>
      <c r="GT10" s="166">
        <v>136.34649999999999</v>
      </c>
      <c r="GU10" s="166">
        <v>-3.9784000000000002</v>
      </c>
      <c r="GV10" s="166">
        <v>-7.71</v>
      </c>
      <c r="GW10" s="166">
        <v>3.6836000000000002</v>
      </c>
      <c r="GX10" s="166">
        <v>2.4639000000000002</v>
      </c>
      <c r="GY10" s="166">
        <v>4.6738999999999997</v>
      </c>
      <c r="GZ10" s="166">
        <v>4.6444000000000001</v>
      </c>
      <c r="HA10" s="166">
        <v>1.8252999999999999</v>
      </c>
      <c r="HB10" s="166">
        <v>-10.6822</v>
      </c>
      <c r="HC10" s="166">
        <v>-10.418900000000001</v>
      </c>
      <c r="HD10" s="166">
        <v>0</v>
      </c>
      <c r="HE10" s="166">
        <v>0</v>
      </c>
      <c r="HF10" s="166">
        <v>39.336599999999997</v>
      </c>
      <c r="HG10" s="166">
        <v>20.271599999999999</v>
      </c>
      <c r="HH10" s="166">
        <v>78.841499999999996</v>
      </c>
      <c r="HI10" s="166">
        <v>-13.8307</v>
      </c>
      <c r="HJ10" s="166">
        <v>37.552300000000002</v>
      </c>
      <c r="HK10" s="167"/>
      <c r="HL10" s="166">
        <v>5.7458999999999998</v>
      </c>
      <c r="HM10" s="166">
        <v>0</v>
      </c>
      <c r="HN10" s="166">
        <v>0</v>
      </c>
      <c r="HO10" s="167"/>
      <c r="HP10" s="167"/>
      <c r="HQ10" s="166">
        <v>-19.851199999999999</v>
      </c>
      <c r="HR10" s="166">
        <v>-19.225000000000001</v>
      </c>
      <c r="HS10" s="166">
        <v>-11.167299999999999</v>
      </c>
      <c r="HT10" s="166">
        <v>-11.5007</v>
      </c>
      <c r="HU10" s="166">
        <v>19.79</v>
      </c>
      <c r="HV10" s="166">
        <v>19.940000000000001</v>
      </c>
      <c r="HW10" s="166">
        <v>-26</v>
      </c>
      <c r="HX10" s="166">
        <v>-25.7</v>
      </c>
      <c r="HY10" s="166">
        <v>0.21149999999999999</v>
      </c>
      <c r="HZ10" s="166">
        <v>-10.08</v>
      </c>
      <c r="IA10" s="166">
        <v>51.389299999999999</v>
      </c>
      <c r="IB10" s="166">
        <v>25.823399999999999</v>
      </c>
      <c r="IC10" s="166">
        <v>25.568899999999999</v>
      </c>
      <c r="ID10" s="166">
        <v>-18.7</v>
      </c>
      <c r="IE10" s="166">
        <v>-26.5</v>
      </c>
      <c r="IF10" s="166">
        <v>3.9</v>
      </c>
      <c r="IG10" s="166">
        <v>3</v>
      </c>
      <c r="IH10" s="166">
        <v>-18.025600000000001</v>
      </c>
      <c r="II10" s="167"/>
      <c r="IJ10" s="166">
        <v>-119.126</v>
      </c>
      <c r="IK10" s="166">
        <v>15.460900000000001</v>
      </c>
      <c r="IL10" s="166">
        <v>-260.89679999999998</v>
      </c>
      <c r="IM10" s="166">
        <v>-18.695599999999999</v>
      </c>
      <c r="IN10" s="166">
        <v>-29.8141</v>
      </c>
      <c r="IO10" s="166">
        <v>99.875799999999998</v>
      </c>
      <c r="IP10" s="166">
        <v>67.7256</v>
      </c>
      <c r="IQ10" s="166">
        <v>123.5859</v>
      </c>
      <c r="IR10" s="166">
        <v>98.497100000000003</v>
      </c>
      <c r="IS10" s="166">
        <v>35.112000000000002</v>
      </c>
      <c r="IT10" s="166">
        <v>22.340399999999999</v>
      </c>
      <c r="IU10" s="166">
        <v>23.1524</v>
      </c>
      <c r="IV10" s="166">
        <v>-13.136799999999999</v>
      </c>
      <c r="IW10" s="166">
        <v>188.6028</v>
      </c>
      <c r="IX10" s="166">
        <v>-203.21530000000001</v>
      </c>
      <c r="IY10" s="166">
        <v>-17.236499999999999</v>
      </c>
      <c r="IZ10" s="166">
        <v>25.184899999999999</v>
      </c>
      <c r="JA10" s="166">
        <v>-0.27950000000000003</v>
      </c>
      <c r="JB10" s="167"/>
      <c r="JC10" s="166">
        <v>-4.16</v>
      </c>
      <c r="JD10" s="166">
        <v>-1.784</v>
      </c>
      <c r="JE10" s="166">
        <v>-1.796</v>
      </c>
      <c r="JF10" s="166">
        <v>-1.04</v>
      </c>
      <c r="JG10" s="166">
        <v>1.36</v>
      </c>
      <c r="JH10" s="166">
        <v>-1.1141000000000001</v>
      </c>
      <c r="JI10" s="166">
        <v>-7.2923</v>
      </c>
      <c r="JJ10" s="166">
        <v>5.51</v>
      </c>
      <c r="JK10" s="166">
        <v>0.58750000000000002</v>
      </c>
      <c r="JL10" s="166">
        <v>11.6</v>
      </c>
      <c r="JM10" s="166">
        <v>1.7450000000000001</v>
      </c>
      <c r="JN10" s="166">
        <v>1.22</v>
      </c>
      <c r="JO10" s="166">
        <v>2.5796000000000001</v>
      </c>
      <c r="JP10" s="167"/>
      <c r="JQ10" s="166">
        <v>4.2366000000000001</v>
      </c>
      <c r="JR10" s="166">
        <v>4.0579000000000001</v>
      </c>
      <c r="JS10" s="166">
        <v>3.2044999999999999</v>
      </c>
      <c r="JT10" s="167"/>
      <c r="JU10" s="166">
        <v>12.2</v>
      </c>
      <c r="JV10" s="166">
        <v>5.5138999999999996</v>
      </c>
      <c r="JW10" s="166">
        <v>0</v>
      </c>
      <c r="JX10" s="167"/>
      <c r="JY10" s="166">
        <v>-16.484200000000001</v>
      </c>
      <c r="JZ10" s="166">
        <v>1.2923</v>
      </c>
      <c r="KA10" s="166">
        <v>-22.2927</v>
      </c>
      <c r="KB10" s="166">
        <v>-12.9339</v>
      </c>
      <c r="KC10" s="166">
        <v>-4.6576000000000004</v>
      </c>
      <c r="KD10" s="166">
        <v>-27.370100000000001</v>
      </c>
      <c r="KE10" s="166">
        <v>0</v>
      </c>
      <c r="KF10" s="166">
        <v>-5.2</v>
      </c>
      <c r="KG10" s="166">
        <v>-9.1999999999999993</v>
      </c>
      <c r="KH10" s="166">
        <v>50.371499999999997</v>
      </c>
      <c r="KI10" s="166">
        <v>-115.8657</v>
      </c>
    </row>
    <row r="11" spans="1:295" ht="18" customHeight="1" x14ac:dyDescent="0.3">
      <c r="A11" s="162" t="s">
        <v>65</v>
      </c>
      <c r="B11" s="162" t="s">
        <v>694</v>
      </c>
      <c r="C11" s="166">
        <v>0</v>
      </c>
      <c r="D11" s="166">
        <v>1.2623</v>
      </c>
      <c r="E11" s="166">
        <v>-6.2670000000000003</v>
      </c>
      <c r="F11" s="166">
        <v>2.8772000000000002</v>
      </c>
      <c r="G11" s="166">
        <v>5.1502999999999997</v>
      </c>
      <c r="H11" s="167"/>
      <c r="I11" s="166">
        <v>12.010199999999999</v>
      </c>
      <c r="J11" s="167"/>
      <c r="K11" s="166">
        <v>7.4737</v>
      </c>
      <c r="L11" s="166">
        <v>2.4369000000000001</v>
      </c>
      <c r="M11" s="166">
        <v>3.9422999999999999</v>
      </c>
      <c r="N11" s="166">
        <v>-13.32</v>
      </c>
      <c r="O11" s="166">
        <v>-26.4</v>
      </c>
      <c r="P11" s="166">
        <v>2.2000000000000002</v>
      </c>
      <c r="Q11" s="167"/>
      <c r="R11" s="166">
        <v>-19.8</v>
      </c>
      <c r="S11" s="166">
        <v>4.9081000000000001</v>
      </c>
      <c r="T11" s="166">
        <v>-0.9405</v>
      </c>
      <c r="U11" s="166">
        <v>2.9763000000000002</v>
      </c>
      <c r="V11" s="166">
        <v>2.839</v>
      </c>
      <c r="W11" s="166">
        <v>5.1936</v>
      </c>
      <c r="X11" s="167"/>
      <c r="Y11" s="167"/>
      <c r="Z11" s="167"/>
      <c r="AA11" s="167"/>
      <c r="AB11" s="166">
        <v>-0.57399999999999995</v>
      </c>
      <c r="AC11" s="166">
        <v>-0.71599999999999997</v>
      </c>
      <c r="AD11" s="166">
        <v>-0.70599999999999996</v>
      </c>
      <c r="AE11" s="166">
        <v>3.1819999999999999</v>
      </c>
      <c r="AF11" s="166">
        <v>-8.8800000000000008</v>
      </c>
      <c r="AG11" s="166">
        <v>-8.8000000000000007</v>
      </c>
      <c r="AH11" s="166">
        <v>-0.58899999999999997</v>
      </c>
      <c r="AI11" s="166">
        <v>0.216</v>
      </c>
      <c r="AJ11" s="167"/>
      <c r="AK11" s="166">
        <v>-16.52</v>
      </c>
      <c r="AL11" s="167"/>
      <c r="AM11" s="166">
        <v>-11.44</v>
      </c>
      <c r="AN11" s="166">
        <v>-11.51</v>
      </c>
      <c r="AO11" s="166">
        <v>4.5118999999999998</v>
      </c>
      <c r="AP11" s="166">
        <v>3.6135999999999999</v>
      </c>
      <c r="AQ11" s="166">
        <v>12.393700000000001</v>
      </c>
      <c r="AR11" s="166">
        <v>14.0776</v>
      </c>
      <c r="AS11" s="166">
        <v>-16.353200000000001</v>
      </c>
      <c r="AT11" s="167"/>
      <c r="AU11" s="166">
        <v>-11.507</v>
      </c>
      <c r="AV11" s="166">
        <v>1.7471000000000001</v>
      </c>
      <c r="AW11" s="166">
        <v>2.5059</v>
      </c>
      <c r="AX11" s="166">
        <v>-21.283999999999999</v>
      </c>
      <c r="AY11" s="166">
        <v>-19.633600000000001</v>
      </c>
      <c r="AZ11" s="166">
        <v>22.139199999999999</v>
      </c>
      <c r="BA11" s="166">
        <v>23.2483</v>
      </c>
      <c r="BB11" s="166">
        <v>13.495699999999999</v>
      </c>
      <c r="BC11" s="166">
        <v>16.732900000000001</v>
      </c>
      <c r="BD11" s="166">
        <v>-6.4</v>
      </c>
      <c r="BE11" s="166">
        <v>-6.4</v>
      </c>
      <c r="BF11" s="167"/>
      <c r="BG11" s="166">
        <v>-25.702000000000002</v>
      </c>
      <c r="BH11" s="166">
        <v>-2.5628000000000002</v>
      </c>
      <c r="BI11" s="167"/>
      <c r="BJ11" s="166">
        <v>-13.3119</v>
      </c>
      <c r="BK11" s="166">
        <v>1.1833</v>
      </c>
      <c r="BL11" s="167"/>
      <c r="BM11" s="166">
        <v>0.61350000000000005</v>
      </c>
      <c r="BN11" s="166">
        <v>-122.7149</v>
      </c>
      <c r="BO11" s="166">
        <v>85.116100000000003</v>
      </c>
      <c r="BP11" s="166">
        <v>84.414199999999994</v>
      </c>
      <c r="BQ11" s="166">
        <v>2.2864</v>
      </c>
      <c r="BR11" s="166">
        <v>-124.72709999999999</v>
      </c>
      <c r="BS11" s="167"/>
      <c r="BT11" s="167"/>
      <c r="BU11" s="167"/>
      <c r="BV11" s="166">
        <v>12.165100000000001</v>
      </c>
      <c r="BW11" s="166">
        <v>8.3699999999999992</v>
      </c>
      <c r="BX11" s="166">
        <v>7.03</v>
      </c>
      <c r="BY11" s="166">
        <v>-13.64</v>
      </c>
      <c r="BZ11" s="166">
        <v>4.84</v>
      </c>
      <c r="CA11" s="166">
        <v>-18.6158</v>
      </c>
      <c r="CB11" s="166">
        <v>-19.419599999999999</v>
      </c>
      <c r="CC11" s="166">
        <v>22.275700000000001</v>
      </c>
      <c r="CD11" s="166">
        <v>21.706</v>
      </c>
      <c r="CE11" s="166">
        <v>31.570799999999998</v>
      </c>
      <c r="CF11" s="166">
        <v>-2.1475</v>
      </c>
      <c r="CG11" s="166">
        <v>-1.1278999999999999</v>
      </c>
      <c r="CH11" s="166">
        <v>-12.954800000000001</v>
      </c>
      <c r="CI11" s="166">
        <v>0</v>
      </c>
      <c r="CJ11" s="167"/>
      <c r="CK11" s="167"/>
      <c r="CL11" s="166">
        <v>-32.9</v>
      </c>
      <c r="CM11" s="166">
        <v>-30.6</v>
      </c>
      <c r="CN11" s="166">
        <v>-2.46</v>
      </c>
      <c r="CO11" s="166">
        <v>12.1555</v>
      </c>
      <c r="CP11" s="166">
        <v>12.0884</v>
      </c>
      <c r="CQ11" s="166">
        <v>10.851100000000001</v>
      </c>
      <c r="CR11" s="166">
        <v>79.850999999999999</v>
      </c>
      <c r="CS11" s="166">
        <v>79.940200000000004</v>
      </c>
      <c r="CT11" s="166">
        <v>-22.2316</v>
      </c>
      <c r="CU11" s="166">
        <v>-62.488900000000001</v>
      </c>
      <c r="CV11" s="166">
        <v>-22.5459</v>
      </c>
      <c r="CW11" s="166">
        <v>2.8982000000000001</v>
      </c>
      <c r="CX11" s="166">
        <v>23.95</v>
      </c>
      <c r="CY11" s="166">
        <v>8.69</v>
      </c>
      <c r="CZ11" s="166">
        <v>5.9424000000000001</v>
      </c>
      <c r="DA11" s="166">
        <v>4.7881999999999998</v>
      </c>
      <c r="DB11" s="166">
        <v>-10.85</v>
      </c>
      <c r="DC11" s="167"/>
      <c r="DD11" s="167"/>
      <c r="DE11" s="167"/>
      <c r="DF11" s="166">
        <v>25.098800000000001</v>
      </c>
      <c r="DG11" s="167"/>
      <c r="DH11" s="167"/>
      <c r="DI11" s="167"/>
      <c r="DJ11" s="167"/>
      <c r="DK11" s="166">
        <v>-2.3584000000000001</v>
      </c>
      <c r="DL11" s="166">
        <v>-1.8701000000000001</v>
      </c>
      <c r="DM11" s="166">
        <v>6.9443999999999999</v>
      </c>
      <c r="DN11" s="166">
        <v>4.4588999999999999</v>
      </c>
      <c r="DO11" s="166">
        <v>-1.62</v>
      </c>
      <c r="DP11" s="166">
        <v>-2.72</v>
      </c>
      <c r="DQ11" s="166">
        <v>9.7185000000000006</v>
      </c>
      <c r="DR11" s="166">
        <v>-25.058900000000001</v>
      </c>
      <c r="DS11" s="166">
        <v>-8.02</v>
      </c>
      <c r="DT11" s="166">
        <v>-8.06</v>
      </c>
      <c r="DU11" s="166">
        <v>19.079999999999998</v>
      </c>
      <c r="DV11" s="166">
        <v>0.42</v>
      </c>
      <c r="DW11" s="166">
        <v>-25.436399999999999</v>
      </c>
      <c r="DX11" s="166">
        <v>-12.6273</v>
      </c>
      <c r="DY11" s="166">
        <v>-36.263199999999998</v>
      </c>
      <c r="DZ11" s="166">
        <v>-35.027299999999997</v>
      </c>
      <c r="EA11" s="167"/>
      <c r="EB11" s="166">
        <v>-27.097799999999999</v>
      </c>
      <c r="EC11" s="166">
        <v>-33.662300000000002</v>
      </c>
      <c r="ED11" s="166">
        <v>-33.220599999999997</v>
      </c>
      <c r="EE11" s="166">
        <v>-4.9215999999999998</v>
      </c>
      <c r="EF11" s="166">
        <v>-10.8744</v>
      </c>
      <c r="EG11" s="166">
        <v>-12.381</v>
      </c>
      <c r="EH11" s="166">
        <v>-86.033199999999994</v>
      </c>
      <c r="EI11" s="166">
        <v>-36.967500000000001</v>
      </c>
      <c r="EJ11" s="167"/>
      <c r="EK11" s="166">
        <v>-16.2578</v>
      </c>
      <c r="EL11" s="166">
        <v>-16.297899999999998</v>
      </c>
      <c r="EM11" s="166">
        <v>14.600899999999999</v>
      </c>
      <c r="EN11" s="166">
        <v>-14.387600000000001</v>
      </c>
      <c r="EO11" s="166">
        <v>-13.345700000000001</v>
      </c>
      <c r="EP11" s="166">
        <v>4.6239999999999997</v>
      </c>
      <c r="EQ11" s="166">
        <v>-23.875499999999999</v>
      </c>
      <c r="ER11" s="166">
        <v>-23.902799999999999</v>
      </c>
      <c r="ES11" s="166">
        <v>-0.34739999999999999</v>
      </c>
      <c r="ET11" s="166">
        <v>-6.66</v>
      </c>
      <c r="EU11" s="166">
        <v>-4.68</v>
      </c>
      <c r="EV11" s="166">
        <v>0</v>
      </c>
      <c r="EW11" s="166">
        <v>9.6302000000000003</v>
      </c>
      <c r="EX11" s="166">
        <v>-28.0321</v>
      </c>
      <c r="EY11" s="166">
        <v>-10.6496</v>
      </c>
      <c r="EZ11" s="166">
        <v>-10.808999999999999</v>
      </c>
      <c r="FA11" s="166">
        <v>10.115399999999999</v>
      </c>
      <c r="FB11" s="166">
        <v>2.2475999999999998</v>
      </c>
      <c r="FC11" s="166">
        <v>-19.486899999999999</v>
      </c>
      <c r="FD11" s="166">
        <v>5.0373000000000001</v>
      </c>
      <c r="FE11" s="167"/>
      <c r="FF11" s="166">
        <v>4.8093000000000004</v>
      </c>
      <c r="FG11" s="167"/>
      <c r="FH11" s="167"/>
      <c r="FI11" s="167"/>
      <c r="FJ11" s="166">
        <v>6.0284000000000004</v>
      </c>
      <c r="FK11" s="166">
        <v>6.1959</v>
      </c>
      <c r="FL11" s="166">
        <v>-16.243300000000001</v>
      </c>
      <c r="FM11" s="166">
        <v>16.182200000000002</v>
      </c>
      <c r="FN11" s="166">
        <v>16.0383</v>
      </c>
      <c r="FO11" s="166">
        <v>-0.84799999999999998</v>
      </c>
      <c r="FP11" s="166">
        <v>12.7546</v>
      </c>
      <c r="FQ11" s="166">
        <v>25.0016</v>
      </c>
      <c r="FR11" s="166">
        <v>-16.23</v>
      </c>
      <c r="FS11" s="166">
        <v>-0.30719999999999997</v>
      </c>
      <c r="FT11" s="166">
        <v>0.16589999999999999</v>
      </c>
      <c r="FU11" s="167"/>
      <c r="FV11" s="166">
        <v>0.93</v>
      </c>
      <c r="FW11" s="166">
        <v>-26.684200000000001</v>
      </c>
      <c r="FX11" s="167"/>
      <c r="FY11" s="166">
        <v>1.8129999999999999</v>
      </c>
      <c r="FZ11" s="166">
        <v>-6.7000000000000004E-2</v>
      </c>
      <c r="GA11" s="167"/>
      <c r="GB11" s="166">
        <v>12.71</v>
      </c>
      <c r="GC11" s="166">
        <v>-26.8401</v>
      </c>
      <c r="GD11" s="166">
        <v>-17.063099999999999</v>
      </c>
      <c r="GE11" s="167"/>
      <c r="GF11" s="166">
        <v>21.408100000000001</v>
      </c>
      <c r="GG11" s="167"/>
      <c r="GH11" s="166">
        <v>20.3124</v>
      </c>
      <c r="GI11" s="166">
        <v>-4.5663999999999998</v>
      </c>
      <c r="GJ11" s="166">
        <v>-4.9511000000000003</v>
      </c>
      <c r="GK11" s="166">
        <v>2.0363000000000002</v>
      </c>
      <c r="GL11" s="167"/>
      <c r="GM11" s="167"/>
      <c r="GN11" s="167"/>
      <c r="GO11" s="166">
        <v>-24.9909</v>
      </c>
      <c r="GP11" s="166">
        <v>2.621</v>
      </c>
      <c r="GQ11" s="166">
        <v>-22.288799999999998</v>
      </c>
      <c r="GR11" s="166">
        <v>5.6788999999999996</v>
      </c>
      <c r="GS11" s="166">
        <v>4.0654000000000003</v>
      </c>
      <c r="GT11" s="166">
        <v>119.6417</v>
      </c>
      <c r="GU11" s="166">
        <v>-4.6734999999999998</v>
      </c>
      <c r="GV11" s="166">
        <v>-8.8706999999999994</v>
      </c>
      <c r="GW11" s="166">
        <v>4.5368000000000004</v>
      </c>
      <c r="GX11" s="166">
        <v>2.5722999999999998</v>
      </c>
      <c r="GY11" s="166">
        <v>4.5713999999999997</v>
      </c>
      <c r="GZ11" s="166">
        <v>4.4862000000000002</v>
      </c>
      <c r="HA11" s="166">
        <v>1.9905999999999999</v>
      </c>
      <c r="HB11" s="166">
        <v>-11.5909</v>
      </c>
      <c r="HC11" s="166">
        <v>-10.770899999999999</v>
      </c>
      <c r="HD11" s="166">
        <v>-1.68</v>
      </c>
      <c r="HE11" s="166">
        <v>0</v>
      </c>
      <c r="HF11" s="166">
        <v>39.341799999999999</v>
      </c>
      <c r="HG11" s="166">
        <v>12.8277</v>
      </c>
      <c r="HH11" s="166">
        <v>78.0745</v>
      </c>
      <c r="HI11" s="166">
        <v>-14.785500000000001</v>
      </c>
      <c r="HJ11" s="166">
        <v>37.371899999999997</v>
      </c>
      <c r="HK11" s="167"/>
      <c r="HL11" s="166">
        <v>5.7988999999999997</v>
      </c>
      <c r="HM11" s="166">
        <v>0</v>
      </c>
      <c r="HN11" s="166">
        <v>0</v>
      </c>
      <c r="HO11" s="166">
        <v>29.8874</v>
      </c>
      <c r="HP11" s="167"/>
      <c r="HQ11" s="166">
        <v>-19.823799999999999</v>
      </c>
      <c r="HR11" s="166">
        <v>-19.527100000000001</v>
      </c>
      <c r="HS11" s="166">
        <v>-11.799300000000001</v>
      </c>
      <c r="HT11" s="166">
        <v>-11.270799999999999</v>
      </c>
      <c r="HU11" s="166">
        <v>19.87</v>
      </c>
      <c r="HV11" s="166">
        <v>19.73</v>
      </c>
      <c r="HW11" s="166">
        <v>-25.8</v>
      </c>
      <c r="HX11" s="166">
        <v>-25.6</v>
      </c>
      <c r="HY11" s="166">
        <v>0.2298</v>
      </c>
      <c r="HZ11" s="166">
        <v>-9.2799999999999994</v>
      </c>
      <c r="IA11" s="166">
        <v>51.429200000000002</v>
      </c>
      <c r="IB11" s="166">
        <v>25.6999</v>
      </c>
      <c r="IC11" s="166">
        <v>25.9682</v>
      </c>
      <c r="ID11" s="166">
        <v>-18.7</v>
      </c>
      <c r="IE11" s="166">
        <v>-26.9</v>
      </c>
      <c r="IF11" s="166">
        <v>3.9</v>
      </c>
      <c r="IG11" s="166">
        <v>3.3</v>
      </c>
      <c r="IH11" s="166">
        <v>-18.230599999999999</v>
      </c>
      <c r="II11" s="167"/>
      <c r="IJ11" s="166">
        <v>-120.7581</v>
      </c>
      <c r="IK11" s="166">
        <v>11.7987</v>
      </c>
      <c r="IL11" s="166">
        <v>-259.87900000000002</v>
      </c>
      <c r="IM11" s="166">
        <v>-14.250299999999999</v>
      </c>
      <c r="IN11" s="166">
        <v>-28.692399999999999</v>
      </c>
      <c r="IO11" s="166">
        <v>97.602199999999996</v>
      </c>
      <c r="IP11" s="166">
        <v>68.199200000000005</v>
      </c>
      <c r="IQ11" s="166">
        <v>124.0018</v>
      </c>
      <c r="IR11" s="166">
        <v>98.578299999999999</v>
      </c>
      <c r="IS11" s="166">
        <v>33.909300000000002</v>
      </c>
      <c r="IT11" s="166">
        <v>23.7163</v>
      </c>
      <c r="IU11" s="166">
        <v>24.319600000000001</v>
      </c>
      <c r="IV11" s="166">
        <v>-12.7424</v>
      </c>
      <c r="IW11" s="166">
        <v>182.70500000000001</v>
      </c>
      <c r="IX11" s="166">
        <v>-202.6413</v>
      </c>
      <c r="IY11" s="166">
        <v>-19.590699999999998</v>
      </c>
      <c r="IZ11" s="166">
        <v>26.292400000000001</v>
      </c>
      <c r="JA11" s="166">
        <v>-0.2087</v>
      </c>
      <c r="JB11" s="167"/>
      <c r="JC11" s="166">
        <v>-4.4000000000000004</v>
      </c>
      <c r="JD11" s="166">
        <v>-1.887</v>
      </c>
      <c r="JE11" s="166">
        <v>-1.8959999999999999</v>
      </c>
      <c r="JF11" s="166">
        <v>-0.8</v>
      </c>
      <c r="JG11" s="166">
        <v>1.36</v>
      </c>
      <c r="JH11" s="166">
        <v>-0.86939999999999995</v>
      </c>
      <c r="JI11" s="166">
        <v>-6.8254000000000001</v>
      </c>
      <c r="JJ11" s="166">
        <v>5.0979999999999999</v>
      </c>
      <c r="JK11" s="166">
        <v>0.64549999999999996</v>
      </c>
      <c r="JL11" s="166">
        <v>12.4</v>
      </c>
      <c r="JM11" s="166">
        <v>2.3780000000000001</v>
      </c>
      <c r="JN11" s="166">
        <v>1.6439999999999999</v>
      </c>
      <c r="JO11" s="167"/>
      <c r="JP11" s="167"/>
      <c r="JQ11" s="166">
        <v>4.0420999999999996</v>
      </c>
      <c r="JR11" s="166">
        <v>4.0915999999999997</v>
      </c>
      <c r="JS11" s="166">
        <v>3.5308000000000002</v>
      </c>
      <c r="JT11" s="167"/>
      <c r="JU11" s="166">
        <v>13.1</v>
      </c>
      <c r="JV11" s="166">
        <v>5.9271000000000003</v>
      </c>
      <c r="JW11" s="166">
        <v>-0.02</v>
      </c>
      <c r="JX11" s="167"/>
      <c r="JY11" s="166">
        <v>-15.474600000000001</v>
      </c>
      <c r="JZ11" s="166">
        <v>0.379</v>
      </c>
      <c r="KA11" s="166">
        <v>-23.814800000000002</v>
      </c>
      <c r="KB11" s="166">
        <v>-12.465400000000001</v>
      </c>
      <c r="KC11" s="166">
        <v>-4.4893999999999998</v>
      </c>
      <c r="KD11" s="166">
        <v>-26.383500000000002</v>
      </c>
      <c r="KE11" s="166">
        <v>0</v>
      </c>
      <c r="KF11" s="166">
        <v>-6</v>
      </c>
      <c r="KG11" s="166">
        <v>-8.8000000000000007</v>
      </c>
      <c r="KH11" s="166">
        <v>52.610799999999998</v>
      </c>
      <c r="KI11" s="166">
        <v>-118.355</v>
      </c>
    </row>
    <row r="12" spans="1:295" ht="18" customHeight="1" x14ac:dyDescent="0.3">
      <c r="A12" s="162" t="s">
        <v>65</v>
      </c>
      <c r="B12" s="162" t="s">
        <v>695</v>
      </c>
      <c r="C12" s="166">
        <v>0</v>
      </c>
      <c r="D12" s="166">
        <v>1.1641999999999999</v>
      </c>
      <c r="E12" s="166">
        <v>-6.2446999999999999</v>
      </c>
      <c r="F12" s="166">
        <v>2.7894000000000001</v>
      </c>
      <c r="G12" s="166">
        <v>4.9492000000000003</v>
      </c>
      <c r="H12" s="167"/>
      <c r="I12" s="166">
        <v>11.478899999999999</v>
      </c>
      <c r="J12" s="167"/>
      <c r="K12" s="166">
        <v>6.9680999999999997</v>
      </c>
      <c r="L12" s="166">
        <v>2.2259000000000002</v>
      </c>
      <c r="M12" s="166">
        <v>3.6903000000000001</v>
      </c>
      <c r="N12" s="166">
        <v>-8.8800000000000008</v>
      </c>
      <c r="O12" s="166">
        <v>-24.2</v>
      </c>
      <c r="P12" s="166">
        <v>0</v>
      </c>
      <c r="Q12" s="167"/>
      <c r="R12" s="166">
        <v>-17.600000000000001</v>
      </c>
      <c r="S12" s="166">
        <v>4.9267000000000003</v>
      </c>
      <c r="T12" s="166">
        <v>-9.7273999999999994</v>
      </c>
      <c r="U12" s="166">
        <v>2.8955000000000002</v>
      </c>
      <c r="V12" s="166">
        <v>2.7290000000000001</v>
      </c>
      <c r="W12" s="166">
        <v>4.9946999999999999</v>
      </c>
      <c r="X12" s="167"/>
      <c r="Y12" s="167"/>
      <c r="Z12" s="167"/>
      <c r="AA12" s="167"/>
      <c r="AB12" s="166">
        <v>-0.53600000000000003</v>
      </c>
      <c r="AC12" s="166">
        <v>-1.252</v>
      </c>
      <c r="AD12" s="166">
        <v>-1.24</v>
      </c>
      <c r="AE12" s="166">
        <v>2.9329999999999998</v>
      </c>
      <c r="AF12" s="166">
        <v>-11.1</v>
      </c>
      <c r="AG12" s="166">
        <v>-8.8000000000000007</v>
      </c>
      <c r="AH12" s="166">
        <v>-1.121</v>
      </c>
      <c r="AI12" s="166">
        <v>0.20899999999999999</v>
      </c>
      <c r="AJ12" s="167"/>
      <c r="AK12" s="166">
        <v>-19.68</v>
      </c>
      <c r="AL12" s="167"/>
      <c r="AM12" s="166">
        <v>-9.57</v>
      </c>
      <c r="AN12" s="166">
        <v>-9.41</v>
      </c>
      <c r="AO12" s="166">
        <v>4.3696999999999999</v>
      </c>
      <c r="AP12" s="166">
        <v>3.6678000000000002</v>
      </c>
      <c r="AQ12" s="166">
        <v>11.5083</v>
      </c>
      <c r="AR12" s="166">
        <v>13.125</v>
      </c>
      <c r="AS12" s="166">
        <v>-16.395499999999998</v>
      </c>
      <c r="AT12" s="167"/>
      <c r="AU12" s="166">
        <v>-13.3848</v>
      </c>
      <c r="AV12" s="166">
        <v>0.27679999999999999</v>
      </c>
      <c r="AW12" s="166">
        <v>0.41099999999999998</v>
      </c>
      <c r="AX12" s="166">
        <v>-19.366499999999998</v>
      </c>
      <c r="AY12" s="166">
        <v>-17.692699999999999</v>
      </c>
      <c r="AZ12" s="166">
        <v>17.7729</v>
      </c>
      <c r="BA12" s="166">
        <v>17.802700000000002</v>
      </c>
      <c r="BB12" s="166">
        <v>11.1571</v>
      </c>
      <c r="BC12" s="166">
        <v>14.619</v>
      </c>
      <c r="BD12" s="166">
        <v>-6</v>
      </c>
      <c r="BE12" s="166">
        <v>-6.2</v>
      </c>
      <c r="BF12" s="167"/>
      <c r="BG12" s="166">
        <v>-24.653500000000001</v>
      </c>
      <c r="BH12" s="166">
        <v>-2.6297000000000001</v>
      </c>
      <c r="BI12" s="167"/>
      <c r="BJ12" s="166">
        <v>-7.8159999999999998</v>
      </c>
      <c r="BK12" s="166">
        <v>1.1976</v>
      </c>
      <c r="BL12" s="167"/>
      <c r="BM12" s="166">
        <v>2.58E-2</v>
      </c>
      <c r="BN12" s="166">
        <v>-124.02719999999999</v>
      </c>
      <c r="BO12" s="166">
        <v>36.744300000000003</v>
      </c>
      <c r="BP12" s="166">
        <v>37.202100000000002</v>
      </c>
      <c r="BQ12" s="166">
        <v>45.623600000000003</v>
      </c>
      <c r="BR12" s="166">
        <v>-183.75049999999999</v>
      </c>
      <c r="BS12" s="167"/>
      <c r="BT12" s="167"/>
      <c r="BU12" s="167"/>
      <c r="BV12" s="166">
        <v>9.1212999999999997</v>
      </c>
      <c r="BW12" s="166">
        <v>8.6300000000000008</v>
      </c>
      <c r="BX12" s="166">
        <v>7.09</v>
      </c>
      <c r="BY12" s="166">
        <v>-13.43</v>
      </c>
      <c r="BZ12" s="166">
        <v>5.68</v>
      </c>
      <c r="CA12" s="166">
        <v>-24.911799999999999</v>
      </c>
      <c r="CB12" s="166">
        <v>-25.1797</v>
      </c>
      <c r="CC12" s="166">
        <v>28.6068</v>
      </c>
      <c r="CD12" s="166">
        <v>28.208600000000001</v>
      </c>
      <c r="CE12" s="166">
        <v>34.165399999999998</v>
      </c>
      <c r="CF12" s="166">
        <v>-13.681699999999999</v>
      </c>
      <c r="CG12" s="166">
        <v>-14.1935</v>
      </c>
      <c r="CH12" s="166">
        <v>-7.6128</v>
      </c>
      <c r="CI12" s="167"/>
      <c r="CJ12" s="167"/>
      <c r="CK12" s="167"/>
      <c r="CL12" s="166">
        <v>-22.6</v>
      </c>
      <c r="CM12" s="166">
        <v>-21.3</v>
      </c>
      <c r="CN12" s="166">
        <v>-2.2200000000000002</v>
      </c>
      <c r="CO12" s="166">
        <v>10.2583</v>
      </c>
      <c r="CP12" s="166">
        <v>10.602600000000001</v>
      </c>
      <c r="CQ12" s="166">
        <v>9.1219000000000001</v>
      </c>
      <c r="CR12" s="166">
        <v>54.409100000000002</v>
      </c>
      <c r="CS12" s="166">
        <v>54.465200000000003</v>
      </c>
      <c r="CT12" s="166">
        <v>-25.806699999999999</v>
      </c>
      <c r="CU12" s="166">
        <v>-31.423300000000001</v>
      </c>
      <c r="CV12" s="166">
        <v>-27.221699999999998</v>
      </c>
      <c r="CW12" s="166">
        <v>2.6074999999999999</v>
      </c>
      <c r="CX12" s="166">
        <v>22.42</v>
      </c>
      <c r="CY12" s="166">
        <v>8.1999999999999993</v>
      </c>
      <c r="CZ12" s="166">
        <v>5.3174000000000001</v>
      </c>
      <c r="DA12" s="166">
        <v>4.2023000000000001</v>
      </c>
      <c r="DB12" s="166">
        <v>-9.9600000000000009</v>
      </c>
      <c r="DC12" s="167"/>
      <c r="DD12" s="167"/>
      <c r="DE12" s="167"/>
      <c r="DF12" s="166">
        <v>15.4268</v>
      </c>
      <c r="DG12" s="167"/>
      <c r="DH12" s="167"/>
      <c r="DI12" s="166">
        <v>-19.5</v>
      </c>
      <c r="DJ12" s="166">
        <v>-19.5</v>
      </c>
      <c r="DK12" s="166">
        <v>-2.4243000000000001</v>
      </c>
      <c r="DL12" s="166">
        <v>-2.2441</v>
      </c>
      <c r="DM12" s="166">
        <v>6.9443999999999999</v>
      </c>
      <c r="DN12" s="166">
        <v>3.9022999999999999</v>
      </c>
      <c r="DO12" s="166">
        <v>-1.94</v>
      </c>
      <c r="DP12" s="166">
        <v>-2.8</v>
      </c>
      <c r="DQ12" s="166">
        <v>8.4939999999999998</v>
      </c>
      <c r="DR12" s="166">
        <v>-17.841000000000001</v>
      </c>
      <c r="DS12" s="166">
        <v>-8.09</v>
      </c>
      <c r="DT12" s="166">
        <v>-8.15</v>
      </c>
      <c r="DU12" s="166">
        <v>18.57</v>
      </c>
      <c r="DV12" s="166">
        <v>-1.04</v>
      </c>
      <c r="DW12" s="166">
        <v>-17</v>
      </c>
      <c r="DX12" s="166">
        <v>-8.5726999999999993</v>
      </c>
      <c r="DY12" s="166">
        <v>-36.250900000000001</v>
      </c>
      <c r="DZ12" s="166">
        <v>-35.827300000000001</v>
      </c>
      <c r="EA12" s="167"/>
      <c r="EB12" s="166">
        <v>-22.967300000000002</v>
      </c>
      <c r="EC12" s="166">
        <v>-29.7881</v>
      </c>
      <c r="ED12" s="166">
        <v>-27.918700000000001</v>
      </c>
      <c r="EE12" s="166">
        <v>-5.7923999999999998</v>
      </c>
      <c r="EF12" s="166">
        <v>-16.491599999999998</v>
      </c>
      <c r="EG12" s="166">
        <v>-11.926</v>
      </c>
      <c r="EH12" s="166">
        <v>-132.13200000000001</v>
      </c>
      <c r="EI12" s="166">
        <v>-19.842099999999999</v>
      </c>
      <c r="EJ12" s="167"/>
      <c r="EK12" s="166">
        <v>-13.674799999999999</v>
      </c>
      <c r="EL12" s="166">
        <v>-14.328799999999999</v>
      </c>
      <c r="EM12" s="166">
        <v>13.334899999999999</v>
      </c>
      <c r="EN12" s="166">
        <v>-15.189399999999999</v>
      </c>
      <c r="EO12" s="166">
        <v>-10.4048</v>
      </c>
      <c r="EP12" s="166">
        <v>-2.052</v>
      </c>
      <c r="EQ12" s="166">
        <v>-23.984500000000001</v>
      </c>
      <c r="ER12" s="166">
        <v>-25.485600000000002</v>
      </c>
      <c r="ES12" s="166">
        <v>-1.9409000000000001</v>
      </c>
      <c r="ET12" s="166">
        <v>-6.29</v>
      </c>
      <c r="EU12" s="166">
        <v>-4.0999999999999996</v>
      </c>
      <c r="EV12" s="166">
        <v>-0.9</v>
      </c>
      <c r="EW12" s="166">
        <v>9.3123000000000005</v>
      </c>
      <c r="EX12" s="166">
        <v>-27.705400000000001</v>
      </c>
      <c r="EY12" s="166">
        <v>-10.0084</v>
      </c>
      <c r="EZ12" s="166">
        <v>-10.2477</v>
      </c>
      <c r="FA12" s="166">
        <v>9.9552999999999994</v>
      </c>
      <c r="FB12" s="166">
        <v>-3.8698000000000001</v>
      </c>
      <c r="FC12" s="166">
        <v>-21.439699999999998</v>
      </c>
      <c r="FD12" s="166">
        <v>4.4901999999999997</v>
      </c>
      <c r="FE12" s="167"/>
      <c r="FF12" s="166">
        <v>4.2453000000000003</v>
      </c>
      <c r="FG12" s="167"/>
      <c r="FH12" s="167"/>
      <c r="FI12" s="167"/>
      <c r="FJ12" s="166">
        <v>12.056900000000001</v>
      </c>
      <c r="FK12" s="166">
        <v>11.387</v>
      </c>
      <c r="FL12" s="166">
        <v>-27.295400000000001</v>
      </c>
      <c r="FM12" s="166">
        <v>17.095300000000002</v>
      </c>
      <c r="FN12" s="166">
        <v>17.238700000000001</v>
      </c>
      <c r="FO12" s="166">
        <v>-12.9938</v>
      </c>
      <c r="FP12" s="166">
        <v>0</v>
      </c>
      <c r="FQ12" s="166">
        <v>21.280799999999999</v>
      </c>
      <c r="FR12" s="166">
        <v>-19.3</v>
      </c>
      <c r="FS12" s="166">
        <v>-1.5229999999999999</v>
      </c>
      <c r="FT12" s="166">
        <v>0.20069999999999999</v>
      </c>
      <c r="FU12" s="166">
        <v>0.25</v>
      </c>
      <c r="FV12" s="166">
        <v>2.31</v>
      </c>
      <c r="FW12" s="166">
        <v>-20.956</v>
      </c>
      <c r="FX12" s="167"/>
      <c r="FY12" s="166">
        <v>1.752</v>
      </c>
      <c r="FZ12" s="166">
        <v>1.0169999999999999</v>
      </c>
      <c r="GA12" s="167"/>
      <c r="GB12" s="166">
        <v>13.95</v>
      </c>
      <c r="GC12" s="166">
        <v>-11.9564</v>
      </c>
      <c r="GD12" s="166">
        <v>-4.2411000000000003</v>
      </c>
      <c r="GE12" s="166">
        <v>-1.1499999999999999</v>
      </c>
      <c r="GF12" s="166">
        <v>22.364999999999998</v>
      </c>
      <c r="GG12" s="167"/>
      <c r="GH12" s="166">
        <v>19.279399999999999</v>
      </c>
      <c r="GI12" s="166">
        <v>-3.9908999999999999</v>
      </c>
      <c r="GJ12" s="166">
        <v>-4.1977000000000002</v>
      </c>
      <c r="GK12" s="166">
        <v>2.0064000000000002</v>
      </c>
      <c r="GL12" s="167"/>
      <c r="GM12" s="167"/>
      <c r="GN12" s="166">
        <v>-10.454700000000001</v>
      </c>
      <c r="GO12" s="166">
        <v>-23.846</v>
      </c>
      <c r="GP12" s="166">
        <v>2.5190000000000001</v>
      </c>
      <c r="GQ12" s="166">
        <v>-21.777000000000001</v>
      </c>
      <c r="GR12" s="166">
        <v>4.548</v>
      </c>
      <c r="GS12" s="166">
        <v>3.8782999999999999</v>
      </c>
      <c r="GT12" s="166">
        <v>98.221599999999995</v>
      </c>
      <c r="GU12" s="166">
        <v>-5.0407000000000002</v>
      </c>
      <c r="GV12" s="166">
        <v>-8.7825000000000006</v>
      </c>
      <c r="GW12" s="166">
        <v>5.0557999999999996</v>
      </c>
      <c r="GX12" s="166">
        <v>2.1600999999999999</v>
      </c>
      <c r="GY12" s="166">
        <v>4.4762000000000004</v>
      </c>
      <c r="GZ12" s="166">
        <v>4.4545000000000003</v>
      </c>
      <c r="HA12" s="167"/>
      <c r="HB12" s="166">
        <v>-13.2409</v>
      </c>
      <c r="HC12" s="166">
        <v>-10.6821</v>
      </c>
      <c r="HD12" s="166">
        <v>-3.77</v>
      </c>
      <c r="HE12" s="166">
        <v>0</v>
      </c>
      <c r="HF12" s="166">
        <v>42.906700000000001</v>
      </c>
      <c r="HG12" s="166">
        <v>7.3491999999999997</v>
      </c>
      <c r="HH12" s="166">
        <v>99.521000000000001</v>
      </c>
      <c r="HI12" s="166">
        <v>-17.099499999999999</v>
      </c>
      <c r="HJ12" s="166">
        <v>34.996499999999997</v>
      </c>
      <c r="HK12" s="167"/>
      <c r="HL12" s="166">
        <v>5.5034000000000001</v>
      </c>
      <c r="HM12" s="166">
        <v>0</v>
      </c>
      <c r="HN12" s="166">
        <v>0</v>
      </c>
      <c r="HO12" s="167"/>
      <c r="HP12" s="167"/>
      <c r="HQ12" s="166">
        <v>-18.488900000000001</v>
      </c>
      <c r="HR12" s="166">
        <v>-18.2197</v>
      </c>
      <c r="HS12" s="166">
        <v>-9.6904000000000003</v>
      </c>
      <c r="HT12" s="166">
        <v>-9.8824000000000005</v>
      </c>
      <c r="HU12" s="166">
        <v>15.75</v>
      </c>
      <c r="HV12" s="166">
        <v>16.420000000000002</v>
      </c>
      <c r="HW12" s="166">
        <v>-25.8</v>
      </c>
      <c r="HX12" s="166">
        <v>-26.2</v>
      </c>
      <c r="HY12" s="166">
        <v>0.19500000000000001</v>
      </c>
      <c r="HZ12" s="166">
        <v>-9.6</v>
      </c>
      <c r="IA12" s="166">
        <v>65.174000000000007</v>
      </c>
      <c r="IB12" s="166">
        <v>17.094100000000001</v>
      </c>
      <c r="IC12" s="166">
        <v>17.000299999999999</v>
      </c>
      <c r="ID12" s="166">
        <v>-18.2</v>
      </c>
      <c r="IE12" s="166">
        <v>-27.7</v>
      </c>
      <c r="IF12" s="166">
        <v>2.6</v>
      </c>
      <c r="IG12" s="166">
        <v>2.1</v>
      </c>
      <c r="IH12" s="166">
        <v>-18.0307</v>
      </c>
      <c r="II12" s="166">
        <v>-18.007100000000001</v>
      </c>
      <c r="IJ12" s="166">
        <v>-146.3374</v>
      </c>
      <c r="IK12" s="166">
        <v>-6.6269999999999998</v>
      </c>
      <c r="IL12" s="166">
        <v>-218.35939999999999</v>
      </c>
      <c r="IM12" s="166">
        <v>-10.8711</v>
      </c>
      <c r="IN12" s="166">
        <v>-28.970800000000001</v>
      </c>
      <c r="IO12" s="166">
        <v>87.697000000000003</v>
      </c>
      <c r="IP12" s="166">
        <v>75.521699999999996</v>
      </c>
      <c r="IQ12" s="166">
        <v>92.531700000000001</v>
      </c>
      <c r="IR12" s="166">
        <v>145.20259999999999</v>
      </c>
      <c r="IS12" s="166">
        <v>21.197800000000001</v>
      </c>
      <c r="IT12" s="166">
        <v>25.003799999999998</v>
      </c>
      <c r="IU12" s="166">
        <v>21.916699999999999</v>
      </c>
      <c r="IV12" s="166">
        <v>17.735199999999999</v>
      </c>
      <c r="IW12" s="166">
        <v>135.83770000000001</v>
      </c>
      <c r="IX12" s="166">
        <v>-250.0264</v>
      </c>
      <c r="IY12" s="166">
        <v>27.570599999999999</v>
      </c>
      <c r="IZ12" s="166">
        <v>-18.8657</v>
      </c>
      <c r="JA12" s="166">
        <v>-2.2717999999999998</v>
      </c>
      <c r="JB12" s="167"/>
      <c r="JC12" s="166">
        <v>-4.5599999999999996</v>
      </c>
      <c r="JD12" s="166">
        <v>-1.748</v>
      </c>
      <c r="JE12" s="166">
        <v>-1.754</v>
      </c>
      <c r="JF12" s="166">
        <v>-0.64</v>
      </c>
      <c r="JG12" s="166">
        <v>1.36</v>
      </c>
      <c r="JH12" s="166">
        <v>-1.2041999999999999</v>
      </c>
      <c r="JI12" s="166">
        <v>-7.3532999999999999</v>
      </c>
      <c r="JJ12" s="166">
        <v>4.3075999999999999</v>
      </c>
      <c r="JK12" s="166">
        <v>0.73399999999999999</v>
      </c>
      <c r="JL12" s="166">
        <v>12.8</v>
      </c>
      <c r="JM12" s="166">
        <v>1.65</v>
      </c>
      <c r="JN12" s="166">
        <v>1.0529999999999999</v>
      </c>
      <c r="JO12" s="167"/>
      <c r="JP12" s="167"/>
      <c r="JQ12" s="166">
        <v>5.0503</v>
      </c>
      <c r="JR12" s="166">
        <v>4.1317000000000004</v>
      </c>
      <c r="JS12" s="166">
        <v>3.3742000000000001</v>
      </c>
      <c r="JT12" s="167"/>
      <c r="JU12" s="166">
        <v>13.2</v>
      </c>
      <c r="JV12" s="166">
        <v>6.6749999999999998</v>
      </c>
      <c r="JW12" s="166">
        <v>-7.0000000000000007E-2</v>
      </c>
      <c r="JX12" s="167"/>
      <c r="JY12" s="166">
        <v>-15.400499999999999</v>
      </c>
      <c r="JZ12" s="166">
        <v>0.41449999999999998</v>
      </c>
      <c r="KA12" s="166">
        <v>-23.084499999999998</v>
      </c>
      <c r="KB12" s="166">
        <v>-11.7508</v>
      </c>
      <c r="KC12" s="166">
        <v>-4.5317999999999996</v>
      </c>
      <c r="KD12" s="166">
        <v>-26.317499999999999</v>
      </c>
      <c r="KE12" s="166">
        <v>0</v>
      </c>
      <c r="KF12" s="166">
        <v>-6.4</v>
      </c>
      <c r="KG12" s="166">
        <v>-7.8</v>
      </c>
      <c r="KH12" s="166">
        <v>70.820300000000003</v>
      </c>
      <c r="KI12" s="166">
        <v>-141.85249999999999</v>
      </c>
    </row>
    <row r="13" spans="1:295" ht="18" customHeight="1" x14ac:dyDescent="0.3">
      <c r="A13" s="162" t="s">
        <v>65</v>
      </c>
      <c r="B13" s="162" t="s">
        <v>696</v>
      </c>
      <c r="C13" s="166">
        <v>0</v>
      </c>
      <c r="D13" s="166">
        <v>1.1257999999999999</v>
      </c>
      <c r="E13" s="166">
        <v>-6.0808</v>
      </c>
      <c r="F13" s="166">
        <v>2.7551000000000001</v>
      </c>
      <c r="G13" s="166">
        <v>4.5006000000000004</v>
      </c>
      <c r="H13" s="167"/>
      <c r="I13" s="166">
        <v>10.9618</v>
      </c>
      <c r="J13" s="167"/>
      <c r="K13" s="166">
        <v>6.6856</v>
      </c>
      <c r="L13" s="166">
        <v>2.0809000000000002</v>
      </c>
      <c r="M13" s="166">
        <v>3.7471000000000001</v>
      </c>
      <c r="N13" s="166">
        <v>-8.8800000000000008</v>
      </c>
      <c r="O13" s="166">
        <v>-24.2</v>
      </c>
      <c r="P13" s="166">
        <v>0</v>
      </c>
      <c r="Q13" s="166">
        <v>1.6559999999999999</v>
      </c>
      <c r="R13" s="166">
        <v>-17.600000000000001</v>
      </c>
      <c r="S13" s="166">
        <v>5.3244999999999996</v>
      </c>
      <c r="T13" s="166">
        <v>-10.1898</v>
      </c>
      <c r="U13" s="166">
        <v>2.7667999999999999</v>
      </c>
      <c r="V13" s="166">
        <v>2.5861000000000001</v>
      </c>
      <c r="W13" s="166">
        <v>4.8353000000000002</v>
      </c>
      <c r="X13" s="167"/>
      <c r="Y13" s="167"/>
      <c r="Z13" s="167"/>
      <c r="AA13" s="167"/>
      <c r="AB13" s="166">
        <v>-0.49009999999999998</v>
      </c>
      <c r="AC13" s="166">
        <v>-1.236</v>
      </c>
      <c r="AD13" s="166">
        <v>-1.216</v>
      </c>
      <c r="AE13" s="166">
        <v>3.3969999999999998</v>
      </c>
      <c r="AF13" s="166">
        <v>-11.1</v>
      </c>
      <c r="AG13" s="166">
        <v>-11</v>
      </c>
      <c r="AH13" s="166">
        <v>-0.79300000000000004</v>
      </c>
      <c r="AI13" s="166">
        <v>0.20399999999999999</v>
      </c>
      <c r="AJ13" s="167"/>
      <c r="AK13" s="166">
        <v>-19.690000000000001</v>
      </c>
      <c r="AL13" s="167"/>
      <c r="AM13" s="166">
        <v>-9.11</v>
      </c>
      <c r="AN13" s="166">
        <v>-9.2899999999999991</v>
      </c>
      <c r="AO13" s="166">
        <v>3.9641999999999999</v>
      </c>
      <c r="AP13" s="166">
        <v>3.8247</v>
      </c>
      <c r="AQ13" s="166">
        <v>11.6845</v>
      </c>
      <c r="AR13" s="166">
        <v>13.2349</v>
      </c>
      <c r="AS13" s="166">
        <v>-17.000800000000002</v>
      </c>
      <c r="AT13" s="167"/>
      <c r="AU13" s="166">
        <v>-14.2417</v>
      </c>
      <c r="AV13" s="166">
        <v>8.7007999999999992</v>
      </c>
      <c r="AW13" s="166">
        <v>8.8271999999999995</v>
      </c>
      <c r="AX13" s="166">
        <v>-20.899799999999999</v>
      </c>
      <c r="AY13" s="166">
        <v>-19.142600000000002</v>
      </c>
      <c r="AZ13" s="166">
        <v>20.791</v>
      </c>
      <c r="BA13" s="166">
        <v>24.969799999999999</v>
      </c>
      <c r="BB13" s="166">
        <v>7.3605999999999998</v>
      </c>
      <c r="BC13" s="166">
        <v>14.4671</v>
      </c>
      <c r="BD13" s="166">
        <v>-6.1</v>
      </c>
      <c r="BE13" s="166">
        <v>-6.1</v>
      </c>
      <c r="BF13" s="167"/>
      <c r="BG13" s="166">
        <v>-22.058900000000001</v>
      </c>
      <c r="BH13" s="166">
        <v>-2.6467000000000001</v>
      </c>
      <c r="BI13" s="167"/>
      <c r="BJ13" s="166">
        <v>-8.4868000000000006</v>
      </c>
      <c r="BK13" s="166">
        <v>1.1049</v>
      </c>
      <c r="BL13" s="167"/>
      <c r="BM13" s="166">
        <v>-2.1399999999999999E-2</v>
      </c>
      <c r="BN13" s="166">
        <v>-114.16970000000001</v>
      </c>
      <c r="BO13" s="166">
        <v>35.889800000000001</v>
      </c>
      <c r="BP13" s="166">
        <v>35.706600000000002</v>
      </c>
      <c r="BQ13" s="166">
        <v>48.865299999999998</v>
      </c>
      <c r="BR13" s="166">
        <v>-175.1344</v>
      </c>
      <c r="BS13" s="167"/>
      <c r="BT13" s="167"/>
      <c r="BU13" s="167"/>
      <c r="BV13" s="166">
        <v>9.0914000000000001</v>
      </c>
      <c r="BW13" s="166">
        <v>8.83</v>
      </c>
      <c r="BX13" s="166">
        <v>7.02</v>
      </c>
      <c r="BY13" s="166">
        <v>-14.42</v>
      </c>
      <c r="BZ13" s="166">
        <v>5.63</v>
      </c>
      <c r="CA13" s="166">
        <v>-26.653300000000002</v>
      </c>
      <c r="CB13" s="166">
        <v>-26.921199999999999</v>
      </c>
      <c r="CC13" s="166">
        <v>31.267099999999999</v>
      </c>
      <c r="CD13" s="166">
        <v>30.188700000000001</v>
      </c>
      <c r="CE13" s="166">
        <v>33.868000000000002</v>
      </c>
      <c r="CF13" s="166">
        <v>-15.1015</v>
      </c>
      <c r="CG13" s="166">
        <v>-14.8489</v>
      </c>
      <c r="CH13" s="166">
        <v>-7.9951999999999996</v>
      </c>
      <c r="CI13" s="167"/>
      <c r="CJ13" s="167"/>
      <c r="CK13" s="167"/>
      <c r="CL13" s="166">
        <v>-23.1</v>
      </c>
      <c r="CM13" s="166">
        <v>-21.7</v>
      </c>
      <c r="CN13" s="166">
        <v>-2.19</v>
      </c>
      <c r="CO13" s="166">
        <v>9.3454999999999995</v>
      </c>
      <c r="CP13" s="166">
        <v>8.9370999999999992</v>
      </c>
      <c r="CQ13" s="166">
        <v>7.6250999999999998</v>
      </c>
      <c r="CR13" s="166">
        <v>53.930100000000003</v>
      </c>
      <c r="CS13" s="166">
        <v>54.511600000000001</v>
      </c>
      <c r="CT13" s="166">
        <v>-25.599699999999999</v>
      </c>
      <c r="CU13" s="166">
        <v>-31.0975</v>
      </c>
      <c r="CV13" s="166">
        <v>-26.4147</v>
      </c>
      <c r="CW13" s="166">
        <v>2.5192000000000001</v>
      </c>
      <c r="CX13" s="166">
        <v>21.81</v>
      </c>
      <c r="CY13" s="166">
        <v>7.85</v>
      </c>
      <c r="CZ13" s="166">
        <v>5.3174000000000001</v>
      </c>
      <c r="DA13" s="166">
        <v>4.2999000000000001</v>
      </c>
      <c r="DB13" s="166">
        <v>-10.33</v>
      </c>
      <c r="DC13" s="167"/>
      <c r="DD13" s="167"/>
      <c r="DE13" s="167"/>
      <c r="DF13" s="166">
        <v>12.661099999999999</v>
      </c>
      <c r="DG13" s="167"/>
      <c r="DH13" s="167"/>
      <c r="DI13" s="167"/>
      <c r="DJ13" s="167"/>
      <c r="DK13" s="166">
        <v>-2.1606000000000001</v>
      </c>
      <c r="DL13" s="166">
        <v>-2.4310999999999998</v>
      </c>
      <c r="DM13" s="166">
        <v>6.6289999999999996</v>
      </c>
      <c r="DN13" s="166">
        <v>3.7166999999999999</v>
      </c>
      <c r="DO13" s="166">
        <v>-2.2200000000000002</v>
      </c>
      <c r="DP13" s="166">
        <v>-2.7</v>
      </c>
      <c r="DQ13" s="166">
        <v>7.9824999999999999</v>
      </c>
      <c r="DR13" s="166">
        <v>-14.6958</v>
      </c>
      <c r="DS13" s="166">
        <v>-7.78</v>
      </c>
      <c r="DT13" s="166">
        <v>-7.87</v>
      </c>
      <c r="DU13" s="166">
        <v>17.7</v>
      </c>
      <c r="DV13" s="166">
        <v>-0.76</v>
      </c>
      <c r="DW13" s="166">
        <v>-15.927300000000001</v>
      </c>
      <c r="DX13" s="166">
        <v>-8.0182000000000002</v>
      </c>
      <c r="DY13" s="166">
        <v>-39.294699999999999</v>
      </c>
      <c r="DZ13" s="166">
        <v>-38.172699999999999</v>
      </c>
      <c r="EA13" s="167"/>
      <c r="EB13" s="166">
        <v>-24.530799999999999</v>
      </c>
      <c r="EC13" s="166">
        <v>-30.966100000000001</v>
      </c>
      <c r="ED13" s="166">
        <v>-31.6921</v>
      </c>
      <c r="EE13" s="166">
        <v>-12.417999999999999</v>
      </c>
      <c r="EF13" s="166">
        <v>-13.2972</v>
      </c>
      <c r="EG13" s="166">
        <v>-12.04</v>
      </c>
      <c r="EH13" s="166">
        <v>-134.1567</v>
      </c>
      <c r="EI13" s="166">
        <v>-19.889099999999999</v>
      </c>
      <c r="EJ13" s="167"/>
      <c r="EK13" s="166">
        <v>-15.863200000000001</v>
      </c>
      <c r="EL13" s="166">
        <v>-14.843999999999999</v>
      </c>
      <c r="EM13" s="166">
        <v>17.8794</v>
      </c>
      <c r="EN13" s="166">
        <v>-11.708299999999999</v>
      </c>
      <c r="EO13" s="166">
        <v>-10.7492</v>
      </c>
      <c r="EP13" s="166">
        <v>9.2319999999999993</v>
      </c>
      <c r="EQ13" s="166">
        <v>-25.194700000000001</v>
      </c>
      <c r="ER13" s="166">
        <v>-24.956099999999999</v>
      </c>
      <c r="ES13" s="166">
        <v>0.79769999999999996</v>
      </c>
      <c r="ET13" s="166">
        <v>0</v>
      </c>
      <c r="EU13" s="166">
        <v>-6.38</v>
      </c>
      <c r="EV13" s="166">
        <v>7.2</v>
      </c>
      <c r="EW13" s="166">
        <v>9.3468999999999998</v>
      </c>
      <c r="EX13" s="166">
        <v>-22.8797</v>
      </c>
      <c r="EY13" s="166">
        <v>-10.5365</v>
      </c>
      <c r="EZ13" s="166">
        <v>-10.804</v>
      </c>
      <c r="FA13" s="166">
        <v>9.5899000000000001</v>
      </c>
      <c r="FB13" s="166">
        <v>0.2286</v>
      </c>
      <c r="FC13" s="166">
        <v>-18.777899999999999</v>
      </c>
      <c r="FD13" s="166">
        <v>5.0507</v>
      </c>
      <c r="FE13" s="167"/>
      <c r="FF13" s="166">
        <v>4.7092000000000001</v>
      </c>
      <c r="FG13" s="167"/>
      <c r="FH13" s="167"/>
      <c r="FI13" s="167"/>
      <c r="FJ13" s="166">
        <v>13.731400000000001</v>
      </c>
      <c r="FK13" s="166">
        <v>13.3965</v>
      </c>
      <c r="FL13" s="166">
        <v>-27.630299999999998</v>
      </c>
      <c r="FM13" s="166">
        <v>19.410399999999999</v>
      </c>
      <c r="FN13" s="166">
        <v>19.563600000000001</v>
      </c>
      <c r="FO13" s="166">
        <v>-11.004799999999999</v>
      </c>
      <c r="FP13" s="167"/>
      <c r="FQ13" s="166">
        <v>25.421500000000002</v>
      </c>
      <c r="FR13" s="166">
        <v>-18.09</v>
      </c>
      <c r="FS13" s="166">
        <v>-0.30719999999999997</v>
      </c>
      <c r="FT13" s="166">
        <v>0.20069999999999999</v>
      </c>
      <c r="FU13" s="166">
        <v>-0.14000000000000001</v>
      </c>
      <c r="FV13" s="166">
        <v>1.34</v>
      </c>
      <c r="FW13" s="166">
        <v>-25.0899</v>
      </c>
      <c r="FX13" s="167"/>
      <c r="FY13" s="166">
        <v>1.8340000000000001</v>
      </c>
      <c r="FZ13" s="166">
        <v>2.7E-2</v>
      </c>
      <c r="GA13" s="167"/>
      <c r="GB13" s="166">
        <v>12.63</v>
      </c>
      <c r="GC13" s="166">
        <v>-14.8653</v>
      </c>
      <c r="GD13" s="166">
        <v>-6.5231000000000003</v>
      </c>
      <c r="GE13" s="166">
        <v>-1.23</v>
      </c>
      <c r="GF13" s="166">
        <v>21.010300000000001</v>
      </c>
      <c r="GG13" s="167"/>
      <c r="GH13" s="166">
        <v>18.953299999999999</v>
      </c>
      <c r="GI13" s="166">
        <v>-3.7305000000000001</v>
      </c>
      <c r="GJ13" s="166">
        <v>-4.0007000000000001</v>
      </c>
      <c r="GK13" s="166">
        <v>1.9156</v>
      </c>
      <c r="GL13" s="167"/>
      <c r="GM13" s="167"/>
      <c r="GN13" s="166">
        <v>-10.1388</v>
      </c>
      <c r="GO13" s="166">
        <v>-24.446100000000001</v>
      </c>
      <c r="GP13" s="166">
        <v>2.9045000000000001</v>
      </c>
      <c r="GQ13" s="167"/>
      <c r="GR13" s="166">
        <v>5.2522000000000002</v>
      </c>
      <c r="GS13" s="166">
        <v>5.8201000000000001</v>
      </c>
      <c r="GT13" s="166">
        <v>99.066599999999994</v>
      </c>
      <c r="GU13" s="166">
        <v>-5.4179000000000004</v>
      </c>
      <c r="GV13" s="166">
        <v>-8.8727</v>
      </c>
      <c r="GW13" s="166">
        <v>5.5625999999999998</v>
      </c>
      <c r="GX13" s="166">
        <v>3.6958000000000002</v>
      </c>
      <c r="GY13" s="166">
        <v>4.5933000000000002</v>
      </c>
      <c r="GZ13" s="166">
        <v>4.4941000000000004</v>
      </c>
      <c r="HA13" s="166">
        <v>3.3874</v>
      </c>
      <c r="HB13" s="166">
        <v>-11.7971</v>
      </c>
      <c r="HC13" s="166">
        <v>-10.7118</v>
      </c>
      <c r="HD13" s="166">
        <v>-4.1900000000000004</v>
      </c>
      <c r="HE13" s="166">
        <v>0</v>
      </c>
      <c r="HF13" s="166">
        <v>31.772600000000001</v>
      </c>
      <c r="HG13" s="166">
        <v>5.9095000000000004</v>
      </c>
      <c r="HH13" s="166">
        <v>102.3224</v>
      </c>
      <c r="HI13" s="166">
        <v>-18.8064</v>
      </c>
      <c r="HJ13" s="166">
        <v>31.167899999999999</v>
      </c>
      <c r="HK13" s="167"/>
      <c r="HL13" s="166">
        <v>7.7122000000000002</v>
      </c>
      <c r="HM13" s="166">
        <v>0</v>
      </c>
      <c r="HN13" s="166">
        <v>0</v>
      </c>
      <c r="HO13" s="167"/>
      <c r="HP13" s="167"/>
      <c r="HQ13" s="166">
        <v>-18.4999</v>
      </c>
      <c r="HR13" s="166">
        <v>-17.895600000000002</v>
      </c>
      <c r="HS13" s="166">
        <v>-10.146100000000001</v>
      </c>
      <c r="HT13" s="166">
        <v>-9.9117999999999995</v>
      </c>
      <c r="HU13" s="166">
        <v>18.649999999999999</v>
      </c>
      <c r="HV13" s="166">
        <v>18.73</v>
      </c>
      <c r="HW13" s="166">
        <v>-25.8</v>
      </c>
      <c r="HX13" s="166">
        <v>-26.1</v>
      </c>
      <c r="HY13" s="166">
        <v>3.5700000000000003E-2</v>
      </c>
      <c r="HZ13" s="166">
        <v>-9.36</v>
      </c>
      <c r="IA13" s="166">
        <v>65.656899999999993</v>
      </c>
      <c r="IB13" s="166">
        <v>16.165099999999999</v>
      </c>
      <c r="IC13" s="166">
        <v>17.0275</v>
      </c>
      <c r="ID13" s="167"/>
      <c r="IE13" s="166">
        <v>-26.1</v>
      </c>
      <c r="IF13" s="166">
        <v>2.2000000000000002</v>
      </c>
      <c r="IG13" s="166">
        <v>1.6</v>
      </c>
      <c r="IH13" s="167"/>
      <c r="II13" s="166">
        <v>-17.8127</v>
      </c>
      <c r="IJ13" s="166">
        <v>-158.38730000000001</v>
      </c>
      <c r="IK13" s="166">
        <v>-6.3384</v>
      </c>
      <c r="IL13" s="166">
        <v>-215.36199999999999</v>
      </c>
      <c r="IM13" s="166">
        <v>-5.2222999999999997</v>
      </c>
      <c r="IN13" s="166">
        <v>-28.343499999999999</v>
      </c>
      <c r="IO13" s="166">
        <v>84.5749</v>
      </c>
      <c r="IP13" s="166">
        <v>79.187600000000003</v>
      </c>
      <c r="IQ13" s="166">
        <v>88.996499999999997</v>
      </c>
      <c r="IR13" s="166">
        <v>146.071</v>
      </c>
      <c r="IS13" s="166">
        <v>17.12</v>
      </c>
      <c r="IT13" s="166">
        <v>24.544899999999998</v>
      </c>
      <c r="IU13" s="166">
        <v>24.5837</v>
      </c>
      <c r="IV13" s="166">
        <v>18.845600000000001</v>
      </c>
      <c r="IW13" s="166">
        <v>131.91929999999999</v>
      </c>
      <c r="IX13" s="166">
        <v>-246.0539</v>
      </c>
      <c r="IY13" s="166">
        <v>22.875399999999999</v>
      </c>
      <c r="IZ13" s="166">
        <v>-17.964500000000001</v>
      </c>
      <c r="JA13" s="166">
        <v>-1.8737999999999999</v>
      </c>
      <c r="JB13" s="167"/>
      <c r="JC13" s="166">
        <v>-3.92</v>
      </c>
      <c r="JD13" s="166">
        <v>-1.75</v>
      </c>
      <c r="JE13" s="166">
        <v>-1.7549999999999999</v>
      </c>
      <c r="JF13" s="166">
        <v>-1.2</v>
      </c>
      <c r="JG13" s="166">
        <v>2</v>
      </c>
      <c r="JH13" s="166">
        <v>-1.2319</v>
      </c>
      <c r="JI13" s="166">
        <v>-7.7347999999999999</v>
      </c>
      <c r="JJ13" s="166">
        <v>5.4794999999999998</v>
      </c>
      <c r="JK13" s="166">
        <v>0.82250000000000001</v>
      </c>
      <c r="JL13" s="166">
        <v>11.7</v>
      </c>
      <c r="JM13" s="166">
        <v>2.0169999999999999</v>
      </c>
      <c r="JN13" s="166">
        <v>1.4430000000000001</v>
      </c>
      <c r="JO13" s="167"/>
      <c r="JP13" s="167"/>
      <c r="JQ13" s="166">
        <v>4.9955999999999996</v>
      </c>
      <c r="JR13" s="166">
        <v>2.8826000000000001</v>
      </c>
      <c r="JS13" s="166">
        <v>4.1412000000000004</v>
      </c>
      <c r="JT13" s="167"/>
      <c r="JU13" s="166">
        <v>12.4</v>
      </c>
      <c r="JV13" s="166">
        <v>6.5663</v>
      </c>
      <c r="JW13" s="166">
        <v>-0.04</v>
      </c>
      <c r="JX13" s="167"/>
      <c r="JY13" s="166">
        <v>-16.8447</v>
      </c>
      <c r="JZ13" s="166">
        <v>0.35749999999999998</v>
      </c>
      <c r="KA13" s="166">
        <v>-23.829799999999999</v>
      </c>
      <c r="KB13" s="166">
        <v>-12.873200000000001</v>
      </c>
      <c r="KC13" s="166">
        <v>-3.7772000000000001</v>
      </c>
      <c r="KD13" s="166">
        <v>-27.269100000000002</v>
      </c>
      <c r="KE13" s="166">
        <v>0</v>
      </c>
      <c r="KF13" s="166">
        <v>-6.4</v>
      </c>
      <c r="KG13" s="166">
        <v>-8.1999999999999993</v>
      </c>
      <c r="KH13" s="166">
        <v>66.724500000000006</v>
      </c>
      <c r="KI13" s="166">
        <v>-140.32490000000001</v>
      </c>
    </row>
    <row r="14" spans="1:295" ht="18" customHeight="1" x14ac:dyDescent="0.3">
      <c r="A14" s="162" t="s">
        <v>65</v>
      </c>
      <c r="B14" s="162" t="s">
        <v>697</v>
      </c>
      <c r="C14" s="166">
        <v>0</v>
      </c>
      <c r="D14" s="166">
        <v>1.2290000000000001</v>
      </c>
      <c r="E14" s="166">
        <v>-6.1147999999999998</v>
      </c>
      <c r="F14" s="166">
        <v>2.7623000000000002</v>
      </c>
      <c r="G14" s="166">
        <v>4.5423999999999998</v>
      </c>
      <c r="H14" s="167"/>
      <c r="I14" s="166">
        <v>11.0169</v>
      </c>
      <c r="J14" s="167"/>
      <c r="K14" s="166">
        <v>6.6974999999999998</v>
      </c>
      <c r="L14" s="166">
        <v>2.0678999999999998</v>
      </c>
      <c r="M14" s="166">
        <v>3.4519000000000002</v>
      </c>
      <c r="N14" s="166">
        <v>-8.8800000000000008</v>
      </c>
      <c r="O14" s="167"/>
      <c r="P14" s="167"/>
      <c r="Q14" s="166">
        <v>1.6559999999999999</v>
      </c>
      <c r="R14" s="167"/>
      <c r="S14" s="166">
        <v>2.7616999999999998</v>
      </c>
      <c r="T14" s="166">
        <v>-9.5458999999999996</v>
      </c>
      <c r="U14" s="166">
        <v>2.8176999999999999</v>
      </c>
      <c r="V14" s="166">
        <v>2.64</v>
      </c>
      <c r="W14" s="166">
        <v>4.7534999999999998</v>
      </c>
      <c r="X14" s="167"/>
      <c r="Y14" s="167"/>
      <c r="Z14" s="167"/>
      <c r="AA14" s="167"/>
      <c r="AB14" s="166">
        <v>-0.59140000000000004</v>
      </c>
      <c r="AC14" s="166">
        <v>-1.2110000000000001</v>
      </c>
      <c r="AD14" s="166">
        <v>-1.167</v>
      </c>
      <c r="AE14" s="166">
        <v>2.8530000000000002</v>
      </c>
      <c r="AF14" s="166">
        <v>-11.1</v>
      </c>
      <c r="AG14" s="167"/>
      <c r="AH14" s="166">
        <v>-0.89300000000000002</v>
      </c>
      <c r="AI14" s="166">
        <v>0.20499999999999999</v>
      </c>
      <c r="AJ14" s="167"/>
      <c r="AK14" s="166">
        <v>-20.059999999999999</v>
      </c>
      <c r="AL14" s="167"/>
      <c r="AM14" s="166">
        <v>-8.9600000000000009</v>
      </c>
      <c r="AN14" s="166">
        <v>-8.77</v>
      </c>
      <c r="AO14" s="166">
        <v>4.0167000000000002</v>
      </c>
      <c r="AP14" s="166">
        <v>3.7107999999999999</v>
      </c>
      <c r="AQ14" s="166">
        <v>11.3689</v>
      </c>
      <c r="AR14" s="166">
        <v>12.897500000000001</v>
      </c>
      <c r="AS14" s="166">
        <v>-17.257200000000001</v>
      </c>
      <c r="AT14" s="167"/>
      <c r="AU14" s="166">
        <v>-14.4215</v>
      </c>
      <c r="AV14" s="166">
        <v>17.396000000000001</v>
      </c>
      <c r="AW14" s="166">
        <v>14.5341</v>
      </c>
      <c r="AX14" s="166">
        <v>-23.272600000000001</v>
      </c>
      <c r="AY14" s="166">
        <v>-20.501799999999999</v>
      </c>
      <c r="AZ14" s="166">
        <v>24.5473</v>
      </c>
      <c r="BA14" s="166">
        <v>27.023199999999999</v>
      </c>
      <c r="BB14" s="166">
        <v>4.8429000000000002</v>
      </c>
      <c r="BC14" s="166">
        <v>15.556800000000001</v>
      </c>
      <c r="BD14" s="166">
        <v>-5.8</v>
      </c>
      <c r="BE14" s="166">
        <v>-5.8</v>
      </c>
      <c r="BF14" s="167"/>
      <c r="BG14" s="166">
        <v>-21.889299999999999</v>
      </c>
      <c r="BH14" s="166">
        <v>-2.7084999999999999</v>
      </c>
      <c r="BI14" s="167"/>
      <c r="BJ14" s="166">
        <v>-8.4085999999999999</v>
      </c>
      <c r="BK14" s="166">
        <v>1.121</v>
      </c>
      <c r="BL14" s="167"/>
      <c r="BM14" s="166">
        <v>-9.3600000000000003E-2</v>
      </c>
      <c r="BN14" s="166">
        <v>-115.2989</v>
      </c>
      <c r="BO14" s="166">
        <v>35.493000000000002</v>
      </c>
      <c r="BP14" s="166">
        <v>34.974200000000003</v>
      </c>
      <c r="BQ14" s="166">
        <v>50.647799999999997</v>
      </c>
      <c r="BR14" s="166">
        <v>-178.96549999999999</v>
      </c>
      <c r="BS14" s="167"/>
      <c r="BT14" s="167"/>
      <c r="BU14" s="167"/>
      <c r="BV14" s="167"/>
      <c r="BW14" s="166">
        <v>8.6</v>
      </c>
      <c r="BX14" s="166">
        <v>6.66</v>
      </c>
      <c r="BY14" s="166">
        <v>-14.46</v>
      </c>
      <c r="BZ14" s="166">
        <v>5.32</v>
      </c>
      <c r="CA14" s="166">
        <v>-26.1174</v>
      </c>
      <c r="CB14" s="166">
        <v>-26.385400000000001</v>
      </c>
      <c r="CC14" s="166">
        <v>30.546399999999998</v>
      </c>
      <c r="CD14" s="166">
        <v>29.902799999999999</v>
      </c>
      <c r="CE14" s="166">
        <v>33.837400000000002</v>
      </c>
      <c r="CF14" s="166">
        <v>-15.560700000000001</v>
      </c>
      <c r="CG14" s="166">
        <v>-15.291700000000001</v>
      </c>
      <c r="CH14" s="166">
        <v>-8.9375999999999998</v>
      </c>
      <c r="CI14" s="167"/>
      <c r="CJ14" s="167"/>
      <c r="CK14" s="167"/>
      <c r="CL14" s="166">
        <v>-23.6</v>
      </c>
      <c r="CM14" s="166">
        <v>-22.4</v>
      </c>
      <c r="CN14" s="166">
        <v>-2.13</v>
      </c>
      <c r="CO14" s="166">
        <v>7.7876000000000003</v>
      </c>
      <c r="CP14" s="166">
        <v>8.0825999999999993</v>
      </c>
      <c r="CQ14" s="166">
        <v>6.3228999999999997</v>
      </c>
      <c r="CR14" s="166">
        <v>54.3855</v>
      </c>
      <c r="CS14" s="166">
        <v>53.878599999999999</v>
      </c>
      <c r="CT14" s="166">
        <v>-25.805499999999999</v>
      </c>
      <c r="CU14" s="166">
        <v>-31.5274</v>
      </c>
      <c r="CV14" s="166">
        <v>-25.858000000000001</v>
      </c>
      <c r="CW14" s="166">
        <v>2.7363</v>
      </c>
      <c r="CX14" s="166">
        <v>21.75</v>
      </c>
      <c r="CY14" s="166">
        <v>7.75</v>
      </c>
      <c r="CZ14" s="166">
        <v>5.0049000000000001</v>
      </c>
      <c r="DA14" s="166">
        <v>3.9093</v>
      </c>
      <c r="DB14" s="166">
        <v>-9.52</v>
      </c>
      <c r="DC14" s="167"/>
      <c r="DD14" s="167"/>
      <c r="DE14" s="167"/>
      <c r="DF14" s="166">
        <v>15.037599999999999</v>
      </c>
      <c r="DG14" s="167"/>
      <c r="DH14" s="167"/>
      <c r="DI14" s="167"/>
      <c r="DJ14" s="167"/>
      <c r="DK14" s="166">
        <v>-2.2008999999999999</v>
      </c>
      <c r="DL14" s="166">
        <v>-2.6181000000000001</v>
      </c>
      <c r="DM14" s="166">
        <v>5.9981</v>
      </c>
      <c r="DN14" s="166">
        <v>3.7166999999999999</v>
      </c>
      <c r="DO14" s="166">
        <v>-2.2000000000000002</v>
      </c>
      <c r="DP14" s="166">
        <v>-2.7</v>
      </c>
      <c r="DQ14" s="166">
        <v>8.68</v>
      </c>
      <c r="DR14" s="166">
        <v>-15.6309</v>
      </c>
      <c r="DS14" s="166">
        <v>-7.65</v>
      </c>
      <c r="DT14" s="166">
        <v>-7.65</v>
      </c>
      <c r="DU14" s="166">
        <v>16.97</v>
      </c>
      <c r="DV14" s="166">
        <v>-1.17</v>
      </c>
      <c r="DW14" s="166">
        <v>-16.418199999999999</v>
      </c>
      <c r="DX14" s="166">
        <v>-8.1</v>
      </c>
      <c r="DY14" s="166">
        <v>-38.417400000000001</v>
      </c>
      <c r="DZ14" s="166">
        <v>-37.627299999999998</v>
      </c>
      <c r="EA14" s="167"/>
      <c r="EB14" s="166">
        <v>-24.306899999999999</v>
      </c>
      <c r="EC14" s="166">
        <v>-31.470700000000001</v>
      </c>
      <c r="ED14" s="166">
        <v>-31.580400000000001</v>
      </c>
      <c r="EE14" s="166">
        <v>-15.208500000000001</v>
      </c>
      <c r="EF14" s="166">
        <v>-17.982500000000002</v>
      </c>
      <c r="EG14" s="166">
        <v>-11.772</v>
      </c>
      <c r="EH14" s="166">
        <v>-135.7073</v>
      </c>
      <c r="EI14" s="166">
        <v>-21.628599999999999</v>
      </c>
      <c r="EJ14" s="167"/>
      <c r="EK14" s="166">
        <v>-15.8788</v>
      </c>
      <c r="EL14" s="166">
        <v>-15.4917</v>
      </c>
      <c r="EM14" s="166">
        <v>14.924200000000001</v>
      </c>
      <c r="EN14" s="166">
        <v>-8.1645000000000003</v>
      </c>
      <c r="EO14" s="166">
        <v>-7.8322000000000003</v>
      </c>
      <c r="EP14" s="166">
        <v>-8.7080000000000002</v>
      </c>
      <c r="EQ14" s="166">
        <v>-25.8142</v>
      </c>
      <c r="ER14" s="166">
        <v>-25.592099999999999</v>
      </c>
      <c r="ES14" s="166">
        <v>1.4451000000000001</v>
      </c>
      <c r="ET14" s="166">
        <v>0</v>
      </c>
      <c r="EU14" s="166">
        <v>0</v>
      </c>
      <c r="EV14" s="166">
        <v>0.1</v>
      </c>
      <c r="EW14" s="166">
        <v>9.5838999999999999</v>
      </c>
      <c r="EX14" s="166">
        <v>-16.153700000000001</v>
      </c>
      <c r="EY14" s="166">
        <v>-10.6479</v>
      </c>
      <c r="EZ14" s="166">
        <v>-10.7415</v>
      </c>
      <c r="FA14" s="166">
        <v>8.8941999999999997</v>
      </c>
      <c r="FB14" s="166">
        <v>2.2122999999999999</v>
      </c>
      <c r="FC14" s="166">
        <v>-20.014500000000002</v>
      </c>
      <c r="FD14" s="166">
        <v>4.8944000000000001</v>
      </c>
      <c r="FE14" s="167"/>
      <c r="FF14" s="166">
        <v>4.6102999999999996</v>
      </c>
      <c r="FG14" s="167"/>
      <c r="FH14" s="167"/>
      <c r="FI14" s="167"/>
      <c r="FJ14" s="166">
        <v>12.559200000000001</v>
      </c>
      <c r="FK14" s="166">
        <v>12.224299999999999</v>
      </c>
      <c r="FL14" s="166">
        <v>-27.797799999999999</v>
      </c>
      <c r="FM14" s="166">
        <v>18.7149</v>
      </c>
      <c r="FN14" s="166">
        <v>18.616900000000001</v>
      </c>
      <c r="FO14" s="166">
        <v>-11.5921</v>
      </c>
      <c r="FP14" s="167"/>
      <c r="FQ14" s="166">
        <v>25.885400000000001</v>
      </c>
      <c r="FR14" s="166">
        <v>-17.71</v>
      </c>
      <c r="FS14" s="166">
        <v>-0.30719999999999997</v>
      </c>
      <c r="FT14" s="166">
        <v>0.16500000000000001</v>
      </c>
      <c r="FU14" s="166">
        <v>-0.14000000000000001</v>
      </c>
      <c r="FV14" s="166">
        <v>1.06</v>
      </c>
      <c r="FW14" s="167"/>
      <c r="FX14" s="167"/>
      <c r="FY14" s="166">
        <v>1.8180000000000001</v>
      </c>
      <c r="FZ14" s="166">
        <v>0.35</v>
      </c>
      <c r="GA14" s="167"/>
      <c r="GB14" s="166">
        <v>12.63</v>
      </c>
      <c r="GC14" s="166">
        <v>-14.902799999999999</v>
      </c>
      <c r="GD14" s="166">
        <v>-6.3273000000000001</v>
      </c>
      <c r="GE14" s="166">
        <v>-1.28</v>
      </c>
      <c r="GF14" s="166">
        <v>20.8353</v>
      </c>
      <c r="GG14" s="167"/>
      <c r="GH14" s="166">
        <v>18.9114</v>
      </c>
      <c r="GI14" s="166">
        <v>-3.7437</v>
      </c>
      <c r="GJ14" s="166">
        <v>-3.9554</v>
      </c>
      <c r="GK14" s="166">
        <v>1.8481000000000001</v>
      </c>
      <c r="GL14" s="167"/>
      <c r="GM14" s="167"/>
      <c r="GN14" s="166">
        <v>-10.596500000000001</v>
      </c>
      <c r="GO14" s="166">
        <v>-24.298100000000002</v>
      </c>
      <c r="GP14" s="166">
        <v>3.2898999999999998</v>
      </c>
      <c r="GQ14" s="166">
        <v>-21.399100000000001</v>
      </c>
      <c r="GR14" s="166">
        <v>4.5781000000000001</v>
      </c>
      <c r="GS14" s="166">
        <v>4.2656999999999998</v>
      </c>
      <c r="GT14" s="166">
        <v>100.7761</v>
      </c>
      <c r="GU14" s="166">
        <v>-5.4854000000000003</v>
      </c>
      <c r="GV14" s="166">
        <v>-8.9513999999999996</v>
      </c>
      <c r="GW14" s="166">
        <v>5.6901000000000002</v>
      </c>
      <c r="GX14" s="166">
        <v>3.2928000000000002</v>
      </c>
      <c r="GY14" s="166">
        <v>4.4908000000000001</v>
      </c>
      <c r="GZ14" s="166">
        <v>4.3992000000000004</v>
      </c>
      <c r="HA14" s="166">
        <v>3</v>
      </c>
      <c r="HB14" s="166">
        <v>-12.3817</v>
      </c>
      <c r="HC14" s="166">
        <v>-11.279</v>
      </c>
      <c r="HD14" s="166">
        <v>-4.6100000000000003</v>
      </c>
      <c r="HE14" s="166">
        <v>0</v>
      </c>
      <c r="HF14" s="166">
        <v>31.803899999999999</v>
      </c>
      <c r="HG14" s="166">
        <v>0</v>
      </c>
      <c r="HH14" s="166">
        <v>102.675</v>
      </c>
      <c r="HI14" s="166">
        <v>-18.718</v>
      </c>
      <c r="HJ14" s="166">
        <v>33.683700000000002</v>
      </c>
      <c r="HK14" s="167"/>
      <c r="HL14" s="166">
        <v>6.43</v>
      </c>
      <c r="HM14" s="166">
        <v>0</v>
      </c>
      <c r="HN14" s="166">
        <v>0</v>
      </c>
      <c r="HO14" s="166">
        <v>22.785499999999999</v>
      </c>
      <c r="HP14" s="167"/>
      <c r="HQ14" s="166">
        <v>-17.659400000000002</v>
      </c>
      <c r="HR14" s="166">
        <v>-17.077100000000002</v>
      </c>
      <c r="HS14" s="166">
        <v>-9.3893000000000004</v>
      </c>
      <c r="HT14" s="166">
        <v>-10.1356</v>
      </c>
      <c r="HU14" s="166">
        <v>19.59</v>
      </c>
      <c r="HV14" s="166">
        <v>19.350000000000001</v>
      </c>
      <c r="HW14" s="166">
        <v>-25.6</v>
      </c>
      <c r="HX14" s="166">
        <v>-26.1</v>
      </c>
      <c r="HY14" s="166">
        <v>0.1419</v>
      </c>
      <c r="HZ14" s="166">
        <v>-9.36</v>
      </c>
      <c r="IA14" s="166">
        <v>65.531099999999995</v>
      </c>
      <c r="IB14" s="166">
        <v>18.584399999999999</v>
      </c>
      <c r="IC14" s="166">
        <v>18.495799999999999</v>
      </c>
      <c r="ID14" s="166">
        <v>-18.2</v>
      </c>
      <c r="IE14" s="166">
        <v>-27.8</v>
      </c>
      <c r="IF14" s="166">
        <v>2.6</v>
      </c>
      <c r="IG14" s="166">
        <v>2</v>
      </c>
      <c r="IH14" s="167"/>
      <c r="II14" s="166">
        <v>-18.048999999999999</v>
      </c>
      <c r="IJ14" s="166">
        <v>-161.85839999999999</v>
      </c>
      <c r="IK14" s="166">
        <v>-11.7722</v>
      </c>
      <c r="IL14" s="166">
        <v>-212.75020000000001</v>
      </c>
      <c r="IM14" s="166">
        <v>-6.4584999999999999</v>
      </c>
      <c r="IN14" s="166">
        <v>-30.6938</v>
      </c>
      <c r="IO14" s="166">
        <v>86.822800000000001</v>
      </c>
      <c r="IP14" s="166">
        <v>77.614199999999997</v>
      </c>
      <c r="IQ14" s="166">
        <v>88.920699999999997</v>
      </c>
      <c r="IR14" s="166">
        <v>147.87389999999999</v>
      </c>
      <c r="IS14" s="166">
        <v>20.3492</v>
      </c>
      <c r="IT14" s="166">
        <v>26.694500000000001</v>
      </c>
      <c r="IU14" s="166">
        <v>26.201699999999999</v>
      </c>
      <c r="IV14" s="166">
        <v>14.7309</v>
      </c>
      <c r="IW14" s="166">
        <v>132.82560000000001</v>
      </c>
      <c r="IX14" s="166">
        <v>-249.60849999999999</v>
      </c>
      <c r="IY14" s="166">
        <v>24.6465</v>
      </c>
      <c r="IZ14" s="166">
        <v>-19.058</v>
      </c>
      <c r="JA14" s="166">
        <v>-2.1326000000000001</v>
      </c>
      <c r="JB14" s="167"/>
      <c r="JC14" s="166">
        <v>-4.88</v>
      </c>
      <c r="JD14" s="166">
        <v>-1.77</v>
      </c>
      <c r="JE14" s="166">
        <v>-1.778</v>
      </c>
      <c r="JF14" s="166">
        <v>-0.32</v>
      </c>
      <c r="JG14" s="166">
        <v>1.68</v>
      </c>
      <c r="JH14" s="166">
        <v>-1.4332</v>
      </c>
      <c r="JI14" s="166">
        <v>-7.6158000000000001</v>
      </c>
      <c r="JJ14" s="166">
        <v>4.7470999999999997</v>
      </c>
      <c r="JK14" s="166">
        <v>0.41049999999999998</v>
      </c>
      <c r="JL14" s="166">
        <v>12.3</v>
      </c>
      <c r="JM14" s="166">
        <v>2.786</v>
      </c>
      <c r="JN14" s="166">
        <v>1.089</v>
      </c>
      <c r="JO14" s="166">
        <v>2.7298</v>
      </c>
      <c r="JP14" s="167"/>
      <c r="JQ14" s="166">
        <v>3.161</v>
      </c>
      <c r="JR14" s="166">
        <v>4.2404000000000002</v>
      </c>
      <c r="JS14" s="166">
        <v>2.6863999999999999</v>
      </c>
      <c r="JT14" s="167"/>
      <c r="JU14" s="166">
        <v>13</v>
      </c>
      <c r="JV14" s="166">
        <v>6.46</v>
      </c>
      <c r="JW14" s="166">
        <v>-0.09</v>
      </c>
      <c r="JX14" s="167"/>
      <c r="JY14" s="166">
        <v>-15.599500000000001</v>
      </c>
      <c r="JZ14" s="166">
        <v>0.4269</v>
      </c>
      <c r="KA14" s="166">
        <v>-23.2669</v>
      </c>
      <c r="KB14" s="166">
        <v>-12.2936</v>
      </c>
      <c r="KC14" s="166">
        <v>-4.0963000000000003</v>
      </c>
      <c r="KD14" s="166">
        <v>-26.773199999999999</v>
      </c>
      <c r="KE14" s="167"/>
      <c r="KF14" s="166">
        <v>-6.2</v>
      </c>
      <c r="KG14" s="166">
        <v>-7.9</v>
      </c>
      <c r="KH14" s="166">
        <v>67.623000000000005</v>
      </c>
      <c r="KI14" s="166">
        <v>-140.8347</v>
      </c>
    </row>
    <row r="15" spans="1:295" ht="18" customHeight="1" x14ac:dyDescent="0.3">
      <c r="A15" s="162" t="s">
        <v>65</v>
      </c>
      <c r="B15" s="162" t="s">
        <v>698</v>
      </c>
      <c r="C15" s="166">
        <v>0</v>
      </c>
      <c r="D15" s="166">
        <v>1.208</v>
      </c>
      <c r="E15" s="166">
        <v>-6.1971999999999996</v>
      </c>
      <c r="F15" s="166">
        <v>2.7122000000000002</v>
      </c>
      <c r="G15" s="166">
        <v>4.5193000000000003</v>
      </c>
      <c r="H15" s="167"/>
      <c r="I15" s="166">
        <v>10.7484</v>
      </c>
      <c r="J15" s="167"/>
      <c r="K15" s="166">
        <v>6.5754999999999999</v>
      </c>
      <c r="L15" s="166">
        <v>1.9809000000000001</v>
      </c>
      <c r="M15" s="166">
        <v>3.5541999999999998</v>
      </c>
      <c r="N15" s="166">
        <v>-11.1</v>
      </c>
      <c r="O15" s="167"/>
      <c r="P15" s="167"/>
      <c r="Q15" s="166">
        <v>1.6559999999999999</v>
      </c>
      <c r="R15" s="167"/>
      <c r="S15" s="166">
        <v>3.7159</v>
      </c>
      <c r="T15" s="166">
        <v>-10.166600000000001</v>
      </c>
      <c r="U15" s="166">
        <v>3.2345999999999999</v>
      </c>
      <c r="V15" s="166">
        <v>3.0706000000000002</v>
      </c>
      <c r="W15" s="166">
        <v>5.9081999999999999</v>
      </c>
      <c r="X15" s="167"/>
      <c r="Y15" s="167"/>
      <c r="Z15" s="167"/>
      <c r="AA15" s="167"/>
      <c r="AB15" s="166">
        <v>-0.55810000000000004</v>
      </c>
      <c r="AC15" s="166">
        <v>-1.409</v>
      </c>
      <c r="AD15" s="166">
        <v>-1.484</v>
      </c>
      <c r="AE15" s="166">
        <v>3.09</v>
      </c>
      <c r="AF15" s="166">
        <v>-8.8800000000000008</v>
      </c>
      <c r="AG15" s="166">
        <v>-11</v>
      </c>
      <c r="AH15" s="166">
        <v>-0.748</v>
      </c>
      <c r="AI15" s="166">
        <v>0.20699999999999999</v>
      </c>
      <c r="AJ15" s="167"/>
      <c r="AK15" s="166">
        <v>-16.34</v>
      </c>
      <c r="AL15" s="167"/>
      <c r="AM15" s="166">
        <v>-11.29</v>
      </c>
      <c r="AN15" s="166">
        <v>-11.29</v>
      </c>
      <c r="AO15" s="166">
        <v>4.0697000000000001</v>
      </c>
      <c r="AP15" s="166">
        <v>3.6404000000000001</v>
      </c>
      <c r="AQ15" s="166">
        <v>12.063599999999999</v>
      </c>
      <c r="AR15" s="166">
        <v>13.741300000000001</v>
      </c>
      <c r="AS15" s="166">
        <v>-17.992699999999999</v>
      </c>
      <c r="AT15" s="167"/>
      <c r="AU15" s="166">
        <v>-15.103</v>
      </c>
      <c r="AV15" s="166">
        <v>22.061599999999999</v>
      </c>
      <c r="AW15" s="166">
        <v>8.3656000000000006</v>
      </c>
      <c r="AX15" s="166">
        <v>-23.076599999999999</v>
      </c>
      <c r="AY15" s="166">
        <v>-18.5321</v>
      </c>
      <c r="AZ15" s="166">
        <v>20.9297</v>
      </c>
      <c r="BA15" s="166">
        <v>22.001200000000001</v>
      </c>
      <c r="BB15" s="166">
        <v>7.2789999999999999</v>
      </c>
      <c r="BC15" s="166">
        <v>14.6867</v>
      </c>
      <c r="BD15" s="166">
        <v>-5.7</v>
      </c>
      <c r="BE15" s="166">
        <v>-5.7</v>
      </c>
      <c r="BF15" s="167"/>
      <c r="BG15" s="166">
        <v>-23.559799999999999</v>
      </c>
      <c r="BH15" s="166">
        <v>-2.6657000000000002</v>
      </c>
      <c r="BI15" s="167"/>
      <c r="BJ15" s="166">
        <v>-7.6273999999999997</v>
      </c>
      <c r="BK15" s="166">
        <v>1.1148</v>
      </c>
      <c r="BL15" s="167"/>
      <c r="BM15" s="166">
        <v>4.6699999999999998E-2</v>
      </c>
      <c r="BN15" s="166">
        <v>-113.86450000000001</v>
      </c>
      <c r="BO15" s="166">
        <v>33.356699999999996</v>
      </c>
      <c r="BP15" s="166">
        <v>33.722900000000003</v>
      </c>
      <c r="BQ15" s="166">
        <v>52.217700000000001</v>
      </c>
      <c r="BR15" s="166">
        <v>-177.72290000000001</v>
      </c>
      <c r="BS15" s="167"/>
      <c r="BT15" s="167"/>
      <c r="BU15" s="167"/>
      <c r="BV15" s="167"/>
      <c r="BW15" s="166">
        <v>8.5500000000000007</v>
      </c>
      <c r="BX15" s="166">
        <v>6.63</v>
      </c>
      <c r="BY15" s="166">
        <v>-14.5</v>
      </c>
      <c r="BZ15" s="166">
        <v>5.23</v>
      </c>
      <c r="CA15" s="166">
        <v>-25.581600000000002</v>
      </c>
      <c r="CB15" s="166">
        <v>-25.447700000000001</v>
      </c>
      <c r="CC15" s="166">
        <v>29.998100000000001</v>
      </c>
      <c r="CD15" s="166">
        <v>28.998699999999999</v>
      </c>
      <c r="CE15" s="166">
        <v>34.124899999999997</v>
      </c>
      <c r="CF15" s="166">
        <v>-15.5998</v>
      </c>
      <c r="CG15" s="166">
        <v>-15.2957</v>
      </c>
      <c r="CH15" s="166">
        <v>-8.0678999999999998</v>
      </c>
      <c r="CI15" s="167"/>
      <c r="CJ15" s="167"/>
      <c r="CK15" s="167"/>
      <c r="CL15" s="166">
        <v>-22.9</v>
      </c>
      <c r="CM15" s="166">
        <v>-21.7</v>
      </c>
      <c r="CN15" s="166">
        <v>-2.2000000000000002</v>
      </c>
      <c r="CO15" s="166">
        <v>8.3817000000000004</v>
      </c>
      <c r="CP15" s="166">
        <v>8.3948</v>
      </c>
      <c r="CQ15" s="166">
        <v>7.0240999999999998</v>
      </c>
      <c r="CR15" s="166">
        <v>53.148899999999998</v>
      </c>
      <c r="CS15" s="166">
        <v>53.9315</v>
      </c>
      <c r="CT15" s="166">
        <v>-25.302900000000001</v>
      </c>
      <c r="CU15" s="166">
        <v>-30.4589</v>
      </c>
      <c r="CV15" s="166">
        <v>-25.425599999999999</v>
      </c>
      <c r="CW15" s="166">
        <v>2.6638999999999999</v>
      </c>
      <c r="CX15" s="166">
        <v>21.67</v>
      </c>
      <c r="CY15" s="166">
        <v>7.81</v>
      </c>
      <c r="CZ15" s="166">
        <v>4.8486000000000002</v>
      </c>
      <c r="DA15" s="166">
        <v>3.8115999999999999</v>
      </c>
      <c r="DB15" s="166">
        <v>-9.34</v>
      </c>
      <c r="DC15" s="167"/>
      <c r="DD15" s="167"/>
      <c r="DE15" s="167"/>
      <c r="DF15" s="166">
        <v>16.306000000000001</v>
      </c>
      <c r="DG15" s="167"/>
      <c r="DH15" s="167"/>
      <c r="DI15" s="166">
        <v>-17.2</v>
      </c>
      <c r="DJ15" s="167"/>
      <c r="DK15" s="166">
        <v>-2.1741000000000001</v>
      </c>
      <c r="DL15" s="166">
        <v>-2.4310999999999998</v>
      </c>
      <c r="DM15" s="166">
        <v>6.1558000000000002</v>
      </c>
      <c r="DN15" s="166">
        <v>3.5312000000000001</v>
      </c>
      <c r="DO15" s="166">
        <v>-2.17</v>
      </c>
      <c r="DP15" s="166">
        <v>-2.5099999999999998</v>
      </c>
      <c r="DQ15" s="166">
        <v>8.4474999999999998</v>
      </c>
      <c r="DR15" s="166">
        <v>-17.140999999999998</v>
      </c>
      <c r="DS15" s="166">
        <v>-6.88</v>
      </c>
      <c r="DT15" s="166">
        <v>-6.9</v>
      </c>
      <c r="DU15" s="166">
        <v>15.49</v>
      </c>
      <c r="DV15" s="166">
        <v>-0.97</v>
      </c>
      <c r="DW15" s="166">
        <v>-18.5273</v>
      </c>
      <c r="DX15" s="166">
        <v>-9.0273000000000003</v>
      </c>
      <c r="DY15" s="166">
        <v>-38.094700000000003</v>
      </c>
      <c r="DZ15" s="166">
        <v>-37.372700000000002</v>
      </c>
      <c r="EA15" s="167"/>
      <c r="EB15" s="166">
        <v>-25.674600000000002</v>
      </c>
      <c r="EC15" s="166">
        <v>-32.334099999999999</v>
      </c>
      <c r="ED15" s="166">
        <v>-32.682400000000001</v>
      </c>
      <c r="EE15" s="166">
        <v>-10.753299999999999</v>
      </c>
      <c r="EF15" s="166">
        <v>-12.135899999999999</v>
      </c>
      <c r="EG15" s="166">
        <v>-12.2</v>
      </c>
      <c r="EH15" s="166">
        <v>-135.7303</v>
      </c>
      <c r="EI15" s="166">
        <v>-16.295000000000002</v>
      </c>
      <c r="EJ15" s="167"/>
      <c r="EK15" s="166">
        <v>-15.425700000000001</v>
      </c>
      <c r="EL15" s="166">
        <v>-15.036300000000001</v>
      </c>
      <c r="EM15" s="166">
        <v>17.301400000000001</v>
      </c>
      <c r="EN15" s="166">
        <v>-12.0838</v>
      </c>
      <c r="EO15" s="166">
        <v>-11.4755</v>
      </c>
      <c r="EP15" s="166">
        <v>-1.028</v>
      </c>
      <c r="EQ15" s="166">
        <v>-25.394200000000001</v>
      </c>
      <c r="ER15" s="166">
        <v>-25.014700000000001</v>
      </c>
      <c r="ES15" s="166">
        <v>1.9118999999999999</v>
      </c>
      <c r="ET15" s="166">
        <v>6.33</v>
      </c>
      <c r="EU15" s="166">
        <v>-4.68</v>
      </c>
      <c r="EV15" s="166">
        <v>0.1</v>
      </c>
      <c r="EW15" s="166">
        <v>9.3740000000000006</v>
      </c>
      <c r="EX15" s="166">
        <v>-23.5837</v>
      </c>
      <c r="EY15" s="166">
        <v>-9.7745999999999995</v>
      </c>
      <c r="EZ15" s="166">
        <v>-10.0441</v>
      </c>
      <c r="FA15" s="166">
        <v>7.2987000000000002</v>
      </c>
      <c r="FB15" s="166">
        <v>1.6218999999999999</v>
      </c>
      <c r="FC15" s="166">
        <v>-20.984100000000002</v>
      </c>
      <c r="FD15" s="166">
        <v>4.9783999999999997</v>
      </c>
      <c r="FE15" s="167"/>
      <c r="FF15" s="166">
        <v>4.7366999999999999</v>
      </c>
      <c r="FG15" s="167"/>
      <c r="FH15" s="167"/>
      <c r="FI15" s="167"/>
      <c r="FJ15" s="166">
        <v>12.559200000000001</v>
      </c>
      <c r="FK15" s="166">
        <v>13.0616</v>
      </c>
      <c r="FL15" s="166">
        <v>-27.295400000000001</v>
      </c>
      <c r="FM15" s="166">
        <v>18.917200000000001</v>
      </c>
      <c r="FN15" s="166">
        <v>18.9909</v>
      </c>
      <c r="FO15" s="166">
        <v>-11.1957</v>
      </c>
      <c r="FP15" s="167"/>
      <c r="FQ15" s="166">
        <v>23.790600000000001</v>
      </c>
      <c r="FR15" s="166">
        <v>-18.21</v>
      </c>
      <c r="FS15" s="166">
        <v>-0.20100000000000001</v>
      </c>
      <c r="FT15" s="166">
        <v>0.16589999999999999</v>
      </c>
      <c r="FU15" s="166">
        <v>-0.16</v>
      </c>
      <c r="FV15" s="166">
        <v>1.96</v>
      </c>
      <c r="FW15" s="166">
        <v>-23.041499999999999</v>
      </c>
      <c r="FX15" s="167"/>
      <c r="FY15" s="166">
        <v>1.8129999999999999</v>
      </c>
      <c r="FZ15" s="166">
        <v>1.01</v>
      </c>
      <c r="GA15" s="167"/>
      <c r="GB15" s="166">
        <v>12.92</v>
      </c>
      <c r="GC15" s="166">
        <v>-14.6214</v>
      </c>
      <c r="GD15" s="166">
        <v>-5.6279000000000003</v>
      </c>
      <c r="GE15" s="166">
        <v>-1.33</v>
      </c>
      <c r="GF15" s="166">
        <v>20.649799999999999</v>
      </c>
      <c r="GG15" s="167"/>
      <c r="GH15" s="166">
        <v>19.174800000000001</v>
      </c>
      <c r="GI15" s="166">
        <v>-3.7532000000000001</v>
      </c>
      <c r="GJ15" s="166">
        <v>-4.0453000000000001</v>
      </c>
      <c r="GK15" s="166">
        <v>1.8174999999999999</v>
      </c>
      <c r="GL15" s="167"/>
      <c r="GM15" s="167"/>
      <c r="GN15" s="167"/>
      <c r="GO15" s="166">
        <v>-24.747</v>
      </c>
      <c r="GP15" s="166">
        <v>3.7117</v>
      </c>
      <c r="GQ15" s="166">
        <v>-21.511299999999999</v>
      </c>
      <c r="GR15" s="166">
        <v>4.4001000000000001</v>
      </c>
      <c r="GS15" s="166">
        <v>5.8631000000000002</v>
      </c>
      <c r="GT15" s="166">
        <v>104.48950000000001</v>
      </c>
      <c r="GU15" s="166">
        <v>-5.4790999999999999</v>
      </c>
      <c r="GV15" s="166">
        <v>-9.0993999999999993</v>
      </c>
      <c r="GW15" s="166">
        <v>5.5385999999999997</v>
      </c>
      <c r="GX15" s="166">
        <v>3.5817000000000001</v>
      </c>
      <c r="GY15" s="166">
        <v>4.5567000000000002</v>
      </c>
      <c r="GZ15" s="166">
        <v>4.5099</v>
      </c>
      <c r="HA15" s="166">
        <v>3.1471</v>
      </c>
      <c r="HB15" s="166">
        <v>-11.635899999999999</v>
      </c>
      <c r="HC15" s="166">
        <v>-10.703900000000001</v>
      </c>
      <c r="HD15" s="166">
        <v>-2.5099999999999998</v>
      </c>
      <c r="HE15" s="166">
        <v>-2.5800999999999998</v>
      </c>
      <c r="HF15" s="166">
        <v>32.107599999999998</v>
      </c>
      <c r="HG15" s="166">
        <v>9.8286999999999995</v>
      </c>
      <c r="HH15" s="166">
        <v>107.35129999999999</v>
      </c>
      <c r="HI15" s="166">
        <v>-18.668600000000001</v>
      </c>
      <c r="HJ15" s="166">
        <v>32.516100000000002</v>
      </c>
      <c r="HK15" s="167"/>
      <c r="HL15" s="166">
        <v>7.5580999999999996</v>
      </c>
      <c r="HM15" s="166">
        <v>0</v>
      </c>
      <c r="HN15" s="166">
        <v>0</v>
      </c>
      <c r="HO15" s="167"/>
      <c r="HP15" s="167"/>
      <c r="HQ15" s="166">
        <v>-16.610199999999999</v>
      </c>
      <c r="HR15" s="166">
        <v>-16.1982</v>
      </c>
      <c r="HS15" s="166">
        <v>-10.875500000000001</v>
      </c>
      <c r="HT15" s="166">
        <v>-11.0349</v>
      </c>
      <c r="HU15" s="166">
        <v>17.55</v>
      </c>
      <c r="HV15" s="166">
        <v>17.690000000000001</v>
      </c>
      <c r="HW15" s="166">
        <v>-24.3</v>
      </c>
      <c r="HX15" s="166">
        <v>-24.2</v>
      </c>
      <c r="HY15" s="166">
        <v>3.5700000000000003E-2</v>
      </c>
      <c r="HZ15" s="166">
        <v>-8.16</v>
      </c>
      <c r="IA15" s="166">
        <v>59.3825</v>
      </c>
      <c r="IB15" s="166">
        <v>17.628599999999999</v>
      </c>
      <c r="IC15" s="166">
        <v>17.527899999999999</v>
      </c>
      <c r="ID15" s="166">
        <v>-17.8</v>
      </c>
      <c r="IE15" s="166">
        <v>-26.1</v>
      </c>
      <c r="IF15" s="166">
        <v>0.9</v>
      </c>
      <c r="IG15" s="166">
        <v>0.4</v>
      </c>
      <c r="IH15" s="167"/>
      <c r="II15" s="166">
        <v>-17.944500000000001</v>
      </c>
      <c r="IJ15" s="166">
        <v>-160.8168</v>
      </c>
      <c r="IK15" s="166">
        <v>-7.3124000000000002</v>
      </c>
      <c r="IL15" s="166">
        <v>-213.68340000000001</v>
      </c>
      <c r="IM15" s="166">
        <v>-5.0015999999999998</v>
      </c>
      <c r="IN15" s="166">
        <v>-28.496099999999998</v>
      </c>
      <c r="IO15" s="166">
        <v>87.037700000000001</v>
      </c>
      <c r="IP15" s="166">
        <v>75.868899999999996</v>
      </c>
      <c r="IQ15" s="166">
        <v>83.940799999999996</v>
      </c>
      <c r="IR15" s="166">
        <v>145.26169999999999</v>
      </c>
      <c r="IS15" s="166">
        <v>20.1508</v>
      </c>
      <c r="IT15" s="166">
        <v>26.386900000000001</v>
      </c>
      <c r="IU15" s="166">
        <v>25.901700000000002</v>
      </c>
      <c r="IV15" s="166">
        <v>25.5745</v>
      </c>
      <c r="IW15" s="166">
        <v>135.95089999999999</v>
      </c>
      <c r="IX15" s="166">
        <v>-247.11199999999999</v>
      </c>
      <c r="IY15" s="166">
        <v>28.055099999999999</v>
      </c>
      <c r="IZ15" s="166">
        <v>-22.247800000000002</v>
      </c>
      <c r="JA15" s="166">
        <v>-2.6013999999999999</v>
      </c>
      <c r="JB15" s="167"/>
      <c r="JC15" s="166">
        <v>-4.08</v>
      </c>
      <c r="JD15" s="166">
        <v>-1.6970000000000001</v>
      </c>
      <c r="JE15" s="166">
        <v>-1.6950000000000001</v>
      </c>
      <c r="JF15" s="166">
        <v>-0.88</v>
      </c>
      <c r="JG15" s="166">
        <v>1.76</v>
      </c>
      <c r="JH15" s="166">
        <v>-1.7048000000000001</v>
      </c>
      <c r="JI15" s="166">
        <v>-8.0277999999999992</v>
      </c>
      <c r="JJ15" s="166">
        <v>5.0125999999999999</v>
      </c>
      <c r="JK15" s="166">
        <v>0.70340000000000003</v>
      </c>
      <c r="JL15" s="166">
        <v>12.1</v>
      </c>
      <c r="JM15" s="166">
        <v>2.2450000000000001</v>
      </c>
      <c r="JN15" s="166">
        <v>2.524</v>
      </c>
      <c r="JO15" s="166">
        <v>2.5091000000000001</v>
      </c>
      <c r="JP15" s="167"/>
      <c r="JQ15" s="166">
        <v>4.6921999999999997</v>
      </c>
      <c r="JR15" s="166">
        <v>4.4398</v>
      </c>
      <c r="JS15" s="166">
        <v>4.6738999999999997</v>
      </c>
      <c r="JT15" s="167"/>
      <c r="JU15" s="166">
        <v>12.4</v>
      </c>
      <c r="JV15" s="166">
        <v>6.6249000000000002</v>
      </c>
      <c r="JW15" s="166">
        <v>-7.0000000000000007E-2</v>
      </c>
      <c r="JX15" s="167"/>
      <c r="JY15" s="166">
        <v>-16.845400000000001</v>
      </c>
      <c r="JZ15" s="166">
        <v>0.88349999999999995</v>
      </c>
      <c r="KA15" s="166">
        <v>-22.843299999999999</v>
      </c>
      <c r="KB15" s="166">
        <v>-12.703799999999999</v>
      </c>
      <c r="KC15" s="166">
        <v>-3.7530000000000001</v>
      </c>
      <c r="KD15" s="166">
        <v>-27.4529</v>
      </c>
      <c r="KE15" s="167"/>
      <c r="KF15" s="166">
        <v>-5.8</v>
      </c>
      <c r="KG15" s="166">
        <v>-8.1999999999999993</v>
      </c>
      <c r="KH15" s="166">
        <v>69.364099999999993</v>
      </c>
      <c r="KI15" s="166">
        <v>-142.02680000000001</v>
      </c>
    </row>
    <row r="16" spans="1:295" ht="18" customHeight="1" x14ac:dyDescent="0.3">
      <c r="A16" s="162" t="s">
        <v>65</v>
      </c>
      <c r="B16" s="162" t="s">
        <v>699</v>
      </c>
      <c r="C16" s="169">
        <v>0</v>
      </c>
      <c r="D16" s="169">
        <v>1.2038</v>
      </c>
      <c r="E16" s="169">
        <v>-6.4081999999999999</v>
      </c>
      <c r="F16" s="169">
        <v>2.7968999999999999</v>
      </c>
      <c r="G16" s="169">
        <v>4.9092000000000002</v>
      </c>
      <c r="H16" s="170"/>
      <c r="I16" s="169">
        <v>10.636900000000001</v>
      </c>
      <c r="J16" s="170"/>
      <c r="K16" s="169">
        <v>5.9855</v>
      </c>
      <c r="L16" s="169">
        <v>1.603</v>
      </c>
      <c r="M16" s="169">
        <v>3.0518999999999998</v>
      </c>
      <c r="N16" s="169">
        <v>-11.1</v>
      </c>
      <c r="O16" s="169">
        <v>-22</v>
      </c>
      <c r="P16" s="170"/>
      <c r="Q16" s="169">
        <v>1.6559999999999999</v>
      </c>
      <c r="R16" s="170"/>
      <c r="S16" s="169">
        <v>1.4457</v>
      </c>
      <c r="T16" s="169">
        <v>-8.9080999999999992</v>
      </c>
      <c r="U16" s="169">
        <v>3.3159000000000001</v>
      </c>
      <c r="V16" s="169">
        <v>3.1964000000000001</v>
      </c>
      <c r="W16" s="169">
        <v>5.8487</v>
      </c>
      <c r="X16" s="170"/>
      <c r="Y16" s="170"/>
      <c r="Z16" s="170"/>
      <c r="AA16" s="170"/>
      <c r="AB16" s="169">
        <v>-0.77859999999999996</v>
      </c>
      <c r="AC16" s="169">
        <v>-1.4650000000000001</v>
      </c>
      <c r="AD16" s="169">
        <v>-1.526</v>
      </c>
      <c r="AE16" s="169">
        <v>3.0019999999999998</v>
      </c>
      <c r="AF16" s="169">
        <v>-11.1</v>
      </c>
      <c r="AG16" s="169">
        <v>-13.2</v>
      </c>
      <c r="AH16" s="169">
        <v>-0.90500000000000003</v>
      </c>
      <c r="AI16" s="169">
        <v>0.20599999999999999</v>
      </c>
      <c r="AJ16" s="170"/>
      <c r="AK16" s="169">
        <v>-16.18</v>
      </c>
      <c r="AL16" s="170"/>
      <c r="AM16" s="169">
        <v>-11.57</v>
      </c>
      <c r="AN16" s="169">
        <v>-11.55</v>
      </c>
      <c r="AO16" s="169">
        <v>3.6103999999999998</v>
      </c>
      <c r="AP16" s="169">
        <v>3.4761000000000002</v>
      </c>
      <c r="AQ16" s="169">
        <v>12.1595</v>
      </c>
      <c r="AR16" s="169">
        <v>13.7706</v>
      </c>
      <c r="AS16" s="169">
        <v>-16.230499999999999</v>
      </c>
      <c r="AT16" s="170"/>
      <c r="AU16" s="169">
        <v>-10.204000000000001</v>
      </c>
      <c r="AV16" s="169">
        <v>3.2067999999999999</v>
      </c>
      <c r="AW16" s="169">
        <v>5.2218</v>
      </c>
      <c r="AX16" s="169">
        <v>-19.536200000000001</v>
      </c>
      <c r="AY16" s="169">
        <v>-18.118200000000002</v>
      </c>
      <c r="AZ16" s="169">
        <v>17.578399999999998</v>
      </c>
      <c r="BA16" s="169">
        <v>16.866900000000001</v>
      </c>
      <c r="BB16" s="169">
        <v>6.1955</v>
      </c>
      <c r="BC16" s="169">
        <v>14.806699999999999</v>
      </c>
      <c r="BD16" s="169">
        <v>-5.5</v>
      </c>
      <c r="BE16" s="169">
        <v>-5.5</v>
      </c>
      <c r="BF16" s="170"/>
      <c r="BG16" s="169">
        <v>-23.4343</v>
      </c>
      <c r="BH16" s="169">
        <v>-2.7749999999999999</v>
      </c>
      <c r="BI16" s="170"/>
      <c r="BJ16" s="169">
        <v>-5.7596999999999996</v>
      </c>
      <c r="BK16" s="169">
        <v>0.41270000000000001</v>
      </c>
      <c r="BL16" s="170"/>
      <c r="BM16" s="169">
        <v>-4.9599999999999998E-2</v>
      </c>
      <c r="BN16" s="169">
        <v>-124.7291</v>
      </c>
      <c r="BO16" s="169">
        <v>35.767699999999998</v>
      </c>
      <c r="BP16" s="169">
        <v>34.363799999999998</v>
      </c>
      <c r="BQ16" s="169">
        <v>60.700200000000002</v>
      </c>
      <c r="BR16" s="169">
        <v>-182.83629999999999</v>
      </c>
      <c r="BS16" s="170"/>
      <c r="BT16" s="170"/>
      <c r="BU16" s="170"/>
      <c r="BV16" s="169">
        <v>8.0434999999999999</v>
      </c>
      <c r="BW16" s="169">
        <v>8.85</v>
      </c>
      <c r="BX16" s="169">
        <v>7.05</v>
      </c>
      <c r="BY16" s="169">
        <v>-14.39</v>
      </c>
      <c r="BZ16" s="169">
        <v>5.54</v>
      </c>
      <c r="CA16" s="169">
        <v>-27.591000000000001</v>
      </c>
      <c r="CB16" s="169">
        <v>-27.992799999999999</v>
      </c>
      <c r="CC16" s="169">
        <v>30.5717</v>
      </c>
      <c r="CD16" s="169">
        <v>30.727499999999999</v>
      </c>
      <c r="CE16" s="169">
        <v>34.897399999999998</v>
      </c>
      <c r="CF16" s="169">
        <v>-18.534300000000002</v>
      </c>
      <c r="CG16" s="169">
        <v>-18.905100000000001</v>
      </c>
      <c r="CH16" s="169">
        <v>-6.3426</v>
      </c>
      <c r="CI16" s="170"/>
      <c r="CJ16" s="170"/>
      <c r="CK16" s="170"/>
      <c r="CL16" s="169">
        <v>-23.2</v>
      </c>
      <c r="CM16" s="169">
        <v>-21.8</v>
      </c>
      <c r="CN16" s="169">
        <v>-2.2200000000000002</v>
      </c>
      <c r="CO16" s="169">
        <v>7.0026000000000002</v>
      </c>
      <c r="CP16" s="169">
        <v>7.3933999999999997</v>
      </c>
      <c r="CQ16" s="169">
        <v>5.9081000000000001</v>
      </c>
      <c r="CR16" s="169">
        <v>54.223199999999999</v>
      </c>
      <c r="CS16" s="169">
        <v>54.3735</v>
      </c>
      <c r="CT16" s="169">
        <v>-23.388000000000002</v>
      </c>
      <c r="CU16" s="169">
        <v>-34.293100000000003</v>
      </c>
      <c r="CV16" s="169">
        <v>-23.590499999999999</v>
      </c>
      <c r="CW16" s="169">
        <v>2.5291000000000001</v>
      </c>
      <c r="CX16" s="169">
        <v>21.27</v>
      </c>
      <c r="CY16" s="169">
        <v>7.62</v>
      </c>
      <c r="CZ16" s="169">
        <v>4.8486000000000002</v>
      </c>
      <c r="DA16" s="169">
        <v>3.8115999999999999</v>
      </c>
      <c r="DB16" s="169">
        <v>-9.34</v>
      </c>
      <c r="DC16" s="170"/>
      <c r="DD16" s="170"/>
      <c r="DE16" s="170"/>
      <c r="DF16" s="169">
        <v>17.093699999999998</v>
      </c>
      <c r="DG16" s="170"/>
      <c r="DH16" s="170"/>
      <c r="DI16" s="170"/>
      <c r="DJ16" s="170"/>
      <c r="DK16" s="169">
        <v>-2.0813000000000001</v>
      </c>
      <c r="DL16" s="169">
        <v>-2.9921000000000002</v>
      </c>
      <c r="DM16" s="169">
        <v>5.6826999999999996</v>
      </c>
      <c r="DN16" s="169">
        <v>3.1600999999999999</v>
      </c>
      <c r="DO16" s="169">
        <v>-2.5</v>
      </c>
      <c r="DP16" s="169">
        <v>-2.44</v>
      </c>
      <c r="DQ16" s="169">
        <v>8.1374999999999993</v>
      </c>
      <c r="DR16" s="169">
        <v>-18.528600000000001</v>
      </c>
      <c r="DS16" s="169">
        <v>-8.1300000000000008</v>
      </c>
      <c r="DT16" s="169">
        <v>-8.2200000000000006</v>
      </c>
      <c r="DU16" s="169">
        <v>17.690000000000001</v>
      </c>
      <c r="DV16" s="169">
        <v>-0.77</v>
      </c>
      <c r="DW16" s="169">
        <v>-19.654499999999999</v>
      </c>
      <c r="DX16" s="169">
        <v>-10.081799999999999</v>
      </c>
      <c r="DY16" s="169">
        <v>-40.645699999999998</v>
      </c>
      <c r="DZ16" s="169">
        <v>-39.336399999999998</v>
      </c>
      <c r="EA16" s="170"/>
      <c r="EB16" s="169">
        <v>-27.394200000000001</v>
      </c>
      <c r="EC16" s="169">
        <v>-34.594200000000001</v>
      </c>
      <c r="ED16" s="169">
        <v>-35.152700000000003</v>
      </c>
      <c r="EE16" s="169">
        <v>-8.0383999999999993</v>
      </c>
      <c r="EF16" s="169">
        <v>-8.1615000000000002</v>
      </c>
      <c r="EG16" s="169">
        <v>-11.693</v>
      </c>
      <c r="EH16" s="169">
        <v>-146.6234</v>
      </c>
      <c r="EI16" s="169">
        <v>-14.820499999999999</v>
      </c>
      <c r="EJ16" s="170"/>
      <c r="EK16" s="169">
        <v>-15.254799999999999</v>
      </c>
      <c r="EL16" s="169">
        <v>-14.4275</v>
      </c>
      <c r="EM16" s="169">
        <v>16.7288</v>
      </c>
      <c r="EN16" s="169">
        <v>-14.6617</v>
      </c>
      <c r="EO16" s="169">
        <v>-14.065300000000001</v>
      </c>
      <c r="EP16" s="169">
        <v>16.911999999999999</v>
      </c>
      <c r="EQ16" s="169">
        <v>-28.58</v>
      </c>
      <c r="ER16" s="169">
        <v>-28.738399999999999</v>
      </c>
      <c r="ES16" s="169">
        <v>1.9258</v>
      </c>
      <c r="ET16" s="169">
        <v>-8.35</v>
      </c>
      <c r="EU16" s="169">
        <v>-5.58</v>
      </c>
      <c r="EV16" s="169">
        <v>1.2</v>
      </c>
      <c r="EW16" s="169">
        <v>9.4748000000000001</v>
      </c>
      <c r="EX16" s="169">
        <v>-29.321999999999999</v>
      </c>
      <c r="EY16" s="169">
        <v>-9.3918999999999997</v>
      </c>
      <c r="EZ16" s="169">
        <v>-9.6270000000000007</v>
      </c>
      <c r="FA16" s="169">
        <v>6.6971999999999996</v>
      </c>
      <c r="FB16" s="169">
        <v>-1.7627999999999999</v>
      </c>
      <c r="FC16" s="169">
        <v>-18.3491</v>
      </c>
      <c r="FD16" s="169">
        <v>4.9923999999999999</v>
      </c>
      <c r="FE16" s="170"/>
      <c r="FF16" s="169">
        <v>4.8421000000000003</v>
      </c>
      <c r="FG16" s="170"/>
      <c r="FH16" s="170"/>
      <c r="FI16" s="170"/>
      <c r="FJ16" s="169">
        <v>14.5687</v>
      </c>
      <c r="FK16" s="169">
        <v>14.7362</v>
      </c>
      <c r="FL16" s="169">
        <v>-26.290600000000001</v>
      </c>
      <c r="FM16" s="169">
        <v>21.070599999999999</v>
      </c>
      <c r="FN16" s="169">
        <v>21.491900000000001</v>
      </c>
      <c r="FO16" s="169">
        <v>-10.331099999999999</v>
      </c>
      <c r="FP16" s="170"/>
      <c r="FQ16" s="169">
        <v>24.816099999999999</v>
      </c>
      <c r="FR16" s="169">
        <v>-17.22</v>
      </c>
      <c r="FS16" s="169">
        <v>-0.20100000000000001</v>
      </c>
      <c r="FT16" s="169">
        <v>0.16500000000000001</v>
      </c>
      <c r="FU16" s="169">
        <v>-0.15</v>
      </c>
      <c r="FV16" s="169">
        <v>1.3</v>
      </c>
      <c r="FW16" s="169">
        <v>-24.858499999999999</v>
      </c>
      <c r="FX16" s="170"/>
      <c r="FY16" s="169">
        <v>1.833</v>
      </c>
      <c r="FZ16" s="169">
        <v>0.98</v>
      </c>
      <c r="GA16" s="170"/>
      <c r="GB16" s="169">
        <v>12.69</v>
      </c>
      <c r="GC16" s="169">
        <v>-16.113099999999999</v>
      </c>
      <c r="GD16" s="169">
        <v>-8.0029000000000003</v>
      </c>
      <c r="GE16" s="169">
        <v>-1.5</v>
      </c>
      <c r="GF16" s="169">
        <v>20.0136</v>
      </c>
      <c r="GG16" s="170"/>
      <c r="GH16" s="169">
        <v>19.020499999999998</v>
      </c>
      <c r="GI16" s="169">
        <v>-3.222</v>
      </c>
      <c r="GJ16" s="169">
        <v>-3.5045000000000002</v>
      </c>
      <c r="GK16" s="169">
        <v>1.8130999999999999</v>
      </c>
      <c r="GL16" s="170"/>
      <c r="GM16" s="170"/>
      <c r="GN16" s="169">
        <v>-9.798</v>
      </c>
      <c r="GO16" s="169">
        <v>-25.273399999999999</v>
      </c>
      <c r="GP16" s="169">
        <v>2.7126999999999999</v>
      </c>
      <c r="GQ16" s="169">
        <v>-21.4495</v>
      </c>
      <c r="GR16" s="169">
        <v>4.1463000000000001</v>
      </c>
      <c r="GS16" s="169">
        <v>4.3117000000000001</v>
      </c>
      <c r="GT16" s="169">
        <v>97.883700000000005</v>
      </c>
      <c r="GU16" s="169">
        <v>-5.7968999999999999</v>
      </c>
      <c r="GV16" s="169">
        <v>-9.9288000000000007</v>
      </c>
      <c r="GW16" s="169">
        <v>5.99</v>
      </c>
      <c r="GX16" s="169">
        <v>2.9203000000000001</v>
      </c>
      <c r="GY16" s="169">
        <v>4.6445999999999996</v>
      </c>
      <c r="GZ16" s="169">
        <v>4.5335999999999999</v>
      </c>
      <c r="HA16" s="169">
        <v>2.5283000000000002</v>
      </c>
      <c r="HB16" s="169">
        <v>-11.866199999999999</v>
      </c>
      <c r="HC16" s="169">
        <v>-11.303699999999999</v>
      </c>
      <c r="HD16" s="169">
        <v>-4.6100000000000003</v>
      </c>
      <c r="HE16" s="169">
        <v>0</v>
      </c>
      <c r="HF16" s="169">
        <v>24.560199999999998</v>
      </c>
      <c r="HG16" s="169">
        <v>6.5347999999999997</v>
      </c>
      <c r="HH16" s="169">
        <v>108.4867</v>
      </c>
      <c r="HI16" s="169">
        <v>-19.278199999999998</v>
      </c>
      <c r="HJ16" s="169">
        <v>30.971900000000002</v>
      </c>
      <c r="HK16" s="170"/>
      <c r="HL16" s="169">
        <v>7.6840999999999999</v>
      </c>
      <c r="HM16" s="169">
        <v>0</v>
      </c>
      <c r="HN16" s="169">
        <v>-11.473000000000001</v>
      </c>
      <c r="HO16" s="170"/>
      <c r="HP16" s="170"/>
      <c r="HQ16" s="169">
        <v>-14.77</v>
      </c>
      <c r="HR16" s="169">
        <v>-14.7315</v>
      </c>
      <c r="HS16" s="169">
        <v>-10.8155</v>
      </c>
      <c r="HT16" s="169">
        <v>-10.5909</v>
      </c>
      <c r="HU16" s="169">
        <v>17.670000000000002</v>
      </c>
      <c r="HV16" s="169">
        <v>17.84</v>
      </c>
      <c r="HW16" s="169">
        <v>-25.1</v>
      </c>
      <c r="HX16" s="169">
        <v>-25.6</v>
      </c>
      <c r="HY16" s="169">
        <v>3.5700000000000003E-2</v>
      </c>
      <c r="HZ16" s="169">
        <v>-8.32</v>
      </c>
      <c r="IA16" s="169">
        <v>55.2134</v>
      </c>
      <c r="IB16" s="169">
        <v>26.5566</v>
      </c>
      <c r="IC16" s="169">
        <v>26.3034</v>
      </c>
      <c r="ID16" s="169">
        <v>-17.8</v>
      </c>
      <c r="IE16" s="169">
        <v>-28.5</v>
      </c>
      <c r="IF16" s="169">
        <v>-0.7</v>
      </c>
      <c r="IG16" s="169">
        <v>-1.3</v>
      </c>
      <c r="IH16" s="170"/>
      <c r="II16" s="170"/>
      <c r="IJ16" s="169">
        <v>-163.1651</v>
      </c>
      <c r="IK16" s="169">
        <v>-2.9603000000000002</v>
      </c>
      <c r="IL16" s="169">
        <v>-211.483</v>
      </c>
      <c r="IM16" s="169">
        <v>-3.0516999999999999</v>
      </c>
      <c r="IN16" s="169">
        <v>-27.8371</v>
      </c>
      <c r="IO16" s="169">
        <v>86.6708</v>
      </c>
      <c r="IP16" s="169">
        <v>76.442599999999999</v>
      </c>
      <c r="IQ16" s="169">
        <v>80.3065</v>
      </c>
      <c r="IR16" s="169">
        <v>142.0615</v>
      </c>
      <c r="IS16" s="169">
        <v>19.8614</v>
      </c>
      <c r="IT16" s="169">
        <v>25.224</v>
      </c>
      <c r="IU16" s="169">
        <v>25.058499999999999</v>
      </c>
      <c r="IV16" s="169">
        <v>25.361000000000001</v>
      </c>
      <c r="IW16" s="169">
        <v>137.065</v>
      </c>
      <c r="IX16" s="169">
        <v>-244.2706</v>
      </c>
      <c r="IY16" s="169">
        <v>31.649799999999999</v>
      </c>
      <c r="IZ16" s="169">
        <v>-25.502300000000002</v>
      </c>
      <c r="JA16" s="169">
        <v>-1.4759</v>
      </c>
      <c r="JB16" s="170"/>
      <c r="JC16" s="169">
        <v>-4.16</v>
      </c>
      <c r="JD16" s="169">
        <v>-1.702</v>
      </c>
      <c r="JE16" s="169">
        <v>-1.7110000000000001</v>
      </c>
      <c r="JF16" s="169">
        <v>-1.04</v>
      </c>
      <c r="JG16" s="169">
        <v>1.76</v>
      </c>
      <c r="JH16" s="169">
        <v>-1.1031</v>
      </c>
      <c r="JI16" s="169">
        <v>-7.6463000000000001</v>
      </c>
      <c r="JJ16" s="169">
        <v>4.5426000000000002</v>
      </c>
      <c r="JK16" s="169">
        <v>0.84989999999999999</v>
      </c>
      <c r="JL16" s="169">
        <v>11.6</v>
      </c>
      <c r="JM16" s="169">
        <v>1.833</v>
      </c>
      <c r="JN16" s="169">
        <v>0.82299999999999995</v>
      </c>
      <c r="JO16" s="170"/>
      <c r="JP16" s="170"/>
      <c r="JQ16" s="169">
        <v>4.5088999999999997</v>
      </c>
      <c r="JR16" s="169">
        <v>4.1304999999999996</v>
      </c>
      <c r="JS16" s="169">
        <v>4.5407999999999999</v>
      </c>
      <c r="JT16" s="170"/>
      <c r="JU16" s="169">
        <v>13.7</v>
      </c>
      <c r="JV16" s="169">
        <v>6.7488000000000001</v>
      </c>
      <c r="JW16" s="169">
        <v>-7.0000000000000007E-2</v>
      </c>
      <c r="JX16" s="170"/>
      <c r="JY16" s="169">
        <v>-15.9313</v>
      </c>
      <c r="JZ16" s="169">
        <v>0.35510000000000003</v>
      </c>
      <c r="KA16" s="169">
        <v>-23.308199999999999</v>
      </c>
      <c r="KB16" s="169">
        <v>-12.257</v>
      </c>
      <c r="KC16" s="169">
        <v>-3.7831999999999999</v>
      </c>
      <c r="KD16" s="169">
        <v>-27.6401</v>
      </c>
      <c r="KE16" s="169">
        <v>0</v>
      </c>
      <c r="KF16" s="169">
        <v>-7</v>
      </c>
      <c r="KG16" s="169">
        <v>-6.3</v>
      </c>
      <c r="KH16" s="169">
        <v>69.219499999999996</v>
      </c>
      <c r="KI16" s="169">
        <v>-140.68469999999999</v>
      </c>
    </row>
    <row r="17" spans="1:295" ht="18" customHeight="1" x14ac:dyDescent="0.3">
      <c r="A17" s="162" t="s">
        <v>65</v>
      </c>
      <c r="B17" s="162" t="s">
        <v>700</v>
      </c>
      <c r="C17" s="163">
        <v>0</v>
      </c>
      <c r="D17" s="163">
        <v>1.3004</v>
      </c>
      <c r="E17" s="163">
        <v>-6.5763999999999996</v>
      </c>
      <c r="F17" s="163">
        <v>2.7464</v>
      </c>
      <c r="G17" s="163">
        <v>5.2657999999999996</v>
      </c>
      <c r="H17" s="164"/>
      <c r="I17" s="163">
        <v>10.389900000000001</v>
      </c>
      <c r="J17" s="164"/>
      <c r="K17" s="163">
        <v>6.0231000000000003</v>
      </c>
      <c r="L17" s="163">
        <v>1.6438999999999999</v>
      </c>
      <c r="M17" s="163">
        <v>3.1246</v>
      </c>
      <c r="N17" s="163">
        <v>-11.1</v>
      </c>
      <c r="O17" s="163">
        <v>-24.2</v>
      </c>
      <c r="P17" s="164"/>
      <c r="Q17" s="163">
        <v>0.82799999999999996</v>
      </c>
      <c r="R17" s="163">
        <v>-17.600000000000001</v>
      </c>
      <c r="S17" s="163">
        <v>2.3386999999999998</v>
      </c>
      <c r="T17" s="163">
        <v>-9.4978999999999996</v>
      </c>
      <c r="U17" s="163">
        <v>3.2002000000000002</v>
      </c>
      <c r="V17" s="163">
        <v>3.0634000000000001</v>
      </c>
      <c r="W17" s="163">
        <v>5.5965999999999996</v>
      </c>
      <c r="X17" s="164"/>
      <c r="Y17" s="164"/>
      <c r="Z17" s="164"/>
      <c r="AA17" s="164"/>
      <c r="AB17" s="163">
        <v>-0.83069999999999999</v>
      </c>
      <c r="AC17" s="163">
        <v>-1.44</v>
      </c>
      <c r="AD17" s="163">
        <v>-1.4410000000000001</v>
      </c>
      <c r="AE17" s="163">
        <v>3.14</v>
      </c>
      <c r="AF17" s="163">
        <v>-8.8800000000000008</v>
      </c>
      <c r="AG17" s="163">
        <v>-11</v>
      </c>
      <c r="AH17" s="163">
        <v>-0.98</v>
      </c>
      <c r="AI17" s="163">
        <v>0.20499999999999999</v>
      </c>
      <c r="AJ17" s="164"/>
      <c r="AK17" s="163">
        <v>-16.54</v>
      </c>
      <c r="AL17" s="163">
        <v>-10</v>
      </c>
      <c r="AM17" s="163">
        <v>-11.37</v>
      </c>
      <c r="AN17" s="163">
        <v>-11.16</v>
      </c>
      <c r="AO17" s="163">
        <v>2.9864999999999999</v>
      </c>
      <c r="AP17" s="163">
        <v>3.9996</v>
      </c>
      <c r="AQ17" s="163">
        <v>11.877000000000001</v>
      </c>
      <c r="AR17" s="163">
        <v>13.228899999999999</v>
      </c>
      <c r="AS17" s="163">
        <v>-16.9375</v>
      </c>
      <c r="AT17" s="164"/>
      <c r="AU17" s="163">
        <v>-11.716200000000001</v>
      </c>
      <c r="AV17" s="163">
        <v>6.0811999999999999</v>
      </c>
      <c r="AW17" s="163">
        <v>7.2704000000000004</v>
      </c>
      <c r="AX17" s="163">
        <v>-22.044499999999999</v>
      </c>
      <c r="AY17" s="163">
        <v>-18.5868</v>
      </c>
      <c r="AZ17" s="163">
        <v>21.785299999999999</v>
      </c>
      <c r="BA17" s="163">
        <v>19.654599999999999</v>
      </c>
      <c r="BB17" s="163">
        <v>7.9753999999999996</v>
      </c>
      <c r="BC17" s="163">
        <v>14.4998</v>
      </c>
      <c r="BD17" s="163">
        <v>-5.4</v>
      </c>
      <c r="BE17" s="163">
        <v>-5.3</v>
      </c>
      <c r="BF17" s="164"/>
      <c r="BG17" s="163">
        <v>-24.287299999999998</v>
      </c>
      <c r="BH17" s="163">
        <v>-2.5937999999999999</v>
      </c>
      <c r="BI17" s="164"/>
      <c r="BJ17" s="163">
        <v>-6.7294999999999998</v>
      </c>
      <c r="BK17" s="163">
        <v>1.0749</v>
      </c>
      <c r="BL17" s="164"/>
      <c r="BM17" s="163">
        <v>0.1973</v>
      </c>
      <c r="BN17" s="163">
        <v>-113.95610000000001</v>
      </c>
      <c r="BO17" s="163">
        <v>34.394300000000001</v>
      </c>
      <c r="BP17" s="163">
        <v>33.844999999999999</v>
      </c>
      <c r="BQ17" s="163">
        <v>58.816299999999998</v>
      </c>
      <c r="BR17" s="163">
        <v>-176.3254</v>
      </c>
      <c r="BS17" s="164"/>
      <c r="BT17" s="164"/>
      <c r="BU17" s="164"/>
      <c r="BV17" s="164"/>
      <c r="BW17" s="163">
        <v>8.67</v>
      </c>
      <c r="BX17" s="163">
        <v>6.93</v>
      </c>
      <c r="BY17" s="163">
        <v>-14.18</v>
      </c>
      <c r="BZ17" s="163">
        <v>5.54</v>
      </c>
      <c r="CA17" s="163">
        <v>-26.921199999999999</v>
      </c>
      <c r="CB17" s="163">
        <v>-26.1174</v>
      </c>
      <c r="CC17" s="163">
        <v>29.697700000000001</v>
      </c>
      <c r="CD17" s="163">
        <v>29.371400000000001</v>
      </c>
      <c r="CE17" s="163">
        <v>36.384900000000002</v>
      </c>
      <c r="CF17" s="163">
        <v>-16.324400000000001</v>
      </c>
      <c r="CG17" s="163">
        <v>-15.734999999999999</v>
      </c>
      <c r="CH17" s="163">
        <v>-6.5495000000000001</v>
      </c>
      <c r="CI17" s="164"/>
      <c r="CJ17" s="164"/>
      <c r="CK17" s="164"/>
      <c r="CL17" s="163">
        <v>-23.4</v>
      </c>
      <c r="CM17" s="163">
        <v>-22</v>
      </c>
      <c r="CN17" s="163">
        <v>-2.25</v>
      </c>
      <c r="CO17" s="163">
        <v>7.9302000000000001</v>
      </c>
      <c r="CP17" s="163">
        <v>9.0460999999999991</v>
      </c>
      <c r="CQ17" s="163">
        <v>7.4189999999999996</v>
      </c>
      <c r="CR17" s="163">
        <v>54.495899999999999</v>
      </c>
      <c r="CS17" s="163">
        <v>54.104199999999999</v>
      </c>
      <c r="CT17" s="163">
        <v>-24.6967</v>
      </c>
      <c r="CU17" s="163">
        <v>-32.862900000000003</v>
      </c>
      <c r="CV17" s="163">
        <v>-24.7028</v>
      </c>
      <c r="CW17" s="163">
        <v>2.6600999999999999</v>
      </c>
      <c r="CX17" s="163">
        <v>21.43</v>
      </c>
      <c r="CY17" s="163">
        <v>7.67</v>
      </c>
      <c r="CZ17" s="163">
        <v>5.0049000000000001</v>
      </c>
      <c r="DA17" s="163">
        <v>4.0069999999999997</v>
      </c>
      <c r="DB17" s="163">
        <v>-9.42</v>
      </c>
      <c r="DC17" s="164"/>
      <c r="DD17" s="164"/>
      <c r="DE17" s="164"/>
      <c r="DF17" s="163">
        <v>15.9473</v>
      </c>
      <c r="DG17" s="164"/>
      <c r="DH17" s="164"/>
      <c r="DI17" s="164"/>
      <c r="DJ17" s="164"/>
      <c r="DK17" s="163">
        <v>-2.4512</v>
      </c>
      <c r="DL17" s="163">
        <v>-2.6181000000000001</v>
      </c>
      <c r="DM17" s="163">
        <v>6.3135000000000003</v>
      </c>
      <c r="DN17" s="163">
        <v>3.1600999999999999</v>
      </c>
      <c r="DO17" s="163">
        <v>-2.46</v>
      </c>
      <c r="DP17" s="163">
        <v>-2.6</v>
      </c>
      <c r="DQ17" s="163">
        <v>8.5094999999999992</v>
      </c>
      <c r="DR17" s="163">
        <v>-16.846</v>
      </c>
      <c r="DS17" s="163">
        <v>-10.050000000000001</v>
      </c>
      <c r="DT17" s="163">
        <v>-10.08</v>
      </c>
      <c r="DU17" s="163">
        <v>22.22</v>
      </c>
      <c r="DV17" s="163">
        <v>-0.72</v>
      </c>
      <c r="DW17" s="163">
        <v>-18.872699999999998</v>
      </c>
      <c r="DX17" s="163">
        <v>-10.5273</v>
      </c>
      <c r="DY17" s="163">
        <v>-38.7423</v>
      </c>
      <c r="DZ17" s="163">
        <v>-38.445500000000003</v>
      </c>
      <c r="EA17" s="164"/>
      <c r="EB17" s="163">
        <v>-25.197399999999998</v>
      </c>
      <c r="EC17" s="163">
        <v>-32.520600000000002</v>
      </c>
      <c r="ED17" s="163">
        <v>-32.192500000000003</v>
      </c>
      <c r="EE17" s="163">
        <v>-8.1197999999999997</v>
      </c>
      <c r="EF17" s="163">
        <v>-16.508700000000001</v>
      </c>
      <c r="EG17" s="163">
        <v>-12.211</v>
      </c>
      <c r="EH17" s="163">
        <v>-143.82320000000001</v>
      </c>
      <c r="EI17" s="163">
        <v>-10.4862</v>
      </c>
      <c r="EJ17" s="164"/>
      <c r="EK17" s="163">
        <v>-15.7135</v>
      </c>
      <c r="EL17" s="163">
        <v>-14.086399999999999</v>
      </c>
      <c r="EM17" s="163">
        <v>12.664</v>
      </c>
      <c r="EN17" s="163">
        <v>-13.821999999999999</v>
      </c>
      <c r="EO17" s="163">
        <v>-14.8147</v>
      </c>
      <c r="EP17" s="163">
        <v>-0.51600000000000001</v>
      </c>
      <c r="EQ17" s="163">
        <v>-28.186699999999998</v>
      </c>
      <c r="ER17" s="163">
        <v>-27.209199999999999</v>
      </c>
      <c r="ES17" s="163">
        <v>3.8534000000000002</v>
      </c>
      <c r="ET17" s="163">
        <v>0</v>
      </c>
      <c r="EU17" s="163">
        <v>-5.13</v>
      </c>
      <c r="EV17" s="163">
        <v>-6.9</v>
      </c>
      <c r="EW17" s="163">
        <v>9.1160999999999994</v>
      </c>
      <c r="EX17" s="163">
        <v>-25.1252</v>
      </c>
      <c r="EY17" s="163">
        <v>-9.4815000000000005</v>
      </c>
      <c r="EZ17" s="163">
        <v>-9.6991999999999994</v>
      </c>
      <c r="FA17" s="163">
        <v>8.18</v>
      </c>
      <c r="FB17" s="163">
        <v>6.5934999999999997</v>
      </c>
      <c r="FC17" s="163">
        <v>-22.4023</v>
      </c>
      <c r="FD17" s="163">
        <v>4.5827</v>
      </c>
      <c r="FE17" s="164"/>
      <c r="FF17" s="163">
        <v>4.3724999999999996</v>
      </c>
      <c r="FG17" s="164"/>
      <c r="FH17" s="164"/>
      <c r="FI17" s="164"/>
      <c r="FJ17" s="163">
        <v>13.564</v>
      </c>
      <c r="FK17" s="163">
        <v>13.564</v>
      </c>
      <c r="FL17" s="163">
        <v>-28.467600000000001</v>
      </c>
      <c r="FM17" s="163">
        <v>19.663</v>
      </c>
      <c r="FN17" s="163">
        <v>20.380199999999999</v>
      </c>
      <c r="FO17" s="163">
        <v>-13.3185</v>
      </c>
      <c r="FP17" s="164"/>
      <c r="FQ17" s="163">
        <v>25.6999</v>
      </c>
      <c r="FR17" s="163">
        <v>-17.55</v>
      </c>
      <c r="FS17" s="163">
        <v>-0.20100000000000001</v>
      </c>
      <c r="FT17" s="163">
        <v>0.19159999999999999</v>
      </c>
      <c r="FU17" s="163">
        <v>-0.15</v>
      </c>
      <c r="FV17" s="163">
        <v>1.01</v>
      </c>
      <c r="FW17" s="164"/>
      <c r="FX17" s="164"/>
      <c r="FY17" s="163">
        <v>1.8089999999999999</v>
      </c>
      <c r="FZ17" s="163">
        <v>0.97599999999999998</v>
      </c>
      <c r="GA17" s="164"/>
      <c r="GB17" s="163">
        <v>12.25</v>
      </c>
      <c r="GC17" s="163">
        <v>-13.8453</v>
      </c>
      <c r="GD17" s="163">
        <v>-3.9443000000000001</v>
      </c>
      <c r="GE17" s="163">
        <v>-1.63</v>
      </c>
      <c r="GF17" s="163">
        <v>19.671500000000002</v>
      </c>
      <c r="GG17" s="164"/>
      <c r="GH17" s="163">
        <v>18.8523</v>
      </c>
      <c r="GI17" s="163">
        <v>-3.4761000000000002</v>
      </c>
      <c r="GJ17" s="163">
        <v>-3.7772999999999999</v>
      </c>
      <c r="GK17" s="163">
        <v>1.8204</v>
      </c>
      <c r="GL17" s="164"/>
      <c r="GM17" s="164"/>
      <c r="GN17" s="164"/>
      <c r="GO17" s="163">
        <v>-25.74</v>
      </c>
      <c r="GP17" s="163">
        <v>1.7350000000000001</v>
      </c>
      <c r="GQ17" s="163">
        <v>-21.272500000000001</v>
      </c>
      <c r="GR17" s="163">
        <v>5.1447000000000003</v>
      </c>
      <c r="GS17" s="163">
        <v>4.2614000000000001</v>
      </c>
      <c r="GT17" s="163">
        <v>101.7822</v>
      </c>
      <c r="GU17" s="163">
        <v>-5.61</v>
      </c>
      <c r="GV17" s="163">
        <v>-8.5297999999999998</v>
      </c>
      <c r="GW17" s="163">
        <v>5.7891000000000004</v>
      </c>
      <c r="GX17" s="163">
        <v>2.8523000000000001</v>
      </c>
      <c r="GY17" s="163">
        <v>4.6811999999999996</v>
      </c>
      <c r="GZ17" s="163">
        <v>4.6601999999999997</v>
      </c>
      <c r="HA17" s="163">
        <v>2.2149999999999999</v>
      </c>
      <c r="HB17" s="163">
        <v>-12.447800000000001</v>
      </c>
      <c r="HC17" s="163">
        <v>-11.025399999999999</v>
      </c>
      <c r="HD17" s="163">
        <v>-4.6100000000000003</v>
      </c>
      <c r="HE17" s="163">
        <v>0</v>
      </c>
      <c r="HF17" s="163">
        <v>28.7272</v>
      </c>
      <c r="HG17" s="163">
        <v>9.3076000000000008</v>
      </c>
      <c r="HH17" s="163">
        <v>109.1112</v>
      </c>
      <c r="HI17" s="163">
        <v>-18.5672</v>
      </c>
      <c r="HJ17" s="163">
        <v>33.209000000000003</v>
      </c>
      <c r="HK17" s="164"/>
      <c r="HL17" s="163">
        <v>6.5160999999999998</v>
      </c>
      <c r="HM17" s="163">
        <v>0</v>
      </c>
      <c r="HN17" s="163">
        <v>0</v>
      </c>
      <c r="HO17" s="164"/>
      <c r="HP17" s="164"/>
      <c r="HQ17" s="163">
        <v>-13.852600000000001</v>
      </c>
      <c r="HR17" s="163">
        <v>-13.325200000000001</v>
      </c>
      <c r="HS17" s="163">
        <v>-10.877700000000001</v>
      </c>
      <c r="HT17" s="163">
        <v>-10.594099999999999</v>
      </c>
      <c r="HU17" s="163">
        <v>18.34</v>
      </c>
      <c r="HV17" s="163">
        <v>18.510000000000002</v>
      </c>
      <c r="HW17" s="163">
        <v>-25.2</v>
      </c>
      <c r="HX17" s="163">
        <v>-25.7</v>
      </c>
      <c r="HY17" s="163">
        <v>3.5700000000000003E-2</v>
      </c>
      <c r="HZ17" s="163">
        <v>-7.12</v>
      </c>
      <c r="IA17" s="163">
        <v>52.681600000000003</v>
      </c>
      <c r="IB17" s="163">
        <v>27.9785</v>
      </c>
      <c r="IC17" s="163">
        <v>28.471499999999999</v>
      </c>
      <c r="ID17" s="163">
        <v>-17.399999999999999</v>
      </c>
      <c r="IE17" s="163">
        <v>-29.4</v>
      </c>
      <c r="IF17" s="163">
        <v>-1.1000000000000001</v>
      </c>
      <c r="IG17" s="163">
        <v>-1.7</v>
      </c>
      <c r="IH17" s="163">
        <v>-17.800599999999999</v>
      </c>
      <c r="II17" s="163">
        <v>-17.7546</v>
      </c>
      <c r="IJ17" s="163">
        <v>-155.50899999999999</v>
      </c>
      <c r="IK17" s="163">
        <v>-1.4251</v>
      </c>
      <c r="IL17" s="163">
        <v>-210.4777</v>
      </c>
      <c r="IM17" s="163">
        <v>-5.7239000000000004</v>
      </c>
      <c r="IN17" s="163">
        <v>-25.4023</v>
      </c>
      <c r="IO17" s="163">
        <v>88.159599999999998</v>
      </c>
      <c r="IP17" s="163">
        <v>75.622900000000001</v>
      </c>
      <c r="IQ17" s="163">
        <v>80.704300000000003</v>
      </c>
      <c r="IR17" s="163">
        <v>142.90450000000001</v>
      </c>
      <c r="IS17" s="163">
        <v>22.818100000000001</v>
      </c>
      <c r="IT17" s="163">
        <v>23.497299999999999</v>
      </c>
      <c r="IU17" s="163">
        <v>24.075299999999999</v>
      </c>
      <c r="IV17" s="163">
        <v>28.678100000000001</v>
      </c>
      <c r="IW17" s="163">
        <v>137.9796</v>
      </c>
      <c r="IX17" s="163">
        <v>-241.46719999999999</v>
      </c>
      <c r="IY17" s="163">
        <v>34.332999999999998</v>
      </c>
      <c r="IZ17" s="163">
        <v>-25.663</v>
      </c>
      <c r="JA17" s="163">
        <v>-1.4514</v>
      </c>
      <c r="JB17" s="164"/>
      <c r="JC17" s="163">
        <v>-4.72</v>
      </c>
      <c r="JD17" s="163">
        <v>-1.6479999999999999</v>
      </c>
      <c r="JE17" s="163">
        <v>-1.637</v>
      </c>
      <c r="JF17" s="163">
        <v>-0.16</v>
      </c>
      <c r="JG17" s="163">
        <v>2.16</v>
      </c>
      <c r="JH17" s="163">
        <v>-2.2406000000000001</v>
      </c>
      <c r="JI17" s="163">
        <v>-7.9667000000000003</v>
      </c>
      <c r="JJ17" s="163">
        <v>4.7775999999999996</v>
      </c>
      <c r="JK17" s="163">
        <v>0.82250000000000001</v>
      </c>
      <c r="JL17" s="163">
        <v>12.1</v>
      </c>
      <c r="JM17" s="163">
        <v>2.5289999999999999</v>
      </c>
      <c r="JN17" s="163">
        <v>1.6719999999999999</v>
      </c>
      <c r="JO17" s="164"/>
      <c r="JP17" s="164"/>
      <c r="JQ17" s="163">
        <v>3.6139000000000001</v>
      </c>
      <c r="JR17" s="163">
        <v>3.1758999999999999</v>
      </c>
      <c r="JS17" s="163">
        <v>2.8494999999999999</v>
      </c>
      <c r="JT17" s="164"/>
      <c r="JU17" s="163">
        <v>14.6</v>
      </c>
      <c r="JV17" s="163">
        <v>6.7750000000000004</v>
      </c>
      <c r="JW17" s="163">
        <v>-0.06</v>
      </c>
      <c r="JX17" s="164"/>
      <c r="JY17" s="163">
        <v>-15.676500000000001</v>
      </c>
      <c r="JZ17" s="163">
        <v>6.0699999999999997E-2</v>
      </c>
      <c r="KA17" s="163">
        <v>-23.229399999999998</v>
      </c>
      <c r="KB17" s="163">
        <v>-12.3056</v>
      </c>
      <c r="KC17" s="163">
        <v>-4.5488</v>
      </c>
      <c r="KD17" s="163">
        <v>-27.231000000000002</v>
      </c>
      <c r="KE17" s="163">
        <v>0</v>
      </c>
      <c r="KF17" s="163">
        <v>-7.6</v>
      </c>
      <c r="KG17" s="163">
        <v>-6.5</v>
      </c>
      <c r="KH17" s="163">
        <v>67.969399999999993</v>
      </c>
      <c r="KI17" s="163">
        <v>-139.37010000000001</v>
      </c>
    </row>
    <row r="18" spans="1:295" ht="18" customHeight="1" x14ac:dyDescent="0.3">
      <c r="A18" s="162" t="s">
        <v>65</v>
      </c>
      <c r="B18" s="162" t="s">
        <v>701</v>
      </c>
      <c r="C18" s="166">
        <v>0</v>
      </c>
      <c r="D18" s="166">
        <v>1.4782</v>
      </c>
      <c r="E18" s="166">
        <v>-6.9166999999999996</v>
      </c>
      <c r="F18" s="166">
        <v>2.83</v>
      </c>
      <c r="G18" s="166">
        <v>5.3041</v>
      </c>
      <c r="H18" s="167"/>
      <c r="I18" s="166">
        <v>10.3866</v>
      </c>
      <c r="J18" s="167"/>
      <c r="K18" s="166">
        <v>6.0902000000000003</v>
      </c>
      <c r="L18" s="166">
        <v>1.7608999999999999</v>
      </c>
      <c r="M18" s="166">
        <v>3.1322000000000001</v>
      </c>
      <c r="N18" s="166">
        <v>-11.1</v>
      </c>
      <c r="O18" s="166">
        <v>-24.2</v>
      </c>
      <c r="P18" s="167"/>
      <c r="Q18" s="166">
        <v>1.6559999999999999</v>
      </c>
      <c r="R18" s="166">
        <v>-15.4</v>
      </c>
      <c r="S18" s="166">
        <v>3.5024000000000002</v>
      </c>
      <c r="T18" s="166">
        <v>-9.5595999999999997</v>
      </c>
      <c r="U18" s="166">
        <v>3.2602000000000002</v>
      </c>
      <c r="V18" s="166">
        <v>3.1217000000000001</v>
      </c>
      <c r="W18" s="166">
        <v>5.6886999999999999</v>
      </c>
      <c r="X18" s="167"/>
      <c r="Y18" s="167"/>
      <c r="Z18" s="167"/>
      <c r="AA18" s="167"/>
      <c r="AB18" s="166">
        <v>-0.83420000000000005</v>
      </c>
      <c r="AC18" s="166">
        <v>-1.5429999999999999</v>
      </c>
      <c r="AD18" s="166">
        <v>-1.5349999999999999</v>
      </c>
      <c r="AE18" s="166">
        <v>3.2469999999999999</v>
      </c>
      <c r="AF18" s="166">
        <v>-8.8800000000000008</v>
      </c>
      <c r="AG18" s="166">
        <v>-11</v>
      </c>
      <c r="AH18" s="166">
        <v>-0.95299999999999996</v>
      </c>
      <c r="AI18" s="166">
        <v>0.20899999999999999</v>
      </c>
      <c r="AJ18" s="167"/>
      <c r="AK18" s="166">
        <v>-16.82</v>
      </c>
      <c r="AL18" s="167"/>
      <c r="AM18" s="166">
        <v>-11.54</v>
      </c>
      <c r="AN18" s="166">
        <v>-11.48</v>
      </c>
      <c r="AO18" s="166">
        <v>2.9043999999999999</v>
      </c>
      <c r="AP18" s="166">
        <v>3.9653</v>
      </c>
      <c r="AQ18" s="166">
        <v>12.093299999999999</v>
      </c>
      <c r="AR18" s="166">
        <v>13.7362</v>
      </c>
      <c r="AS18" s="166">
        <v>-16.081199999999999</v>
      </c>
      <c r="AT18" s="167"/>
      <c r="AU18" s="166">
        <v>-11.465</v>
      </c>
      <c r="AV18" s="166">
        <v>0.48920000000000002</v>
      </c>
      <c r="AW18" s="166">
        <v>0.63019999999999998</v>
      </c>
      <c r="AX18" s="166">
        <v>-19.061299999999999</v>
      </c>
      <c r="AY18" s="166">
        <v>-17.2255</v>
      </c>
      <c r="AZ18" s="166">
        <v>16.1647</v>
      </c>
      <c r="BA18" s="166">
        <v>16.657900000000001</v>
      </c>
      <c r="BB18" s="166">
        <v>9.1439000000000004</v>
      </c>
      <c r="BC18" s="166">
        <v>14.966100000000001</v>
      </c>
      <c r="BD18" s="166">
        <v>-6</v>
      </c>
      <c r="BE18" s="166">
        <v>-6.2</v>
      </c>
      <c r="BF18" s="167"/>
      <c r="BG18" s="166">
        <v>-25.456600000000002</v>
      </c>
      <c r="BH18" s="166">
        <v>-2.8481000000000001</v>
      </c>
      <c r="BI18" s="167"/>
      <c r="BJ18" s="166">
        <v>-6.6288999999999998</v>
      </c>
      <c r="BK18" s="166">
        <v>1.359</v>
      </c>
      <c r="BL18" s="167"/>
      <c r="BM18" s="166">
        <v>0.2064</v>
      </c>
      <c r="BN18" s="166">
        <v>-124.3934</v>
      </c>
      <c r="BO18" s="166">
        <v>35.737200000000001</v>
      </c>
      <c r="BP18" s="166">
        <v>35.767699999999998</v>
      </c>
      <c r="BQ18" s="166">
        <v>61.058500000000002</v>
      </c>
      <c r="BR18" s="166">
        <v>-181.166</v>
      </c>
      <c r="BS18" s="167"/>
      <c r="BT18" s="167"/>
      <c r="BU18" s="167"/>
      <c r="BV18" s="166">
        <v>9.0515000000000008</v>
      </c>
      <c r="BW18" s="166">
        <v>8.89</v>
      </c>
      <c r="BX18" s="166">
        <v>7.08</v>
      </c>
      <c r="BY18" s="166">
        <v>-13.87</v>
      </c>
      <c r="BZ18" s="166">
        <v>5.65</v>
      </c>
      <c r="CA18" s="166">
        <v>-26.787199999999999</v>
      </c>
      <c r="CB18" s="166">
        <v>-27.055099999999999</v>
      </c>
      <c r="CC18" s="166">
        <v>30.738900000000001</v>
      </c>
      <c r="CD18" s="166">
        <v>29.796199999999999</v>
      </c>
      <c r="CE18" s="166">
        <v>37.627800000000001</v>
      </c>
      <c r="CF18" s="166">
        <v>-18.7926</v>
      </c>
      <c r="CG18" s="166">
        <v>-18.698599999999999</v>
      </c>
      <c r="CH18" s="166">
        <v>-6.3105000000000002</v>
      </c>
      <c r="CI18" s="167"/>
      <c r="CJ18" s="167"/>
      <c r="CK18" s="167"/>
      <c r="CL18" s="166">
        <v>-23.3</v>
      </c>
      <c r="CM18" s="166">
        <v>-22.1</v>
      </c>
      <c r="CN18" s="166">
        <v>-2.13</v>
      </c>
      <c r="CO18" s="166">
        <v>7.3457999999999997</v>
      </c>
      <c r="CP18" s="166">
        <v>7.4821999999999997</v>
      </c>
      <c r="CQ18" s="166">
        <v>6.0137</v>
      </c>
      <c r="CR18" s="166">
        <v>54.970500000000001</v>
      </c>
      <c r="CS18" s="166">
        <v>54.394100000000002</v>
      </c>
      <c r="CT18" s="166">
        <v>-24.663799999999998</v>
      </c>
      <c r="CU18" s="166">
        <v>-33.4221</v>
      </c>
      <c r="CV18" s="166">
        <v>-24.304099999999998</v>
      </c>
      <c r="CW18" s="166">
        <v>2.7479</v>
      </c>
      <c r="CX18" s="166">
        <v>21.71</v>
      </c>
      <c r="CY18" s="166">
        <v>7.74</v>
      </c>
      <c r="CZ18" s="166">
        <v>4.8486000000000002</v>
      </c>
      <c r="DA18" s="166">
        <v>3.8115999999999999</v>
      </c>
      <c r="DB18" s="166">
        <v>-9.2200000000000006</v>
      </c>
      <c r="DC18" s="167"/>
      <c r="DD18" s="167"/>
      <c r="DE18" s="167"/>
      <c r="DF18" s="166">
        <v>18.2683</v>
      </c>
      <c r="DG18" s="167"/>
      <c r="DH18" s="167"/>
      <c r="DI18" s="167"/>
      <c r="DJ18" s="167"/>
      <c r="DK18" s="166">
        <v>-2.4792000000000001</v>
      </c>
      <c r="DL18" s="166">
        <v>-2.6181000000000001</v>
      </c>
      <c r="DM18" s="166">
        <v>6.3135000000000003</v>
      </c>
      <c r="DN18" s="166">
        <v>3.5312000000000001</v>
      </c>
      <c r="DO18" s="166">
        <v>-2.31</v>
      </c>
      <c r="DP18" s="166">
        <v>-2.61</v>
      </c>
      <c r="DQ18" s="166">
        <v>8.2149999999999999</v>
      </c>
      <c r="DR18" s="166">
        <v>-20.078600000000002</v>
      </c>
      <c r="DS18" s="166">
        <v>-10</v>
      </c>
      <c r="DT18" s="166">
        <v>-10.050000000000001</v>
      </c>
      <c r="DU18" s="166">
        <v>22.32</v>
      </c>
      <c r="DV18" s="166">
        <v>-0.75</v>
      </c>
      <c r="DW18" s="166">
        <v>-20.618200000000002</v>
      </c>
      <c r="DX18" s="166">
        <v>-10.545500000000001</v>
      </c>
      <c r="DY18" s="166">
        <v>-38.536499999999997</v>
      </c>
      <c r="DZ18" s="166">
        <v>-38.218200000000003</v>
      </c>
      <c r="EA18" s="167"/>
      <c r="EB18" s="166">
        <v>-24.5761</v>
      </c>
      <c r="EC18" s="166">
        <v>-31.9163</v>
      </c>
      <c r="ED18" s="166">
        <v>-32.082700000000003</v>
      </c>
      <c r="EE18" s="166">
        <v>-15.4979</v>
      </c>
      <c r="EF18" s="166">
        <v>-17.896100000000001</v>
      </c>
      <c r="EG18" s="166">
        <v>-12.042</v>
      </c>
      <c r="EH18" s="166">
        <v>-147.73259999999999</v>
      </c>
      <c r="EI18" s="166">
        <v>-7.5704000000000002</v>
      </c>
      <c r="EJ18" s="167"/>
      <c r="EK18" s="166">
        <v>-16.329899999999999</v>
      </c>
      <c r="EL18" s="166">
        <v>-15.6311</v>
      </c>
      <c r="EM18" s="166">
        <v>17.4938</v>
      </c>
      <c r="EN18" s="166">
        <v>-10.0153</v>
      </c>
      <c r="EO18" s="166">
        <v>-9.9891000000000005</v>
      </c>
      <c r="EP18" s="166">
        <v>-6.1479999999999997</v>
      </c>
      <c r="EQ18" s="166">
        <v>-28.2515</v>
      </c>
      <c r="ER18" s="166">
        <v>-27.794</v>
      </c>
      <c r="ES18" s="166">
        <v>2.7599</v>
      </c>
      <c r="ET18" s="166">
        <v>0</v>
      </c>
      <c r="EU18" s="166">
        <v>-5.0999999999999996</v>
      </c>
      <c r="EV18" s="166">
        <v>0</v>
      </c>
      <c r="EW18" s="166">
        <v>9.8298000000000005</v>
      </c>
      <c r="EX18" s="166">
        <v>-21.3475</v>
      </c>
      <c r="EY18" s="166">
        <v>-9.3854000000000006</v>
      </c>
      <c r="EZ18" s="166">
        <v>-9.6593</v>
      </c>
      <c r="FA18" s="166">
        <v>8.6272000000000002</v>
      </c>
      <c r="FB18" s="166">
        <v>4.7039999999999997</v>
      </c>
      <c r="FC18" s="166">
        <v>-21.257400000000001</v>
      </c>
      <c r="FD18" s="166">
        <v>4.4932999999999996</v>
      </c>
      <c r="FE18" s="167"/>
      <c r="FF18" s="166">
        <v>4.2747000000000002</v>
      </c>
      <c r="FG18" s="167"/>
      <c r="FH18" s="167"/>
      <c r="FI18" s="167"/>
      <c r="FJ18" s="166">
        <v>13.731400000000001</v>
      </c>
      <c r="FK18" s="166">
        <v>13.564</v>
      </c>
      <c r="FL18" s="166">
        <v>-28.3001</v>
      </c>
      <c r="FM18" s="166">
        <v>19.6022</v>
      </c>
      <c r="FN18" s="166">
        <v>19.6905</v>
      </c>
      <c r="FO18" s="166">
        <v>-12.9223</v>
      </c>
      <c r="FP18" s="167"/>
      <c r="FQ18" s="166">
        <v>26.1784</v>
      </c>
      <c r="FR18" s="166">
        <v>-17.39</v>
      </c>
      <c r="FS18" s="166">
        <v>-0.19550000000000001</v>
      </c>
      <c r="FT18" s="166">
        <v>0.19070000000000001</v>
      </c>
      <c r="FU18" s="166">
        <v>-0.15</v>
      </c>
      <c r="FV18" s="166">
        <v>0.62</v>
      </c>
      <c r="FW18" s="166">
        <v>-26.694099999999999</v>
      </c>
      <c r="FX18" s="167"/>
      <c r="FY18" s="166">
        <v>1.8149999999999999</v>
      </c>
      <c r="FZ18" s="166">
        <v>0.95699999999999996</v>
      </c>
      <c r="GA18" s="167"/>
      <c r="GB18" s="166">
        <v>11.84</v>
      </c>
      <c r="GC18" s="166">
        <v>-14.251300000000001</v>
      </c>
      <c r="GD18" s="166">
        <v>-4.4665999999999997</v>
      </c>
      <c r="GE18" s="167"/>
      <c r="GF18" s="166">
        <v>19.507899999999999</v>
      </c>
      <c r="GG18" s="167"/>
      <c r="GH18" s="166">
        <v>18.847999999999999</v>
      </c>
      <c r="GI18" s="166">
        <v>-3.2324000000000002</v>
      </c>
      <c r="GJ18" s="166">
        <v>-3.5061</v>
      </c>
      <c r="GK18" s="166">
        <v>1.6775</v>
      </c>
      <c r="GL18" s="167"/>
      <c r="GM18" s="167"/>
      <c r="GN18" s="166">
        <v>-9.4970999999999997</v>
      </c>
      <c r="GO18" s="166">
        <v>-25.8857</v>
      </c>
      <c r="GP18" s="166">
        <v>2.6120999999999999</v>
      </c>
      <c r="GQ18" s="166">
        <v>-21.244</v>
      </c>
      <c r="GR18" s="166">
        <v>5.3673000000000002</v>
      </c>
      <c r="GS18" s="166">
        <v>4.9534000000000002</v>
      </c>
      <c r="GT18" s="166">
        <v>97.604399999999998</v>
      </c>
      <c r="GU18" s="166">
        <v>-5.6836000000000002</v>
      </c>
      <c r="GV18" s="166">
        <v>-9.4016999999999999</v>
      </c>
      <c r="GW18" s="166">
        <v>6.2405999999999997</v>
      </c>
      <c r="GX18" s="166">
        <v>3.008</v>
      </c>
      <c r="GY18" s="166">
        <v>4.7765000000000004</v>
      </c>
      <c r="GZ18" s="166">
        <v>4.6919000000000004</v>
      </c>
      <c r="HA18" s="166">
        <v>2.4546000000000001</v>
      </c>
      <c r="HB18" s="166">
        <v>-10.2951</v>
      </c>
      <c r="HC18" s="166">
        <v>-8.2736000000000001</v>
      </c>
      <c r="HD18" s="166">
        <v>-3.77</v>
      </c>
      <c r="HE18" s="166">
        <v>0</v>
      </c>
      <c r="HF18" s="166">
        <v>21.271899999999999</v>
      </c>
      <c r="HG18" s="166">
        <v>8.0602999999999998</v>
      </c>
      <c r="HH18" s="166">
        <v>112.11150000000001</v>
      </c>
      <c r="HI18" s="166">
        <v>-17.272099999999998</v>
      </c>
      <c r="HJ18" s="166">
        <v>32.614899999999999</v>
      </c>
      <c r="HK18" s="167"/>
      <c r="HL18" s="166">
        <v>6.5822000000000003</v>
      </c>
      <c r="HM18" s="166">
        <v>0</v>
      </c>
      <c r="HN18" s="166">
        <v>0</v>
      </c>
      <c r="HO18" s="167"/>
      <c r="HP18" s="167"/>
      <c r="HQ18" s="166">
        <v>-13.638400000000001</v>
      </c>
      <c r="HR18" s="166">
        <v>-13.242800000000001</v>
      </c>
      <c r="HS18" s="166">
        <v>-11.426600000000001</v>
      </c>
      <c r="HT18" s="166">
        <v>-11.2271</v>
      </c>
      <c r="HU18" s="166">
        <v>18.260000000000002</v>
      </c>
      <c r="HV18" s="166">
        <v>18.489999999999998</v>
      </c>
      <c r="HW18" s="166">
        <v>-26.3</v>
      </c>
      <c r="HX18" s="166">
        <v>-26.3</v>
      </c>
      <c r="HY18" s="166">
        <v>-8.6999999999999994E-2</v>
      </c>
      <c r="HZ18" s="166">
        <v>-6.56</v>
      </c>
      <c r="IA18" s="166">
        <v>52.578099999999999</v>
      </c>
      <c r="IB18" s="166">
        <v>27.9038</v>
      </c>
      <c r="IC18" s="166">
        <v>27.769200000000001</v>
      </c>
      <c r="ID18" s="166">
        <v>-17</v>
      </c>
      <c r="IE18" s="166">
        <v>-28.6</v>
      </c>
      <c r="IF18" s="166">
        <v>-1.6</v>
      </c>
      <c r="IG18" s="166">
        <v>-2.1</v>
      </c>
      <c r="IH18" s="167"/>
      <c r="II18" s="167"/>
      <c r="IJ18" s="166">
        <v>-156.93119999999999</v>
      </c>
      <c r="IK18" s="166">
        <v>0.37890000000000001</v>
      </c>
      <c r="IL18" s="166">
        <v>-212.77029999999999</v>
      </c>
      <c r="IM18" s="166">
        <v>-3.1480999999999999</v>
      </c>
      <c r="IN18" s="166">
        <v>-25.070499999999999</v>
      </c>
      <c r="IO18" s="166">
        <v>87.058300000000003</v>
      </c>
      <c r="IP18" s="166">
        <v>77.074700000000007</v>
      </c>
      <c r="IQ18" s="166">
        <v>77.049499999999995</v>
      </c>
      <c r="IR18" s="166">
        <v>143.00380000000001</v>
      </c>
      <c r="IS18" s="166">
        <v>24.531300000000002</v>
      </c>
      <c r="IT18" s="166">
        <v>27.089400000000001</v>
      </c>
      <c r="IU18" s="166">
        <v>24.650700000000001</v>
      </c>
      <c r="IV18" s="166">
        <v>31.906700000000001</v>
      </c>
      <c r="IW18" s="166">
        <v>136.84280000000001</v>
      </c>
      <c r="IX18" s="166">
        <v>-241.3895</v>
      </c>
      <c r="IY18" s="166">
        <v>36.133899999999997</v>
      </c>
      <c r="IZ18" s="166">
        <v>-27.750499999999999</v>
      </c>
      <c r="JA18" s="166">
        <v>-1.5467</v>
      </c>
      <c r="JB18" s="167"/>
      <c r="JC18" s="166">
        <v>-5.04</v>
      </c>
      <c r="JD18" s="166">
        <v>-1.8080000000000001</v>
      </c>
      <c r="JE18" s="166">
        <v>-1.8080000000000001</v>
      </c>
      <c r="JF18" s="166">
        <v>0</v>
      </c>
      <c r="JG18" s="166">
        <v>1.92</v>
      </c>
      <c r="JH18" s="166">
        <v>-2.1067</v>
      </c>
      <c r="JI18" s="166">
        <v>-8.2322000000000006</v>
      </c>
      <c r="JJ18" s="166">
        <v>5.0400999999999998</v>
      </c>
      <c r="JK18" s="166">
        <v>0.88039999999999996</v>
      </c>
      <c r="JL18" s="166">
        <v>11.1</v>
      </c>
      <c r="JM18" s="166">
        <v>0.30499999999999999</v>
      </c>
      <c r="JN18" s="166">
        <v>0.50900000000000001</v>
      </c>
      <c r="JO18" s="166">
        <v>2.5190000000000001</v>
      </c>
      <c r="JP18" s="167"/>
      <c r="JQ18" s="166">
        <v>4.8174999999999999</v>
      </c>
      <c r="JR18" s="166">
        <v>3.1438000000000001</v>
      </c>
      <c r="JS18" s="166">
        <v>3.4718</v>
      </c>
      <c r="JT18" s="167"/>
      <c r="JU18" s="166">
        <v>14.7</v>
      </c>
      <c r="JV18" s="166">
        <v>6.1516000000000002</v>
      </c>
      <c r="JW18" s="166">
        <v>0.01</v>
      </c>
      <c r="JX18" s="167"/>
      <c r="JY18" s="166">
        <v>-16.591799999999999</v>
      </c>
      <c r="JZ18" s="166">
        <v>1.0356000000000001</v>
      </c>
      <c r="KA18" s="166">
        <v>-23.716699999999999</v>
      </c>
      <c r="KB18" s="166">
        <v>-13.0098</v>
      </c>
      <c r="KC18" s="166">
        <v>-4.7363</v>
      </c>
      <c r="KD18" s="166">
        <v>-27.0185</v>
      </c>
      <c r="KE18" s="166">
        <v>0</v>
      </c>
      <c r="KF18" s="166">
        <v>-7.6</v>
      </c>
      <c r="KG18" s="166">
        <v>-6.2</v>
      </c>
      <c r="KH18" s="166">
        <v>70.895899999999997</v>
      </c>
      <c r="KI18" s="166">
        <v>-142.91470000000001</v>
      </c>
    </row>
    <row r="19" spans="1:295" ht="18" customHeight="1" x14ac:dyDescent="0.3">
      <c r="A19" s="162" t="s">
        <v>65</v>
      </c>
      <c r="B19" s="162" t="s">
        <v>702</v>
      </c>
      <c r="C19" s="166">
        <v>0</v>
      </c>
      <c r="D19" s="166">
        <v>2.2492000000000001</v>
      </c>
      <c r="E19" s="166">
        <v>-7.6902999999999997</v>
      </c>
      <c r="F19" s="166">
        <v>2.8477999999999999</v>
      </c>
      <c r="G19" s="166">
        <v>5.5392999999999999</v>
      </c>
      <c r="H19" s="167"/>
      <c r="I19" s="166">
        <v>10.594900000000001</v>
      </c>
      <c r="J19" s="167"/>
      <c r="K19" s="166">
        <v>6.3365999999999998</v>
      </c>
      <c r="L19" s="166">
        <v>1.9449000000000001</v>
      </c>
      <c r="M19" s="166">
        <v>3.3448000000000002</v>
      </c>
      <c r="N19" s="166">
        <v>-11.1</v>
      </c>
      <c r="O19" s="166">
        <v>-24.2</v>
      </c>
      <c r="P19" s="167"/>
      <c r="Q19" s="167"/>
      <c r="R19" s="166">
        <v>-17.600000000000001</v>
      </c>
      <c r="S19" s="166">
        <v>3.2138</v>
      </c>
      <c r="T19" s="166">
        <v>-10.2836</v>
      </c>
      <c r="U19" s="166">
        <v>3.4049</v>
      </c>
      <c r="V19" s="166">
        <v>3.2576999999999998</v>
      </c>
      <c r="W19" s="166">
        <v>5.8159000000000001</v>
      </c>
      <c r="X19" s="167"/>
      <c r="Y19" s="167"/>
      <c r="Z19" s="167"/>
      <c r="AA19" s="167"/>
      <c r="AB19" s="166">
        <v>-1.2144999999999999</v>
      </c>
      <c r="AC19" s="166">
        <v>-1.429</v>
      </c>
      <c r="AD19" s="166">
        <v>-1.446</v>
      </c>
      <c r="AE19" s="166">
        <v>2.93</v>
      </c>
      <c r="AF19" s="166">
        <v>-8.8800000000000008</v>
      </c>
      <c r="AG19" s="167"/>
      <c r="AH19" s="166">
        <v>-1.2330000000000001</v>
      </c>
      <c r="AI19" s="166">
        <v>0.215</v>
      </c>
      <c r="AJ19" s="167"/>
      <c r="AK19" s="166">
        <v>-16.12</v>
      </c>
      <c r="AL19" s="167"/>
      <c r="AM19" s="166">
        <v>-11.75</v>
      </c>
      <c r="AN19" s="166">
        <v>-11.58</v>
      </c>
      <c r="AO19" s="166">
        <v>2.4144000000000001</v>
      </c>
      <c r="AP19" s="166">
        <v>3.6145</v>
      </c>
      <c r="AQ19" s="166">
        <v>11.9307</v>
      </c>
      <c r="AR19" s="166">
        <v>13.276</v>
      </c>
      <c r="AS19" s="166">
        <v>-16.9467</v>
      </c>
      <c r="AT19" s="167"/>
      <c r="AU19" s="166">
        <v>-10.7729</v>
      </c>
      <c r="AV19" s="166">
        <v>12.1518</v>
      </c>
      <c r="AW19" s="166">
        <v>12.030099999999999</v>
      </c>
      <c r="AX19" s="166">
        <v>-21.531600000000001</v>
      </c>
      <c r="AY19" s="166">
        <v>-19.9361</v>
      </c>
      <c r="AZ19" s="166">
        <v>20.165700000000001</v>
      </c>
      <c r="BA19" s="166">
        <v>20.144100000000002</v>
      </c>
      <c r="BB19" s="166">
        <v>7.9066000000000001</v>
      </c>
      <c r="BC19" s="166">
        <v>13.458299999999999</v>
      </c>
      <c r="BD19" s="166">
        <v>-5.7</v>
      </c>
      <c r="BE19" s="166">
        <v>-5.8</v>
      </c>
      <c r="BF19" s="167"/>
      <c r="BG19" s="166">
        <v>-24.227599999999999</v>
      </c>
      <c r="BH19" s="166">
        <v>-2.7075</v>
      </c>
      <c r="BI19" s="167"/>
      <c r="BJ19" s="166">
        <v>-5.2842000000000002</v>
      </c>
      <c r="BK19" s="166">
        <v>0.95509999999999995</v>
      </c>
      <c r="BL19" s="166">
        <v>0.29730000000000001</v>
      </c>
      <c r="BM19" s="166">
        <v>0.77449999999999997</v>
      </c>
      <c r="BN19" s="166">
        <v>-111.75879999999999</v>
      </c>
      <c r="BO19" s="166">
        <v>34.974200000000003</v>
      </c>
      <c r="BP19" s="166">
        <v>35.0047</v>
      </c>
      <c r="BQ19" s="166">
        <v>51.047899999999998</v>
      </c>
      <c r="BR19" s="166">
        <v>-173.63210000000001</v>
      </c>
      <c r="BS19" s="167"/>
      <c r="BT19" s="167"/>
      <c r="BU19" s="167"/>
      <c r="BV19" s="167"/>
      <c r="BW19" s="166">
        <v>9.02</v>
      </c>
      <c r="BX19" s="166">
        <v>7.28</v>
      </c>
      <c r="BY19" s="166">
        <v>-13.75</v>
      </c>
      <c r="BZ19" s="166">
        <v>5.8</v>
      </c>
      <c r="CA19" s="166">
        <v>-26.921199999999999</v>
      </c>
      <c r="CB19" s="166">
        <v>-26.519300000000001</v>
      </c>
      <c r="CC19" s="166">
        <v>30.1538</v>
      </c>
      <c r="CD19" s="166">
        <v>29.420400000000001</v>
      </c>
      <c r="CE19" s="166">
        <v>33.9771</v>
      </c>
      <c r="CF19" s="166">
        <v>-19.5046</v>
      </c>
      <c r="CG19" s="166">
        <v>-19.578199999999999</v>
      </c>
      <c r="CH19" s="166">
        <v>-5.1443000000000003</v>
      </c>
      <c r="CI19" s="167"/>
      <c r="CJ19" s="167"/>
      <c r="CK19" s="167"/>
      <c r="CL19" s="166">
        <v>-21.7</v>
      </c>
      <c r="CM19" s="166">
        <v>-20.7</v>
      </c>
      <c r="CN19" s="166">
        <v>-2.33</v>
      </c>
      <c r="CO19" s="166">
        <v>7.5467000000000004</v>
      </c>
      <c r="CP19" s="166">
        <v>7.9778000000000002</v>
      </c>
      <c r="CQ19" s="166">
        <v>6.3072999999999997</v>
      </c>
      <c r="CR19" s="166">
        <v>50.986400000000003</v>
      </c>
      <c r="CS19" s="166">
        <v>51.020800000000001</v>
      </c>
      <c r="CT19" s="166">
        <v>-21.695599999999999</v>
      </c>
      <c r="CU19" s="166">
        <v>-32.7759</v>
      </c>
      <c r="CV19" s="166">
        <v>-21.254100000000001</v>
      </c>
      <c r="CW19" s="166">
        <v>2.4750000000000001</v>
      </c>
      <c r="CX19" s="166">
        <v>21.89</v>
      </c>
      <c r="CY19" s="166">
        <v>7.83</v>
      </c>
      <c r="CZ19" s="166">
        <v>5.1611000000000002</v>
      </c>
      <c r="DA19" s="166">
        <v>4.1045999999999996</v>
      </c>
      <c r="DB19" s="166">
        <v>-9.5500000000000007</v>
      </c>
      <c r="DC19" s="167"/>
      <c r="DD19" s="167"/>
      <c r="DE19" s="167"/>
      <c r="DF19" s="166">
        <v>17.741599999999998</v>
      </c>
      <c r="DG19" s="167"/>
      <c r="DH19" s="167"/>
      <c r="DI19" s="167"/>
      <c r="DJ19" s="167"/>
      <c r="DK19" s="166">
        <v>-2.3071000000000002</v>
      </c>
      <c r="DL19" s="166">
        <v>-2.2441</v>
      </c>
      <c r="DM19" s="166">
        <v>6.9443999999999999</v>
      </c>
      <c r="DN19" s="166">
        <v>4.2733999999999996</v>
      </c>
      <c r="DO19" s="166">
        <v>-1.81</v>
      </c>
      <c r="DP19" s="166">
        <v>-2.79</v>
      </c>
      <c r="DQ19" s="166">
        <v>8.8505000000000003</v>
      </c>
      <c r="DR19" s="166">
        <v>-17.973500000000001</v>
      </c>
      <c r="DS19" s="166">
        <v>-10.17</v>
      </c>
      <c r="DT19" s="166">
        <v>-10.24</v>
      </c>
      <c r="DU19" s="166">
        <v>23.31</v>
      </c>
      <c r="DV19" s="166">
        <v>-0.6</v>
      </c>
      <c r="DW19" s="166">
        <v>-19.290900000000001</v>
      </c>
      <c r="DX19" s="166">
        <v>-10.0273</v>
      </c>
      <c r="DY19" s="166">
        <v>-39.624699999999997</v>
      </c>
      <c r="DZ19" s="166">
        <v>-38.5364</v>
      </c>
      <c r="EA19" s="167"/>
      <c r="EB19" s="166">
        <v>-23.7974</v>
      </c>
      <c r="EC19" s="166">
        <v>-30.749700000000001</v>
      </c>
      <c r="ED19" s="166">
        <v>-30.801200000000001</v>
      </c>
      <c r="EE19" s="166">
        <v>-13.8843</v>
      </c>
      <c r="EF19" s="166">
        <v>-15.2605</v>
      </c>
      <c r="EG19" s="166">
        <v>-11.581</v>
      </c>
      <c r="EH19" s="166">
        <v>-135.98079999999999</v>
      </c>
      <c r="EI19" s="166">
        <v>-14.2203</v>
      </c>
      <c r="EJ19" s="167"/>
      <c r="EK19" s="166">
        <v>-15.4391</v>
      </c>
      <c r="EL19" s="166">
        <v>-14.853199999999999</v>
      </c>
      <c r="EM19" s="166">
        <v>17.847899999999999</v>
      </c>
      <c r="EN19" s="166">
        <v>-11.827299999999999</v>
      </c>
      <c r="EO19" s="166">
        <v>-11.505100000000001</v>
      </c>
      <c r="EP19" s="166">
        <v>-10.244</v>
      </c>
      <c r="EQ19" s="166">
        <v>-23.839099999999998</v>
      </c>
      <c r="ER19" s="166">
        <v>-23.540800000000001</v>
      </c>
      <c r="ES19" s="166">
        <v>2.6707999999999998</v>
      </c>
      <c r="ET19" s="166">
        <v>6.41</v>
      </c>
      <c r="EU19" s="166">
        <v>-3.29</v>
      </c>
      <c r="EV19" s="166">
        <v>0.1</v>
      </c>
      <c r="EW19" s="166">
        <v>9.8493999999999993</v>
      </c>
      <c r="EX19" s="166">
        <v>-24.403300000000002</v>
      </c>
      <c r="EY19" s="166">
        <v>-9.6057000000000006</v>
      </c>
      <c r="EZ19" s="166">
        <v>-9.8870000000000005</v>
      </c>
      <c r="FA19" s="166">
        <v>9.3384999999999998</v>
      </c>
      <c r="FB19" s="166">
        <v>3.6301999999999999</v>
      </c>
      <c r="FC19" s="166">
        <v>-20.536999999999999</v>
      </c>
      <c r="FD19" s="166">
        <v>4.5663</v>
      </c>
      <c r="FE19" s="167"/>
      <c r="FF19" s="166">
        <v>4.3129</v>
      </c>
      <c r="FG19" s="167"/>
      <c r="FH19" s="167"/>
      <c r="FI19" s="167"/>
      <c r="FJ19" s="166">
        <v>13.3965</v>
      </c>
      <c r="FK19" s="166">
        <v>13.564</v>
      </c>
      <c r="FL19" s="166">
        <v>-29.639800000000001</v>
      </c>
      <c r="FM19" s="166">
        <v>19.7773</v>
      </c>
      <c r="FN19" s="166">
        <v>20.0122</v>
      </c>
      <c r="FO19" s="166">
        <v>-12.648099999999999</v>
      </c>
      <c r="FP19" s="167"/>
      <c r="FQ19" s="166">
        <v>26.183299999999999</v>
      </c>
      <c r="FR19" s="166">
        <v>-17.420000000000002</v>
      </c>
      <c r="FS19" s="166">
        <v>-0.20100000000000001</v>
      </c>
      <c r="FT19" s="166">
        <v>0.20069999999999999</v>
      </c>
      <c r="FU19" s="166">
        <v>-0.14000000000000001</v>
      </c>
      <c r="FV19" s="166">
        <v>0.97</v>
      </c>
      <c r="FW19" s="167"/>
      <c r="FX19" s="167"/>
      <c r="FY19" s="166">
        <v>1.865</v>
      </c>
      <c r="FZ19" s="166">
        <v>1.0640000000000001</v>
      </c>
      <c r="GA19" s="167"/>
      <c r="GB19" s="166">
        <v>12.45</v>
      </c>
      <c r="GC19" s="166">
        <v>-13.317399999999999</v>
      </c>
      <c r="GD19" s="166">
        <v>-4.6921999999999997</v>
      </c>
      <c r="GE19" s="167"/>
      <c r="GF19" s="166">
        <v>19.962399999999999</v>
      </c>
      <c r="GG19" s="167"/>
      <c r="GH19" s="166">
        <v>18.689</v>
      </c>
      <c r="GI19" s="166">
        <v>-3.4796</v>
      </c>
      <c r="GJ19" s="166">
        <v>-3.7806000000000002</v>
      </c>
      <c r="GK19" s="166">
        <v>1.7392000000000001</v>
      </c>
      <c r="GL19" s="167"/>
      <c r="GM19" s="167"/>
      <c r="GN19" s="167"/>
      <c r="GO19" s="166">
        <v>-24.910599999999999</v>
      </c>
      <c r="GP19" s="166">
        <v>1.3848</v>
      </c>
      <c r="GQ19" s="166">
        <v>-21.3355</v>
      </c>
      <c r="GR19" s="166">
        <v>5.7156000000000002</v>
      </c>
      <c r="GS19" s="166">
        <v>5.5446</v>
      </c>
      <c r="GT19" s="166">
        <v>104.31950000000001</v>
      </c>
      <c r="GU19" s="166">
        <v>-5.4851999999999999</v>
      </c>
      <c r="GV19" s="166">
        <v>-9.1091999999999995</v>
      </c>
      <c r="GW19" s="166">
        <v>6.0918000000000001</v>
      </c>
      <c r="GX19" s="166">
        <v>2.9266000000000001</v>
      </c>
      <c r="GY19" s="166">
        <v>4.7618</v>
      </c>
      <c r="GZ19" s="166">
        <v>4.6997999999999998</v>
      </c>
      <c r="HA19" s="166">
        <v>2.3921999999999999</v>
      </c>
      <c r="HB19" s="166">
        <v>-11.237299999999999</v>
      </c>
      <c r="HC19" s="166">
        <v>-9.9383999999999997</v>
      </c>
      <c r="HD19" s="166">
        <v>-2.93</v>
      </c>
      <c r="HE19" s="166">
        <v>0</v>
      </c>
      <c r="HF19" s="166">
        <v>41.139699999999998</v>
      </c>
      <c r="HG19" s="166">
        <v>11.4801</v>
      </c>
      <c r="HH19" s="166">
        <v>102.4421</v>
      </c>
      <c r="HI19" s="166">
        <v>-15.757099999999999</v>
      </c>
      <c r="HJ19" s="166">
        <v>35.443899999999999</v>
      </c>
      <c r="HK19" s="167"/>
      <c r="HL19" s="166">
        <v>5.5864000000000003</v>
      </c>
      <c r="HM19" s="166">
        <v>0</v>
      </c>
      <c r="HN19" s="166">
        <v>0</v>
      </c>
      <c r="HO19" s="167"/>
      <c r="HP19" s="167"/>
      <c r="HQ19" s="166">
        <v>-14.2646</v>
      </c>
      <c r="HR19" s="166">
        <v>-13.6548</v>
      </c>
      <c r="HS19" s="166">
        <v>-10.84</v>
      </c>
      <c r="HT19" s="166">
        <v>-10.72</v>
      </c>
      <c r="HU19" s="166">
        <v>19.14</v>
      </c>
      <c r="HV19" s="166">
        <v>19.440000000000001</v>
      </c>
      <c r="HW19" s="166">
        <v>-26.9</v>
      </c>
      <c r="HX19" s="166">
        <v>-27.3</v>
      </c>
      <c r="HY19" s="166">
        <v>-8.6999999999999994E-2</v>
      </c>
      <c r="HZ19" s="166">
        <v>-7.6</v>
      </c>
      <c r="IA19" s="166">
        <v>53.020899999999997</v>
      </c>
      <c r="IB19" s="166">
        <v>28.079499999999999</v>
      </c>
      <c r="IC19" s="166">
        <v>27.974900000000002</v>
      </c>
      <c r="ID19" s="166">
        <v>-16.899999999999999</v>
      </c>
      <c r="IE19" s="166">
        <v>-28.2</v>
      </c>
      <c r="IF19" s="166">
        <v>-1.6</v>
      </c>
      <c r="IG19" s="166">
        <v>-2.1</v>
      </c>
      <c r="IH19" s="167"/>
      <c r="II19" s="167"/>
      <c r="IJ19" s="166">
        <v>-142.79939999999999</v>
      </c>
      <c r="IK19" s="166">
        <v>-3.8532000000000002</v>
      </c>
      <c r="IL19" s="166">
        <v>-213.9616</v>
      </c>
      <c r="IM19" s="166">
        <v>-5.2689000000000004</v>
      </c>
      <c r="IN19" s="166">
        <v>-23.425799999999999</v>
      </c>
      <c r="IO19" s="166">
        <v>87.343900000000005</v>
      </c>
      <c r="IP19" s="166">
        <v>78.193200000000004</v>
      </c>
      <c r="IQ19" s="166">
        <v>77.626800000000003</v>
      </c>
      <c r="IR19" s="166">
        <v>139.97989999999999</v>
      </c>
      <c r="IS19" s="166">
        <v>22.6279</v>
      </c>
      <c r="IT19" s="166">
        <v>26.119299999999999</v>
      </c>
      <c r="IU19" s="166">
        <v>25.496700000000001</v>
      </c>
      <c r="IV19" s="166">
        <v>27.417899999999999</v>
      </c>
      <c r="IW19" s="166">
        <v>133.18989999999999</v>
      </c>
      <c r="IX19" s="166">
        <v>-241.15049999999999</v>
      </c>
      <c r="IY19" s="166">
        <v>29.410399999999999</v>
      </c>
      <c r="IZ19" s="166">
        <v>-26.345400000000001</v>
      </c>
      <c r="JA19" s="166">
        <v>-1.8029999999999999</v>
      </c>
      <c r="JB19" s="167"/>
      <c r="JC19" s="166">
        <v>-6</v>
      </c>
      <c r="JD19" s="166">
        <v>-1.8</v>
      </c>
      <c r="JE19" s="166">
        <v>-1.79</v>
      </c>
      <c r="JF19" s="166">
        <v>0.8</v>
      </c>
      <c r="JG19" s="166">
        <v>2.64</v>
      </c>
      <c r="JH19" s="166">
        <v>-3.0819999999999999</v>
      </c>
      <c r="JI19" s="166">
        <v>-8.5251999999999999</v>
      </c>
      <c r="JJ19" s="166">
        <v>4.9516</v>
      </c>
      <c r="JK19" s="166">
        <v>1.3199000000000001</v>
      </c>
      <c r="JL19" s="166">
        <v>11.7</v>
      </c>
      <c r="JM19" s="166">
        <v>0.76700000000000002</v>
      </c>
      <c r="JN19" s="166">
        <v>-3.6999999999999998E-2</v>
      </c>
      <c r="JO19" s="167"/>
      <c r="JP19" s="167"/>
      <c r="JQ19" s="166">
        <v>4.0404999999999998</v>
      </c>
      <c r="JR19" s="166">
        <v>3.9813000000000001</v>
      </c>
      <c r="JS19" s="166">
        <v>3.714</v>
      </c>
      <c r="JT19" s="167"/>
      <c r="JU19" s="166">
        <v>15.6</v>
      </c>
      <c r="JV19" s="166">
        <v>5.6151999999999997</v>
      </c>
      <c r="JW19" s="166">
        <v>0.03</v>
      </c>
      <c r="JX19" s="167"/>
      <c r="JY19" s="166">
        <v>-15.565200000000001</v>
      </c>
      <c r="JZ19" s="166">
        <v>0.94230000000000003</v>
      </c>
      <c r="KA19" s="166">
        <v>-22.8779</v>
      </c>
      <c r="KB19" s="166">
        <v>-12.6851</v>
      </c>
      <c r="KC19" s="166">
        <v>-5.1736000000000004</v>
      </c>
      <c r="KD19" s="166">
        <v>-26.992100000000001</v>
      </c>
      <c r="KE19" s="166">
        <v>0</v>
      </c>
      <c r="KF19" s="166">
        <v>-8.1999999999999993</v>
      </c>
      <c r="KG19" s="166">
        <v>-6.1</v>
      </c>
      <c r="KH19" s="166">
        <v>74.462999999999994</v>
      </c>
      <c r="KI19" s="166">
        <v>-146.0351</v>
      </c>
    </row>
    <row r="20" spans="1:295" ht="18" customHeight="1" x14ac:dyDescent="0.3">
      <c r="A20" s="162" t="s">
        <v>65</v>
      </c>
      <c r="B20" s="162" t="s">
        <v>703</v>
      </c>
      <c r="C20" s="166">
        <v>0</v>
      </c>
      <c r="D20" s="166">
        <v>2.4211999999999998</v>
      </c>
      <c r="E20" s="166">
        <v>-7.9660000000000002</v>
      </c>
      <c r="F20" s="166">
        <v>2.8828</v>
      </c>
      <c r="G20" s="166">
        <v>5.7881999999999998</v>
      </c>
      <c r="H20" s="167"/>
      <c r="I20" s="166">
        <v>10.2974</v>
      </c>
      <c r="J20" s="167"/>
      <c r="K20" s="166">
        <v>6.4722</v>
      </c>
      <c r="L20" s="166">
        <v>1.9829000000000001</v>
      </c>
      <c r="M20" s="166">
        <v>3.4018000000000002</v>
      </c>
      <c r="N20" s="166">
        <v>-13.32</v>
      </c>
      <c r="O20" s="166">
        <v>-22</v>
      </c>
      <c r="P20" s="167"/>
      <c r="Q20" s="166">
        <v>0.82799999999999996</v>
      </c>
      <c r="R20" s="166">
        <v>-15.4</v>
      </c>
      <c r="S20" s="166">
        <v>3.4769000000000001</v>
      </c>
      <c r="T20" s="166">
        <v>-9.8866999999999994</v>
      </c>
      <c r="U20" s="166">
        <v>3.5141</v>
      </c>
      <c r="V20" s="166">
        <v>3.3887999999999998</v>
      </c>
      <c r="W20" s="166">
        <v>6.4470999999999998</v>
      </c>
      <c r="X20" s="167"/>
      <c r="Y20" s="167"/>
      <c r="Z20" s="167"/>
      <c r="AA20" s="167"/>
      <c r="AB20" s="166">
        <v>-1.2175</v>
      </c>
      <c r="AC20" s="166">
        <v>-1.526</v>
      </c>
      <c r="AD20" s="166">
        <v>-1.5149999999999999</v>
      </c>
      <c r="AE20" s="166">
        <v>3.1960000000000002</v>
      </c>
      <c r="AF20" s="166">
        <v>-8.8800000000000008</v>
      </c>
      <c r="AG20" s="166">
        <v>-11</v>
      </c>
      <c r="AH20" s="166">
        <v>-1.226</v>
      </c>
      <c r="AI20" s="166">
        <v>0.219</v>
      </c>
      <c r="AJ20" s="167"/>
      <c r="AK20" s="166">
        <v>-17.010000000000002</v>
      </c>
      <c r="AL20" s="167"/>
      <c r="AM20" s="166">
        <v>-11.26</v>
      </c>
      <c r="AN20" s="166">
        <v>-11.26</v>
      </c>
      <c r="AO20" s="166">
        <v>1.859</v>
      </c>
      <c r="AP20" s="166">
        <v>3.7423999999999999</v>
      </c>
      <c r="AQ20" s="166">
        <v>12.271699999999999</v>
      </c>
      <c r="AR20" s="166">
        <v>13.7658</v>
      </c>
      <c r="AS20" s="166">
        <v>-15.6074</v>
      </c>
      <c r="AT20" s="167"/>
      <c r="AU20" s="166">
        <v>-12.5938</v>
      </c>
      <c r="AV20" s="166">
        <v>1.3916999999999999</v>
      </c>
      <c r="AW20" s="166">
        <v>1.0094000000000001</v>
      </c>
      <c r="AX20" s="166">
        <v>-18.947500000000002</v>
      </c>
      <c r="AY20" s="166">
        <v>-17.250699999999998</v>
      </c>
      <c r="AZ20" s="166">
        <v>16.777699999999999</v>
      </c>
      <c r="BA20" s="166">
        <v>17.025400000000001</v>
      </c>
      <c r="BB20" s="166">
        <v>7.7815000000000003</v>
      </c>
      <c r="BC20" s="166">
        <v>15.803900000000001</v>
      </c>
      <c r="BD20" s="166">
        <v>-5.9</v>
      </c>
      <c r="BE20" s="166">
        <v>-5.9</v>
      </c>
      <c r="BF20" s="167"/>
      <c r="BG20" s="166">
        <v>-24.042400000000001</v>
      </c>
      <c r="BH20" s="166">
        <v>-2.7867000000000002</v>
      </c>
      <c r="BI20" s="167"/>
      <c r="BJ20" s="166">
        <v>-7.2968999999999999</v>
      </c>
      <c r="BK20" s="166">
        <v>1.1637999999999999</v>
      </c>
      <c r="BL20" s="166">
        <v>0</v>
      </c>
      <c r="BM20" s="166">
        <v>0.81279999999999997</v>
      </c>
      <c r="BN20" s="166">
        <v>-119.602</v>
      </c>
      <c r="BO20" s="166">
        <v>36.072899999999997</v>
      </c>
      <c r="BP20" s="166">
        <v>36.103400000000001</v>
      </c>
      <c r="BQ20" s="166">
        <v>58.095599999999997</v>
      </c>
      <c r="BR20" s="166">
        <v>-179.9084</v>
      </c>
      <c r="BS20" s="167"/>
      <c r="BT20" s="167"/>
      <c r="BU20" s="167"/>
      <c r="BV20" s="166">
        <v>6.8060999999999998</v>
      </c>
      <c r="BW20" s="166">
        <v>8.01</v>
      </c>
      <c r="BX20" s="166">
        <v>5.84</v>
      </c>
      <c r="BY20" s="166">
        <v>-15.15</v>
      </c>
      <c r="BZ20" s="166">
        <v>4.3499999999999996</v>
      </c>
      <c r="CA20" s="166">
        <v>-27.724900000000002</v>
      </c>
      <c r="CB20" s="166">
        <v>-27.992799999999999</v>
      </c>
      <c r="CC20" s="166">
        <v>29.433900000000001</v>
      </c>
      <c r="CD20" s="166">
        <v>28.713100000000001</v>
      </c>
      <c r="CE20" s="166">
        <v>37.251300000000001</v>
      </c>
      <c r="CF20" s="166">
        <v>-15.039</v>
      </c>
      <c r="CG20" s="166">
        <v>-14.9497</v>
      </c>
      <c r="CH20" s="166">
        <v>-7.3944000000000001</v>
      </c>
      <c r="CI20" s="167"/>
      <c r="CJ20" s="167"/>
      <c r="CK20" s="167"/>
      <c r="CL20" s="166">
        <v>-22.9</v>
      </c>
      <c r="CM20" s="166">
        <v>-21.7</v>
      </c>
      <c r="CN20" s="166">
        <v>-2.36</v>
      </c>
      <c r="CO20" s="166">
        <v>8.6536000000000008</v>
      </c>
      <c r="CP20" s="166">
        <v>8.1951000000000001</v>
      </c>
      <c r="CQ20" s="166">
        <v>6.6947000000000001</v>
      </c>
      <c r="CR20" s="166">
        <v>55.099800000000002</v>
      </c>
      <c r="CS20" s="166">
        <v>55.710299999999997</v>
      </c>
      <c r="CT20" s="166">
        <v>-24.792999999999999</v>
      </c>
      <c r="CU20" s="166">
        <v>-32.029499999999999</v>
      </c>
      <c r="CV20" s="166">
        <v>-24.925999999999998</v>
      </c>
      <c r="CW20" s="166">
        <v>2.6063999999999998</v>
      </c>
      <c r="CX20" s="166">
        <v>22.76</v>
      </c>
      <c r="CY20" s="166">
        <v>8.0500000000000007</v>
      </c>
      <c r="CZ20" s="166">
        <v>4.8486000000000002</v>
      </c>
      <c r="DA20" s="166">
        <v>3.8115999999999999</v>
      </c>
      <c r="DB20" s="166">
        <v>-8.67</v>
      </c>
      <c r="DC20" s="167"/>
      <c r="DD20" s="167"/>
      <c r="DE20" s="167"/>
      <c r="DF20" s="166">
        <v>17.822299999999998</v>
      </c>
      <c r="DG20" s="167"/>
      <c r="DH20" s="167"/>
      <c r="DI20" s="166">
        <v>-19.600000000000001</v>
      </c>
      <c r="DJ20" s="166">
        <v>-19.600000000000001</v>
      </c>
      <c r="DK20" s="166">
        <v>-2.4500000000000002</v>
      </c>
      <c r="DL20" s="166">
        <v>-2.0571000000000002</v>
      </c>
      <c r="DM20" s="166">
        <v>7.4175000000000004</v>
      </c>
      <c r="DN20" s="166">
        <v>4.4588999999999999</v>
      </c>
      <c r="DO20" s="166">
        <v>-1.69</v>
      </c>
      <c r="DP20" s="166">
        <v>-2.9</v>
      </c>
      <c r="DQ20" s="166">
        <v>8.4164999999999992</v>
      </c>
      <c r="DR20" s="166">
        <v>-17.221</v>
      </c>
      <c r="DS20" s="166">
        <v>-10.17</v>
      </c>
      <c r="DT20" s="166">
        <v>-10.26</v>
      </c>
      <c r="DU20" s="166">
        <v>23.33</v>
      </c>
      <c r="DV20" s="166">
        <v>-1.01</v>
      </c>
      <c r="DW20" s="166">
        <v>-16.890899999999998</v>
      </c>
      <c r="DX20" s="166">
        <v>-9.2363999999999997</v>
      </c>
      <c r="DY20" s="166">
        <v>-39.848799999999997</v>
      </c>
      <c r="DZ20" s="166">
        <v>-39.590899999999998</v>
      </c>
      <c r="EA20" s="167"/>
      <c r="EB20" s="166">
        <v>-23.209099999999999</v>
      </c>
      <c r="EC20" s="166">
        <v>-30.1478</v>
      </c>
      <c r="ED20" s="166">
        <v>-30.768000000000001</v>
      </c>
      <c r="EE20" s="166">
        <v>-14.878399999999999</v>
      </c>
      <c r="EF20" s="166">
        <v>-16.197900000000001</v>
      </c>
      <c r="EG20" s="166">
        <v>-11.769</v>
      </c>
      <c r="EH20" s="166">
        <v>-141.20570000000001</v>
      </c>
      <c r="EI20" s="166">
        <v>-27.356000000000002</v>
      </c>
      <c r="EJ20" s="167"/>
      <c r="EK20" s="166">
        <v>-16.276299999999999</v>
      </c>
      <c r="EL20" s="166">
        <v>-15.1402</v>
      </c>
      <c r="EM20" s="166">
        <v>15.358700000000001</v>
      </c>
      <c r="EN20" s="166">
        <v>-11.337</v>
      </c>
      <c r="EO20" s="166">
        <v>-10.085800000000001</v>
      </c>
      <c r="EP20" s="166">
        <v>-19.972000000000001</v>
      </c>
      <c r="EQ20" s="166">
        <v>-25.5548</v>
      </c>
      <c r="ER20" s="166">
        <v>-24.998699999999999</v>
      </c>
      <c r="ES20" s="166">
        <v>3.6486999999999998</v>
      </c>
      <c r="ET20" s="166">
        <v>6.43</v>
      </c>
      <c r="EU20" s="166">
        <v>0</v>
      </c>
      <c r="EV20" s="166">
        <v>2.6</v>
      </c>
      <c r="EW20" s="166">
        <v>9.4377999999999993</v>
      </c>
      <c r="EX20" s="166">
        <v>-20.697299999999998</v>
      </c>
      <c r="EY20" s="166">
        <v>-9.2734000000000005</v>
      </c>
      <c r="EZ20" s="166">
        <v>-9.5602</v>
      </c>
      <c r="FA20" s="166">
        <v>9.7453000000000003</v>
      </c>
      <c r="FB20" s="166">
        <v>5.3552</v>
      </c>
      <c r="FC20" s="166">
        <v>-22.071999999999999</v>
      </c>
      <c r="FD20" s="166">
        <v>4.7648000000000001</v>
      </c>
      <c r="FE20" s="167"/>
      <c r="FF20" s="166">
        <v>4.4972000000000003</v>
      </c>
      <c r="FG20" s="167"/>
      <c r="FH20" s="167"/>
      <c r="FI20" s="167"/>
      <c r="FJ20" s="166">
        <v>14.5687</v>
      </c>
      <c r="FK20" s="166">
        <v>14.7362</v>
      </c>
      <c r="FL20" s="166">
        <v>-26.123200000000001</v>
      </c>
      <c r="FM20" s="166">
        <v>21.145800000000001</v>
      </c>
      <c r="FN20" s="166">
        <v>21.112500000000001</v>
      </c>
      <c r="FO20" s="166">
        <v>-12.094799999999999</v>
      </c>
      <c r="FP20" s="167"/>
      <c r="FQ20" s="166">
        <v>22.3062</v>
      </c>
      <c r="FR20" s="166">
        <v>-18.82</v>
      </c>
      <c r="FS20" s="166">
        <v>-9.6600000000000005E-2</v>
      </c>
      <c r="FT20" s="166">
        <v>0.1128</v>
      </c>
      <c r="FU20" s="166">
        <v>-0.13</v>
      </c>
      <c r="FV20" s="166">
        <v>3.64</v>
      </c>
      <c r="FW20" s="166">
        <v>-21.349699999999999</v>
      </c>
      <c r="FX20" s="167"/>
      <c r="FY20" s="166">
        <v>1.8340000000000001</v>
      </c>
      <c r="FZ20" s="166">
        <v>1.002</v>
      </c>
      <c r="GA20" s="167"/>
      <c r="GB20" s="166">
        <v>12.07</v>
      </c>
      <c r="GC20" s="166">
        <v>-13.2423</v>
      </c>
      <c r="GD20" s="166">
        <v>-4.5682999999999998</v>
      </c>
      <c r="GE20" s="166">
        <v>-1.56</v>
      </c>
      <c r="GF20" s="166">
        <v>18.995200000000001</v>
      </c>
      <c r="GG20" s="167"/>
      <c r="GH20" s="166">
        <v>18.774000000000001</v>
      </c>
      <c r="GI20" s="166">
        <v>-3.3157999999999999</v>
      </c>
      <c r="GJ20" s="166">
        <v>-3.7557999999999998</v>
      </c>
      <c r="GK20" s="166">
        <v>1.7923</v>
      </c>
      <c r="GL20" s="167"/>
      <c r="GM20" s="167"/>
      <c r="GN20" s="167"/>
      <c r="GO20" s="166">
        <v>-24.268899999999999</v>
      </c>
      <c r="GP20" s="166">
        <v>1.0407</v>
      </c>
      <c r="GQ20" s="166">
        <v>-21.364599999999999</v>
      </c>
      <c r="GR20" s="166">
        <v>5.3419999999999996</v>
      </c>
      <c r="GS20" s="166">
        <v>4.1727999999999996</v>
      </c>
      <c r="GT20" s="166">
        <v>100.6086</v>
      </c>
      <c r="GU20" s="166">
        <v>-5.7850999999999999</v>
      </c>
      <c r="GV20" s="166">
        <v>-9.4659999999999993</v>
      </c>
      <c r="GW20" s="166">
        <v>6.2751999999999999</v>
      </c>
      <c r="GX20" s="166">
        <v>2.8628999999999998</v>
      </c>
      <c r="GY20" s="166">
        <v>4.6006999999999998</v>
      </c>
      <c r="GZ20" s="166">
        <v>4.5968999999999998</v>
      </c>
      <c r="HA20" s="166">
        <v>2</v>
      </c>
      <c r="HB20" s="166">
        <v>-16.4496</v>
      </c>
      <c r="HC20" s="166">
        <v>-14.2819</v>
      </c>
      <c r="HD20" s="166">
        <v>-6.29</v>
      </c>
      <c r="HE20" s="166">
        <v>0</v>
      </c>
      <c r="HF20" s="166">
        <v>30.951499999999999</v>
      </c>
      <c r="HG20" s="166">
        <v>0</v>
      </c>
      <c r="HH20" s="166">
        <v>99.773200000000003</v>
      </c>
      <c r="HI20" s="166">
        <v>-22.912800000000001</v>
      </c>
      <c r="HJ20" s="166">
        <v>30.0139</v>
      </c>
      <c r="HK20" s="167"/>
      <c r="HL20" s="166">
        <v>9.7436000000000007</v>
      </c>
      <c r="HM20" s="166">
        <v>-10.5177</v>
      </c>
      <c r="HN20" s="166">
        <v>-12.8995</v>
      </c>
      <c r="HO20" s="167"/>
      <c r="HP20" s="167"/>
      <c r="HQ20" s="166">
        <v>-16.396000000000001</v>
      </c>
      <c r="HR20" s="166">
        <v>-15.7258</v>
      </c>
      <c r="HS20" s="166">
        <v>-12.187099999999999</v>
      </c>
      <c r="HT20" s="166">
        <v>-12.1645</v>
      </c>
      <c r="HU20" s="166">
        <v>20.25</v>
      </c>
      <c r="HV20" s="166">
        <v>20.37</v>
      </c>
      <c r="HW20" s="166">
        <v>-25.8</v>
      </c>
      <c r="HX20" s="166">
        <v>-26.5</v>
      </c>
      <c r="HY20" s="166">
        <v>-1.5463</v>
      </c>
      <c r="HZ20" s="166">
        <v>-5.44</v>
      </c>
      <c r="IA20" s="166">
        <v>43.6036</v>
      </c>
      <c r="IB20" s="166">
        <v>29.657900000000001</v>
      </c>
      <c r="IC20" s="166">
        <v>29.211600000000001</v>
      </c>
      <c r="ID20" s="166">
        <v>-16.600000000000001</v>
      </c>
      <c r="IE20" s="166">
        <v>-26.8</v>
      </c>
      <c r="IF20" s="166">
        <v>0.5</v>
      </c>
      <c r="IG20" s="166">
        <v>-0.4</v>
      </c>
      <c r="IH20" s="166">
        <v>-17.875900000000001</v>
      </c>
      <c r="II20" s="167"/>
      <c r="IJ20" s="166">
        <v>-165.76779999999999</v>
      </c>
      <c r="IK20" s="166">
        <v>-1.0431999999999999</v>
      </c>
      <c r="IL20" s="166">
        <v>-213.96879999999999</v>
      </c>
      <c r="IM20" s="166">
        <v>-5.2777000000000003</v>
      </c>
      <c r="IN20" s="166">
        <v>-29.691500000000001</v>
      </c>
      <c r="IO20" s="166">
        <v>76.452399999999997</v>
      </c>
      <c r="IP20" s="166">
        <v>94.150199999999998</v>
      </c>
      <c r="IQ20" s="166">
        <v>88.377399999999994</v>
      </c>
      <c r="IR20" s="166">
        <v>133.62430000000001</v>
      </c>
      <c r="IS20" s="166">
        <v>4.7553999999999998</v>
      </c>
      <c r="IT20" s="166">
        <v>22.891300000000001</v>
      </c>
      <c r="IU20" s="166">
        <v>21.547599999999999</v>
      </c>
      <c r="IV20" s="166">
        <v>20.8048</v>
      </c>
      <c r="IW20" s="166">
        <v>113.1614</v>
      </c>
      <c r="IX20" s="166">
        <v>-241.03360000000001</v>
      </c>
      <c r="IY20" s="166">
        <v>14.005000000000001</v>
      </c>
      <c r="IZ20" s="166">
        <v>-7.6345999999999998</v>
      </c>
      <c r="JA20" s="166">
        <v>-1.0290999999999999</v>
      </c>
      <c r="JB20" s="167"/>
      <c r="JC20" s="166">
        <v>-6.32</v>
      </c>
      <c r="JD20" s="166">
        <v>-1.754</v>
      </c>
      <c r="JE20" s="166">
        <v>-1.7450000000000001</v>
      </c>
      <c r="JF20" s="166">
        <v>0.48</v>
      </c>
      <c r="JG20" s="166">
        <v>2.08</v>
      </c>
      <c r="JH20" s="166">
        <v>-2.8121999999999998</v>
      </c>
      <c r="JI20" s="166">
        <v>-8.3207000000000004</v>
      </c>
      <c r="JJ20" s="166">
        <v>5.0125999999999999</v>
      </c>
      <c r="JK20" s="166">
        <v>1.3778999999999999</v>
      </c>
      <c r="JL20" s="166">
        <v>11.9</v>
      </c>
      <c r="JM20" s="166">
        <v>0.87</v>
      </c>
      <c r="JN20" s="166">
        <v>-3.6999999999999998E-2</v>
      </c>
      <c r="JO20" s="167"/>
      <c r="JP20" s="167"/>
      <c r="JQ20" s="166">
        <v>3.7776000000000001</v>
      </c>
      <c r="JR20" s="166">
        <v>3.8635000000000002</v>
      </c>
      <c r="JS20" s="166">
        <v>3.2191000000000001</v>
      </c>
      <c r="JT20" s="167"/>
      <c r="JU20" s="166">
        <v>13.1</v>
      </c>
      <c r="JV20" s="166">
        <v>5.6321000000000003</v>
      </c>
      <c r="JW20" s="166">
        <v>0.09</v>
      </c>
      <c r="JX20" s="167"/>
      <c r="JY20" s="166">
        <v>-13.725</v>
      </c>
      <c r="JZ20" s="166">
        <v>-0.66869999999999996</v>
      </c>
      <c r="KA20" s="166">
        <v>-24.867699999999999</v>
      </c>
      <c r="KB20" s="166">
        <v>-9.8785000000000007</v>
      </c>
      <c r="KC20" s="166">
        <v>-2.9733000000000001</v>
      </c>
      <c r="KD20" s="166">
        <v>-29.672599999999999</v>
      </c>
      <c r="KE20" s="166">
        <v>2.2736000000000001</v>
      </c>
      <c r="KF20" s="166">
        <v>-6.4</v>
      </c>
      <c r="KG20" s="166">
        <v>-7.9</v>
      </c>
      <c r="KH20" s="166">
        <v>61.257899999999999</v>
      </c>
      <c r="KI20" s="166">
        <v>-137.3912</v>
      </c>
    </row>
    <row r="21" spans="1:295" ht="18" customHeight="1" x14ac:dyDescent="0.3">
      <c r="A21" s="162" t="s">
        <v>65</v>
      </c>
      <c r="B21" s="162" t="s">
        <v>704</v>
      </c>
      <c r="C21" s="166">
        <v>0</v>
      </c>
      <c r="D21" s="166">
        <v>2.2321</v>
      </c>
      <c r="E21" s="166">
        <v>-7.9138000000000002</v>
      </c>
      <c r="F21" s="166">
        <v>3.0596000000000001</v>
      </c>
      <c r="G21" s="166">
        <v>5.4672000000000001</v>
      </c>
      <c r="H21" s="167"/>
      <c r="I21" s="166">
        <v>10.522600000000001</v>
      </c>
      <c r="J21" s="167"/>
      <c r="K21" s="166">
        <v>6.9778000000000002</v>
      </c>
      <c r="L21" s="166">
        <v>2.3008999999999999</v>
      </c>
      <c r="M21" s="166">
        <v>3.7027999999999999</v>
      </c>
      <c r="N21" s="166">
        <v>-11.1</v>
      </c>
      <c r="O21" s="166">
        <v>-24.2</v>
      </c>
      <c r="P21" s="167"/>
      <c r="Q21" s="166">
        <v>0.82799999999999996</v>
      </c>
      <c r="R21" s="166">
        <v>-15.4</v>
      </c>
      <c r="S21" s="166">
        <v>3.6924999999999999</v>
      </c>
      <c r="T21" s="166">
        <v>-10.760899999999999</v>
      </c>
      <c r="U21" s="166">
        <v>3.3481000000000001</v>
      </c>
      <c r="V21" s="166">
        <v>3.1532</v>
      </c>
      <c r="W21" s="166">
        <v>6.0057999999999998</v>
      </c>
      <c r="X21" s="167"/>
      <c r="Y21" s="167"/>
      <c r="Z21" s="167"/>
      <c r="AA21" s="167"/>
      <c r="AB21" s="166">
        <v>-1.1821999999999999</v>
      </c>
      <c r="AC21" s="166">
        <v>-1.4159999999999999</v>
      </c>
      <c r="AD21" s="166">
        <v>-1.4179999999999999</v>
      </c>
      <c r="AE21" s="166">
        <v>3.1040000000000001</v>
      </c>
      <c r="AF21" s="166">
        <v>-8.8800000000000008</v>
      </c>
      <c r="AG21" s="166">
        <v>-11</v>
      </c>
      <c r="AH21" s="166">
        <v>-1.2070000000000001</v>
      </c>
      <c r="AI21" s="166">
        <v>0.21</v>
      </c>
      <c r="AJ21" s="167"/>
      <c r="AK21" s="166">
        <v>-15.62</v>
      </c>
      <c r="AL21" s="167"/>
      <c r="AM21" s="166">
        <v>-11.58</v>
      </c>
      <c r="AN21" s="166">
        <v>-11.5</v>
      </c>
      <c r="AO21" s="166">
        <v>0.42049999999999998</v>
      </c>
      <c r="AP21" s="166">
        <v>3.6076000000000001</v>
      </c>
      <c r="AQ21" s="166">
        <v>12.8279</v>
      </c>
      <c r="AR21" s="166">
        <v>14.2514</v>
      </c>
      <c r="AS21" s="166">
        <v>-16.767299999999999</v>
      </c>
      <c r="AT21" s="167"/>
      <c r="AU21" s="166">
        <v>-12.9047</v>
      </c>
      <c r="AV21" s="166">
        <v>12.054</v>
      </c>
      <c r="AW21" s="166">
        <v>5.8895</v>
      </c>
      <c r="AX21" s="166">
        <v>-19.494800000000001</v>
      </c>
      <c r="AY21" s="166">
        <v>-18.793600000000001</v>
      </c>
      <c r="AZ21" s="166">
        <v>17.807300000000001</v>
      </c>
      <c r="BA21" s="166">
        <v>19.627700000000001</v>
      </c>
      <c r="BB21" s="166">
        <v>7.3273999999999999</v>
      </c>
      <c r="BC21" s="166">
        <v>14.809699999999999</v>
      </c>
      <c r="BD21" s="166">
        <v>-5.9</v>
      </c>
      <c r="BE21" s="166">
        <v>-5.8</v>
      </c>
      <c r="BF21" s="167"/>
      <c r="BG21" s="166">
        <v>-21.4527</v>
      </c>
      <c r="BH21" s="166">
        <v>-2.8702000000000001</v>
      </c>
      <c r="BI21" s="167"/>
      <c r="BJ21" s="166">
        <v>-8.6751000000000005</v>
      </c>
      <c r="BK21" s="166">
        <v>1.3337000000000001</v>
      </c>
      <c r="BL21" s="167"/>
      <c r="BM21" s="166">
        <v>1.1339999999999999</v>
      </c>
      <c r="BN21" s="166">
        <v>-109.8056</v>
      </c>
      <c r="BO21" s="166">
        <v>37.202100000000002</v>
      </c>
      <c r="BP21" s="166">
        <v>36.835799999999999</v>
      </c>
      <c r="BQ21" s="166">
        <v>49.6053</v>
      </c>
      <c r="BR21" s="166">
        <v>-166.26750000000001</v>
      </c>
      <c r="BS21" s="167"/>
      <c r="BT21" s="167"/>
      <c r="BU21" s="167"/>
      <c r="BV21" s="166">
        <v>5.8080999999999996</v>
      </c>
      <c r="BW21" s="166">
        <v>7.91</v>
      </c>
      <c r="BX21" s="166">
        <v>5.66</v>
      </c>
      <c r="BY21" s="166">
        <v>-14.48</v>
      </c>
      <c r="BZ21" s="166">
        <v>4.3</v>
      </c>
      <c r="CA21" s="166">
        <v>-29.734300000000001</v>
      </c>
      <c r="CB21" s="166">
        <v>-29.734300000000001</v>
      </c>
      <c r="CC21" s="166">
        <v>30.232500000000002</v>
      </c>
      <c r="CD21" s="166">
        <v>30.027899999999999</v>
      </c>
      <c r="CE21" s="166">
        <v>35.2331</v>
      </c>
      <c r="CF21" s="166">
        <v>-12.865399999999999</v>
      </c>
      <c r="CG21" s="166">
        <v>-12.901</v>
      </c>
      <c r="CH21" s="166">
        <v>-8.3558000000000003</v>
      </c>
      <c r="CI21" s="167"/>
      <c r="CJ21" s="167"/>
      <c r="CK21" s="167"/>
      <c r="CL21" s="166">
        <v>-22</v>
      </c>
      <c r="CM21" s="166">
        <v>-21.1</v>
      </c>
      <c r="CN21" s="166">
        <v>-2.2200000000000002</v>
      </c>
      <c r="CO21" s="166">
        <v>9.8668999999999993</v>
      </c>
      <c r="CP21" s="166">
        <v>10.2212</v>
      </c>
      <c r="CQ21" s="166">
        <v>8.9742999999999995</v>
      </c>
      <c r="CR21" s="166">
        <v>56.183799999999998</v>
      </c>
      <c r="CS21" s="166">
        <v>56.335299999999997</v>
      </c>
      <c r="CT21" s="166">
        <v>-24.738099999999999</v>
      </c>
      <c r="CU21" s="166">
        <v>-33.946599999999997</v>
      </c>
      <c r="CV21" s="166">
        <v>-24.547499999999999</v>
      </c>
      <c r="CW21" s="166">
        <v>2.3511000000000002</v>
      </c>
      <c r="CX21" s="166">
        <v>21.61</v>
      </c>
      <c r="CY21" s="166">
        <v>7.73</v>
      </c>
      <c r="CZ21" s="166">
        <v>6.0986000000000002</v>
      </c>
      <c r="DA21" s="166">
        <v>4.9835000000000003</v>
      </c>
      <c r="DB21" s="166">
        <v>-9.6300000000000008</v>
      </c>
      <c r="DC21" s="167"/>
      <c r="DD21" s="167"/>
      <c r="DE21" s="167"/>
      <c r="DF21" s="166">
        <v>13.255000000000001</v>
      </c>
      <c r="DG21" s="167"/>
      <c r="DH21" s="167"/>
      <c r="DI21" s="166">
        <v>-21.9</v>
      </c>
      <c r="DJ21" s="166">
        <v>-19.600000000000001</v>
      </c>
      <c r="DK21" s="166">
        <v>-2.2545999999999999</v>
      </c>
      <c r="DL21" s="166">
        <v>-0.93500000000000005</v>
      </c>
      <c r="DM21" s="166">
        <v>8.6791999999999998</v>
      </c>
      <c r="DN21" s="166">
        <v>5.9432999999999998</v>
      </c>
      <c r="DO21" s="166">
        <v>-0.41</v>
      </c>
      <c r="DP21" s="166">
        <v>-3.33</v>
      </c>
      <c r="DQ21" s="166">
        <v>7.5949999999999998</v>
      </c>
      <c r="DR21" s="166">
        <v>-14.5908</v>
      </c>
      <c r="DS21" s="166">
        <v>-10.130000000000001</v>
      </c>
      <c r="DT21" s="166">
        <v>-10.28</v>
      </c>
      <c r="DU21" s="166">
        <v>23.03</v>
      </c>
      <c r="DV21" s="166">
        <v>-0.9</v>
      </c>
      <c r="DW21" s="166">
        <v>-16.818200000000001</v>
      </c>
      <c r="DX21" s="166">
        <v>-8.8091000000000008</v>
      </c>
      <c r="DY21" s="166">
        <v>-40.354599999999998</v>
      </c>
      <c r="DZ21" s="166">
        <v>-39.7455</v>
      </c>
      <c r="EA21" s="167"/>
      <c r="EB21" s="166">
        <v>-21.788799999999998</v>
      </c>
      <c r="EC21" s="166">
        <v>-30.003399999999999</v>
      </c>
      <c r="ED21" s="166">
        <v>-28.453299999999999</v>
      </c>
      <c r="EE21" s="166">
        <v>-11.591799999999999</v>
      </c>
      <c r="EF21" s="166">
        <v>-9.6839999999999993</v>
      </c>
      <c r="EG21" s="166">
        <v>-11.507999999999999</v>
      </c>
      <c r="EH21" s="166">
        <v>-134.1893</v>
      </c>
      <c r="EI21" s="166">
        <v>-38.931199999999997</v>
      </c>
      <c r="EJ21" s="167"/>
      <c r="EK21" s="166">
        <v>-17.296600000000002</v>
      </c>
      <c r="EL21" s="166">
        <v>-15.6099</v>
      </c>
      <c r="EM21" s="166">
        <v>16.279</v>
      </c>
      <c r="EN21" s="166">
        <v>-13.7019</v>
      </c>
      <c r="EO21" s="166">
        <v>-12.422800000000001</v>
      </c>
      <c r="EP21" s="166">
        <v>10.256</v>
      </c>
      <c r="EQ21" s="166">
        <v>-30.904599999999999</v>
      </c>
      <c r="ER21" s="166">
        <v>-31.037299999999998</v>
      </c>
      <c r="ES21" s="166">
        <v>-0.82</v>
      </c>
      <c r="ET21" s="166">
        <v>-2.4500000000000002</v>
      </c>
      <c r="EU21" s="166">
        <v>-6.85</v>
      </c>
      <c r="EV21" s="166">
        <v>1.9</v>
      </c>
      <c r="EW21" s="166">
        <v>10.104200000000001</v>
      </c>
      <c r="EX21" s="166">
        <v>-26.397600000000001</v>
      </c>
      <c r="EY21" s="166">
        <v>-8.8491999999999997</v>
      </c>
      <c r="EZ21" s="166">
        <v>-9.1775000000000002</v>
      </c>
      <c r="FA21" s="166">
        <v>9.2657000000000007</v>
      </c>
      <c r="FB21" s="166">
        <v>0.36220000000000002</v>
      </c>
      <c r="FC21" s="166">
        <v>-12.565300000000001</v>
      </c>
      <c r="FD21" s="166">
        <v>4.6889000000000003</v>
      </c>
      <c r="FE21" s="167"/>
      <c r="FF21" s="166">
        <v>4.5159000000000002</v>
      </c>
      <c r="FG21" s="167"/>
      <c r="FH21" s="167"/>
      <c r="FI21" s="167"/>
      <c r="FJ21" s="166">
        <v>16.410699999999999</v>
      </c>
      <c r="FK21" s="166">
        <v>16.075800000000001</v>
      </c>
      <c r="FL21" s="166">
        <v>-23.443899999999999</v>
      </c>
      <c r="FM21" s="166">
        <v>21.405899999999999</v>
      </c>
      <c r="FN21" s="166">
        <v>21.223600000000001</v>
      </c>
      <c r="FO21" s="166">
        <v>-8.9880999999999993</v>
      </c>
      <c r="FP21" s="167"/>
      <c r="FQ21" s="166">
        <v>23.790600000000001</v>
      </c>
      <c r="FR21" s="166">
        <v>-17.79</v>
      </c>
      <c r="FS21" s="166">
        <v>-0.30719999999999997</v>
      </c>
      <c r="FT21" s="166">
        <v>0.14760000000000001</v>
      </c>
      <c r="FU21" s="166">
        <v>0</v>
      </c>
      <c r="FV21" s="166">
        <v>2.73</v>
      </c>
      <c r="FW21" s="166">
        <v>-23.151599999999998</v>
      </c>
      <c r="FX21" s="167"/>
      <c r="FY21" s="166">
        <v>1.891</v>
      </c>
      <c r="FZ21" s="166">
        <v>1.071</v>
      </c>
      <c r="GA21" s="167"/>
      <c r="GB21" s="166">
        <v>10.51</v>
      </c>
      <c r="GC21" s="166">
        <v>-18.597999999999999</v>
      </c>
      <c r="GD21" s="166">
        <v>-10.446899999999999</v>
      </c>
      <c r="GE21" s="166">
        <v>-2.0699999999999998</v>
      </c>
      <c r="GF21" s="166">
        <v>17.463699999999999</v>
      </c>
      <c r="GG21" s="167"/>
      <c r="GH21" s="166">
        <v>19.101700000000001</v>
      </c>
      <c r="GI21" s="166">
        <v>-3.5125000000000002</v>
      </c>
      <c r="GJ21" s="166">
        <v>-3.7383000000000002</v>
      </c>
      <c r="GK21" s="166">
        <v>1.8021</v>
      </c>
      <c r="GL21" s="167"/>
      <c r="GM21" s="167"/>
      <c r="GN21" s="166">
        <v>-9.8644999999999996</v>
      </c>
      <c r="GO21" s="166">
        <v>-23.7469</v>
      </c>
      <c r="GP21" s="166">
        <v>1.3291999999999999</v>
      </c>
      <c r="GQ21" s="166">
        <v>-21.097999999999999</v>
      </c>
      <c r="GR21" s="166">
        <v>3.4782000000000002</v>
      </c>
      <c r="GS21" s="166">
        <v>2.8664000000000001</v>
      </c>
      <c r="GT21" s="166">
        <v>111.4299</v>
      </c>
      <c r="GU21" s="166">
        <v>-5.5332999999999997</v>
      </c>
      <c r="GV21" s="166">
        <v>-9.4383999999999997</v>
      </c>
      <c r="GW21" s="166">
        <v>5.7087000000000003</v>
      </c>
      <c r="GX21" s="166">
        <v>2.1217999999999999</v>
      </c>
      <c r="GY21" s="166">
        <v>5.0548000000000002</v>
      </c>
      <c r="GZ21" s="166">
        <v>5.0716000000000001</v>
      </c>
      <c r="HA21" s="167"/>
      <c r="HB21" s="166">
        <v>-21.162299999999998</v>
      </c>
      <c r="HC21" s="166">
        <v>-19.934899999999999</v>
      </c>
      <c r="HD21" s="166">
        <v>-4.6100000000000003</v>
      </c>
      <c r="HE21" s="166">
        <v>0</v>
      </c>
      <c r="HF21" s="166">
        <v>12.4109</v>
      </c>
      <c r="HG21" s="166">
        <v>0</v>
      </c>
      <c r="HH21" s="166">
        <v>99.923699999999997</v>
      </c>
      <c r="HI21" s="166">
        <v>-30.412299999999998</v>
      </c>
      <c r="HJ21" s="166">
        <v>21.729900000000001</v>
      </c>
      <c r="HK21" s="166">
        <v>0</v>
      </c>
      <c r="HL21" s="166">
        <v>11.999599999999999</v>
      </c>
      <c r="HM21" s="166">
        <v>0</v>
      </c>
      <c r="HN21" s="166">
        <v>-13.6434</v>
      </c>
      <c r="HO21" s="166">
        <v>11.470800000000001</v>
      </c>
      <c r="HP21" s="166">
        <v>14.941700000000001</v>
      </c>
      <c r="HQ21" s="166">
        <v>-15.182</v>
      </c>
      <c r="HR21" s="166">
        <v>-14.940300000000001</v>
      </c>
      <c r="HS21" s="166">
        <v>-12.754899999999999</v>
      </c>
      <c r="HT21" s="166">
        <v>-12.6767</v>
      </c>
      <c r="HU21" s="166">
        <v>25.78</v>
      </c>
      <c r="HV21" s="166">
        <v>25.67</v>
      </c>
      <c r="HW21" s="166">
        <v>-26.3</v>
      </c>
      <c r="HX21" s="166">
        <v>-26.5</v>
      </c>
      <c r="HY21" s="166">
        <v>-1.1765000000000001</v>
      </c>
      <c r="HZ21" s="166">
        <v>-5.92</v>
      </c>
      <c r="IA21" s="166">
        <v>44.654200000000003</v>
      </c>
      <c r="IB21" s="166">
        <v>30.3903</v>
      </c>
      <c r="IC21" s="166">
        <v>29.825700000000001</v>
      </c>
      <c r="ID21" s="166">
        <v>-15.7</v>
      </c>
      <c r="IE21" s="166">
        <v>-27.7</v>
      </c>
      <c r="IF21" s="166">
        <v>-2.2000000000000002</v>
      </c>
      <c r="IG21" s="166">
        <v>-3</v>
      </c>
      <c r="IH21" s="166">
        <v>-18.124600000000001</v>
      </c>
      <c r="II21" s="166">
        <v>-17.869299999999999</v>
      </c>
      <c r="IJ21" s="166">
        <v>-181.17439999999999</v>
      </c>
      <c r="IK21" s="166">
        <v>-4.4760999999999997</v>
      </c>
      <c r="IL21" s="166">
        <v>-208.66419999999999</v>
      </c>
      <c r="IM21" s="166">
        <v>-1.9533</v>
      </c>
      <c r="IN21" s="166">
        <v>-31.8704</v>
      </c>
      <c r="IO21" s="166">
        <v>57.210299999999997</v>
      </c>
      <c r="IP21" s="166">
        <v>111.5716</v>
      </c>
      <c r="IQ21" s="166">
        <v>87.936999999999998</v>
      </c>
      <c r="IR21" s="166">
        <v>118.8995</v>
      </c>
      <c r="IS21" s="166">
        <v>-17.865200000000002</v>
      </c>
      <c r="IT21" s="166">
        <v>17.086400000000001</v>
      </c>
      <c r="IU21" s="166">
        <v>17.016300000000001</v>
      </c>
      <c r="IV21" s="166">
        <v>23.624099999999999</v>
      </c>
      <c r="IW21" s="166">
        <v>91.096400000000003</v>
      </c>
      <c r="IX21" s="166">
        <v>-230.29</v>
      </c>
      <c r="IY21" s="166">
        <v>0.93149999999999999</v>
      </c>
      <c r="IZ21" s="166">
        <v>0.34089999999999998</v>
      </c>
      <c r="JA21" s="166">
        <v>-0.93630000000000002</v>
      </c>
      <c r="JB21" s="167"/>
      <c r="JC21" s="166">
        <v>-6.32</v>
      </c>
      <c r="JD21" s="166">
        <v>-1.6379999999999999</v>
      </c>
      <c r="JE21" s="166">
        <v>-1.659</v>
      </c>
      <c r="JF21" s="166">
        <v>0.96</v>
      </c>
      <c r="JG21" s="166">
        <v>2.16</v>
      </c>
      <c r="JH21" s="166">
        <v>-2.9249999999999998</v>
      </c>
      <c r="JI21" s="166">
        <v>-8.3207000000000004</v>
      </c>
      <c r="JJ21" s="166">
        <v>3.6637</v>
      </c>
      <c r="JK21" s="166">
        <v>2.1682999999999999</v>
      </c>
      <c r="JL21" s="166">
        <v>12.6</v>
      </c>
      <c r="JM21" s="166">
        <v>0.39900000000000002</v>
      </c>
      <c r="JN21" s="166">
        <v>7.0000000000000001E-3</v>
      </c>
      <c r="JO21" s="167"/>
      <c r="JP21" s="167"/>
      <c r="JQ21" s="166">
        <v>3.5971000000000002</v>
      </c>
      <c r="JR21" s="166">
        <v>3.3984999999999999</v>
      </c>
      <c r="JS21" s="166">
        <v>2.8832</v>
      </c>
      <c r="JT21" s="167"/>
      <c r="JU21" s="166">
        <v>13.4</v>
      </c>
      <c r="JV21" s="166">
        <v>5.5568</v>
      </c>
      <c r="JW21" s="166">
        <v>0.37</v>
      </c>
      <c r="JX21" s="167"/>
      <c r="JY21" s="166">
        <v>-11.926299999999999</v>
      </c>
      <c r="JZ21" s="166">
        <v>-1.4444999999999999</v>
      </c>
      <c r="KA21" s="166">
        <v>-26.365400000000001</v>
      </c>
      <c r="KB21" s="166">
        <v>-8.0241000000000007</v>
      </c>
      <c r="KC21" s="166">
        <v>0</v>
      </c>
      <c r="KD21" s="166">
        <v>-31.4663</v>
      </c>
      <c r="KE21" s="166">
        <v>2.3529</v>
      </c>
      <c r="KF21" s="166">
        <v>-6.5</v>
      </c>
      <c r="KG21" s="166">
        <v>-7.9</v>
      </c>
      <c r="KH21" s="166">
        <v>47.220500000000001</v>
      </c>
      <c r="KI21" s="166">
        <v>-125.4678</v>
      </c>
    </row>
    <row r="22" spans="1:295" ht="18" customHeight="1" x14ac:dyDescent="0.3">
      <c r="A22" s="162" t="s">
        <v>65</v>
      </c>
      <c r="B22" s="162" t="s">
        <v>705</v>
      </c>
      <c r="C22" s="166">
        <v>0</v>
      </c>
      <c r="D22" s="166">
        <v>1.5423</v>
      </c>
      <c r="E22" s="166">
        <v>-7.0442</v>
      </c>
      <c r="F22" s="166">
        <v>3.0346000000000002</v>
      </c>
      <c r="G22" s="166">
        <v>5.5641999999999996</v>
      </c>
      <c r="H22" s="167"/>
      <c r="I22" s="166">
        <v>10.974299999999999</v>
      </c>
      <c r="J22" s="167"/>
      <c r="K22" s="166">
        <v>8.2363999999999997</v>
      </c>
      <c r="L22" s="166">
        <v>3.0428999999999999</v>
      </c>
      <c r="M22" s="166">
        <v>4.4981999999999998</v>
      </c>
      <c r="N22" s="166">
        <v>-13.32</v>
      </c>
      <c r="O22" s="166">
        <v>-26.4</v>
      </c>
      <c r="P22" s="166">
        <v>2.2000000000000002</v>
      </c>
      <c r="Q22" s="166">
        <v>2.484</v>
      </c>
      <c r="R22" s="166">
        <v>-19.8</v>
      </c>
      <c r="S22" s="166">
        <v>3.7052999999999998</v>
      </c>
      <c r="T22" s="166">
        <v>-11.1061</v>
      </c>
      <c r="U22" s="166">
        <v>3.3954</v>
      </c>
      <c r="V22" s="166">
        <v>3.2441</v>
      </c>
      <c r="W22" s="166">
        <v>6.0224000000000002</v>
      </c>
      <c r="X22" s="167"/>
      <c r="Y22" s="167"/>
      <c r="Z22" s="167"/>
      <c r="AA22" s="167"/>
      <c r="AB22" s="166">
        <v>-1.2183999999999999</v>
      </c>
      <c r="AC22" s="166">
        <v>-1.5369999999999999</v>
      </c>
      <c r="AD22" s="166">
        <v>-1.486</v>
      </c>
      <c r="AE22" s="166">
        <v>3.56</v>
      </c>
      <c r="AF22" s="166">
        <v>-6.66</v>
      </c>
      <c r="AG22" s="166">
        <v>-8.8000000000000007</v>
      </c>
      <c r="AH22" s="166">
        <v>-0.43099999999999999</v>
      </c>
      <c r="AI22" s="166">
        <v>0.224</v>
      </c>
      <c r="AJ22" s="167"/>
      <c r="AK22" s="166">
        <v>-16.579999999999998</v>
      </c>
      <c r="AL22" s="167"/>
      <c r="AM22" s="166">
        <v>-11.01</v>
      </c>
      <c r="AN22" s="166">
        <v>-10.96</v>
      </c>
      <c r="AO22" s="166">
        <v>0.54039999999999999</v>
      </c>
      <c r="AP22" s="166">
        <v>3.5015999999999998</v>
      </c>
      <c r="AQ22" s="166">
        <v>15.082599999999999</v>
      </c>
      <c r="AR22" s="166">
        <v>16.627600000000001</v>
      </c>
      <c r="AS22" s="166">
        <v>-16.160599999999999</v>
      </c>
      <c r="AT22" s="167"/>
      <c r="AU22" s="166">
        <v>-11.759399999999999</v>
      </c>
      <c r="AV22" s="166">
        <v>5.5571000000000002</v>
      </c>
      <c r="AW22" s="166">
        <v>6.3910999999999998</v>
      </c>
      <c r="AX22" s="166">
        <v>-19.453900000000001</v>
      </c>
      <c r="AY22" s="166">
        <v>-16.497599999999998</v>
      </c>
      <c r="AZ22" s="166">
        <v>16.380199999999999</v>
      </c>
      <c r="BA22" s="166">
        <v>15.5451</v>
      </c>
      <c r="BB22" s="166">
        <v>9.6171000000000006</v>
      </c>
      <c r="BC22" s="166">
        <v>13.943199999999999</v>
      </c>
      <c r="BD22" s="166">
        <v>-5.7</v>
      </c>
      <c r="BE22" s="166">
        <v>-5.7</v>
      </c>
      <c r="BF22" s="167"/>
      <c r="BG22" s="166">
        <v>-21.7423</v>
      </c>
      <c r="BH22" s="166">
        <v>-3.0718000000000001</v>
      </c>
      <c r="BI22" s="167"/>
      <c r="BJ22" s="166">
        <v>-6.3479999999999999</v>
      </c>
      <c r="BK22" s="166">
        <v>1.4635</v>
      </c>
      <c r="BL22" s="166">
        <v>1.6979</v>
      </c>
      <c r="BM22" s="166">
        <v>1.3021</v>
      </c>
      <c r="BN22" s="166">
        <v>-108.3712</v>
      </c>
      <c r="BO22" s="166">
        <v>38.0261</v>
      </c>
      <c r="BP22" s="166">
        <v>38.0261</v>
      </c>
      <c r="BQ22" s="166">
        <v>43.379399999999997</v>
      </c>
      <c r="BR22" s="166">
        <v>-166.2475</v>
      </c>
      <c r="BS22" s="167"/>
      <c r="BT22" s="167"/>
      <c r="BU22" s="167"/>
      <c r="BV22" s="166">
        <v>6.7462</v>
      </c>
      <c r="BW22" s="166">
        <v>8.0500000000000007</v>
      </c>
      <c r="BX22" s="166">
        <v>4.91</v>
      </c>
      <c r="BY22" s="166">
        <v>-14.33</v>
      </c>
      <c r="BZ22" s="166">
        <v>3.2</v>
      </c>
      <c r="CA22" s="166">
        <v>-32.949300000000001</v>
      </c>
      <c r="CB22" s="166">
        <v>-32.011600000000001</v>
      </c>
      <c r="CC22" s="166">
        <v>31.928799999999999</v>
      </c>
      <c r="CD22" s="166">
        <v>31.4193</v>
      </c>
      <c r="CE22" s="166">
        <v>34.712600000000002</v>
      </c>
      <c r="CF22" s="166">
        <v>-15.523099999999999</v>
      </c>
      <c r="CG22" s="166">
        <v>-15.026199999999999</v>
      </c>
      <c r="CH22" s="166">
        <v>-6.1300999999999997</v>
      </c>
      <c r="CI22" s="167"/>
      <c r="CJ22" s="167"/>
      <c r="CK22" s="167"/>
      <c r="CL22" s="166">
        <v>-19</v>
      </c>
      <c r="CM22" s="166">
        <v>-18.100000000000001</v>
      </c>
      <c r="CN22" s="166">
        <v>-2.19</v>
      </c>
      <c r="CO22" s="166">
        <v>9.9878999999999998</v>
      </c>
      <c r="CP22" s="166">
        <v>10.379899999999999</v>
      </c>
      <c r="CQ22" s="166">
        <v>8.7666000000000004</v>
      </c>
      <c r="CR22" s="166">
        <v>53.900100000000002</v>
      </c>
      <c r="CS22" s="166">
        <v>53.374899999999997</v>
      </c>
      <c r="CT22" s="166">
        <v>-23.047499999999999</v>
      </c>
      <c r="CU22" s="166">
        <v>-32.338799999999999</v>
      </c>
      <c r="CV22" s="166">
        <v>-23.336099999999998</v>
      </c>
      <c r="CW22" s="166">
        <v>2.6806000000000001</v>
      </c>
      <c r="CX22" s="166">
        <v>24.84</v>
      </c>
      <c r="CY22" s="166">
        <v>8.67</v>
      </c>
      <c r="CZ22" s="166">
        <v>6.7236000000000002</v>
      </c>
      <c r="DA22" s="166">
        <v>5.6670999999999996</v>
      </c>
      <c r="DB22" s="166">
        <v>-10.4</v>
      </c>
      <c r="DC22" s="167"/>
      <c r="DD22" s="167"/>
      <c r="DE22" s="167"/>
      <c r="DF22" s="166">
        <v>12.955399999999999</v>
      </c>
      <c r="DG22" s="167"/>
      <c r="DH22" s="167"/>
      <c r="DI22" s="166">
        <v>-21.9</v>
      </c>
      <c r="DJ22" s="166">
        <v>-20.2</v>
      </c>
      <c r="DK22" s="166">
        <v>-1.8823000000000001</v>
      </c>
      <c r="DL22" s="166">
        <v>0.94089999999999996</v>
      </c>
      <c r="DM22" s="166">
        <v>9.9410000000000007</v>
      </c>
      <c r="DN22" s="166">
        <v>8.5410000000000004</v>
      </c>
      <c r="DO22" s="166">
        <v>1.24</v>
      </c>
      <c r="DP22" s="166">
        <v>-3.55</v>
      </c>
      <c r="DQ22" s="166">
        <v>6.7424999999999997</v>
      </c>
      <c r="DR22" s="166">
        <v>-13.4183</v>
      </c>
      <c r="DS22" s="166">
        <v>-9.25</v>
      </c>
      <c r="DT22" s="166">
        <v>-9.2899999999999991</v>
      </c>
      <c r="DU22" s="166">
        <v>22.95</v>
      </c>
      <c r="DV22" s="166">
        <v>0.26</v>
      </c>
      <c r="DW22" s="166">
        <v>-15.581799999999999</v>
      </c>
      <c r="DX22" s="166">
        <v>-7.3818000000000001</v>
      </c>
      <c r="DY22" s="166">
        <v>-43.6267</v>
      </c>
      <c r="DZ22" s="166">
        <v>-42.4</v>
      </c>
      <c r="EA22" s="167"/>
      <c r="EB22" s="166">
        <v>-19.084299999999999</v>
      </c>
      <c r="EC22" s="166">
        <v>-26.0427</v>
      </c>
      <c r="ED22" s="166">
        <v>-25.7057</v>
      </c>
      <c r="EE22" s="166">
        <v>-15.737</v>
      </c>
      <c r="EF22" s="166">
        <v>-16.942299999999999</v>
      </c>
      <c r="EG22" s="166">
        <v>-10.551</v>
      </c>
      <c r="EH22" s="166">
        <v>-130.38409999999999</v>
      </c>
      <c r="EI22" s="166">
        <v>-50.137099999999997</v>
      </c>
      <c r="EJ22" s="167"/>
      <c r="EK22" s="166">
        <v>-16.9648</v>
      </c>
      <c r="EL22" s="166">
        <v>-16.217500000000001</v>
      </c>
      <c r="EM22" s="166">
        <v>21.0657</v>
      </c>
      <c r="EN22" s="166">
        <v>-8.1632999999999996</v>
      </c>
      <c r="EO22" s="166">
        <v>-8.6829999999999998</v>
      </c>
      <c r="EP22" s="166">
        <v>-10.244</v>
      </c>
      <c r="EQ22" s="166">
        <v>-30.453800000000001</v>
      </c>
      <c r="ER22" s="166">
        <v>-30.531300000000002</v>
      </c>
      <c r="ES22" s="166">
        <v>2.8529</v>
      </c>
      <c r="ET22" s="166">
        <v>6.09</v>
      </c>
      <c r="EU22" s="166">
        <v>-5.24</v>
      </c>
      <c r="EV22" s="166">
        <v>2.9</v>
      </c>
      <c r="EW22" s="166">
        <v>10.402100000000001</v>
      </c>
      <c r="EX22" s="166">
        <v>-17.9785</v>
      </c>
      <c r="EY22" s="166">
        <v>-8.4669000000000008</v>
      </c>
      <c r="EZ22" s="166">
        <v>-8.5692000000000004</v>
      </c>
      <c r="FA22" s="166">
        <v>7.6807999999999996</v>
      </c>
      <c r="FB22" s="166">
        <v>3.6175000000000002</v>
      </c>
      <c r="FC22" s="166">
        <v>-17.846299999999999</v>
      </c>
      <c r="FD22" s="166">
        <v>4.9569999999999999</v>
      </c>
      <c r="FE22" s="167"/>
      <c r="FF22" s="166">
        <v>4.9638</v>
      </c>
      <c r="FG22" s="167"/>
      <c r="FH22" s="167"/>
      <c r="FI22" s="167"/>
      <c r="FJ22" s="166">
        <v>18.755099999999999</v>
      </c>
      <c r="FK22" s="166">
        <v>19.592400000000001</v>
      </c>
      <c r="FL22" s="166">
        <v>-27.797799999999999</v>
      </c>
      <c r="FM22" s="166">
        <v>24.241499999999998</v>
      </c>
      <c r="FN22" s="166">
        <v>24.333100000000002</v>
      </c>
      <c r="FO22" s="166">
        <v>-14.2904</v>
      </c>
      <c r="FP22" s="167"/>
      <c r="FQ22" s="166">
        <v>21.290600000000001</v>
      </c>
      <c r="FR22" s="166">
        <v>-20.149999999999999</v>
      </c>
      <c r="FS22" s="166">
        <v>-0.20280000000000001</v>
      </c>
      <c r="FT22" s="166">
        <v>0.14030000000000001</v>
      </c>
      <c r="FU22" s="166">
        <v>0</v>
      </c>
      <c r="FV22" s="166">
        <v>5.48</v>
      </c>
      <c r="FW22" s="166">
        <v>-21.6434</v>
      </c>
      <c r="FX22" s="167"/>
      <c r="FY22" s="166">
        <v>2.0099999999999998</v>
      </c>
      <c r="FZ22" s="166">
        <v>0.95199999999999996</v>
      </c>
      <c r="GA22" s="167"/>
      <c r="GB22" s="166">
        <v>11.1</v>
      </c>
      <c r="GC22" s="166">
        <v>-10.2357</v>
      </c>
      <c r="GD22" s="166">
        <v>-3.8193000000000001</v>
      </c>
      <c r="GE22" s="166">
        <v>-2.3199999999999998</v>
      </c>
      <c r="GF22" s="166">
        <v>17.487500000000001</v>
      </c>
      <c r="GG22" s="167"/>
      <c r="GH22" s="166">
        <v>18.0761</v>
      </c>
      <c r="GI22" s="166">
        <v>-3.4984999999999999</v>
      </c>
      <c r="GJ22" s="166">
        <v>-3.8330000000000002</v>
      </c>
      <c r="GK22" s="166">
        <v>1.7605</v>
      </c>
      <c r="GL22" s="167"/>
      <c r="GM22" s="167"/>
      <c r="GN22" s="166">
        <v>-9.4192</v>
      </c>
      <c r="GO22" s="166">
        <v>-25.472899999999999</v>
      </c>
      <c r="GP22" s="166">
        <v>1.3139000000000001</v>
      </c>
      <c r="GQ22" s="166">
        <v>-19.9406</v>
      </c>
      <c r="GR22" s="166">
        <v>3.6223999999999998</v>
      </c>
      <c r="GS22" s="166">
        <v>4.5133999999999999</v>
      </c>
      <c r="GT22" s="166">
        <v>100.58629999999999</v>
      </c>
      <c r="GU22" s="166">
        <v>-4.8250000000000002</v>
      </c>
      <c r="GV22" s="166">
        <v>-8.0030000000000001</v>
      </c>
      <c r="GW22" s="166">
        <v>5.8303000000000003</v>
      </c>
      <c r="GX22" s="167"/>
      <c r="GY22" s="166">
        <v>5.5528000000000004</v>
      </c>
      <c r="GZ22" s="166">
        <v>5.5461999999999998</v>
      </c>
      <c r="HA22" s="166">
        <v>1.7450000000000001</v>
      </c>
      <c r="HB22" s="166">
        <v>-23.666699999999999</v>
      </c>
      <c r="HC22" s="166">
        <v>-22.9787</v>
      </c>
      <c r="HD22" s="166">
        <v>-7.12</v>
      </c>
      <c r="HE22" s="167"/>
      <c r="HF22" s="166">
        <v>11.6084</v>
      </c>
      <c r="HG22" s="166">
        <v>-4.6919000000000004</v>
      </c>
      <c r="HH22" s="166">
        <v>99.700599999999994</v>
      </c>
      <c r="HI22" s="166">
        <v>-36.085099999999997</v>
      </c>
      <c r="HJ22" s="166">
        <v>16.456800000000001</v>
      </c>
      <c r="HK22" s="166">
        <v>0</v>
      </c>
      <c r="HL22" s="166">
        <v>10.481400000000001</v>
      </c>
      <c r="HM22" s="166">
        <v>0</v>
      </c>
      <c r="HN22" s="166">
        <v>-13.5952</v>
      </c>
      <c r="HO22" s="167"/>
      <c r="HP22" s="166">
        <v>0</v>
      </c>
      <c r="HQ22" s="166">
        <v>-14.775499999999999</v>
      </c>
      <c r="HR22" s="166">
        <v>-14.275600000000001</v>
      </c>
      <c r="HS22" s="166">
        <v>-14.7156</v>
      </c>
      <c r="HT22" s="166">
        <v>-14.9803</v>
      </c>
      <c r="HU22" s="166">
        <v>26.5</v>
      </c>
      <c r="HV22" s="166">
        <v>26.38</v>
      </c>
      <c r="HW22" s="166">
        <v>-26.5</v>
      </c>
      <c r="HX22" s="166">
        <v>-26.5</v>
      </c>
      <c r="HY22" s="166">
        <v>-1.1765000000000001</v>
      </c>
      <c r="HZ22" s="166">
        <v>-4.88</v>
      </c>
      <c r="IA22" s="166">
        <v>56.107700000000001</v>
      </c>
      <c r="IB22" s="166">
        <v>29.8172</v>
      </c>
      <c r="IC22" s="166">
        <v>29.4694</v>
      </c>
      <c r="ID22" s="166">
        <v>-15.2</v>
      </c>
      <c r="IE22" s="166">
        <v>-29</v>
      </c>
      <c r="IF22" s="166">
        <v>-2.5</v>
      </c>
      <c r="IG22" s="166">
        <v>-3</v>
      </c>
      <c r="IH22" s="166">
        <v>-17.9514</v>
      </c>
      <c r="II22" s="166">
        <v>-17.860800000000001</v>
      </c>
      <c r="IJ22" s="166">
        <v>-189.23869999999999</v>
      </c>
      <c r="IK22" s="166">
        <v>-4.2008999999999999</v>
      </c>
      <c r="IL22" s="166">
        <v>-207.46430000000001</v>
      </c>
      <c r="IM22" s="166">
        <v>-2.0672000000000001</v>
      </c>
      <c r="IN22" s="166">
        <v>-33.065300000000001</v>
      </c>
      <c r="IO22" s="166">
        <v>46.9878</v>
      </c>
      <c r="IP22" s="166">
        <v>122.3081</v>
      </c>
      <c r="IQ22" s="166">
        <v>83.441299999999998</v>
      </c>
      <c r="IR22" s="166">
        <v>109.5881</v>
      </c>
      <c r="IS22" s="166">
        <v>-31.742699999999999</v>
      </c>
      <c r="IT22" s="166">
        <v>20.3963</v>
      </c>
      <c r="IU22" s="166">
        <v>19.093900000000001</v>
      </c>
      <c r="IV22" s="166">
        <v>28.481100000000001</v>
      </c>
      <c r="IW22" s="166">
        <v>73.329099999999997</v>
      </c>
      <c r="IX22" s="166">
        <v>-225.72819999999999</v>
      </c>
      <c r="IY22" s="166">
        <v>-10.2256</v>
      </c>
      <c r="IZ22" s="166">
        <v>12.299200000000001</v>
      </c>
      <c r="JA22" s="166">
        <v>-0.51390000000000002</v>
      </c>
      <c r="JB22" s="167"/>
      <c r="JC22" s="166">
        <v>-7.36</v>
      </c>
      <c r="JD22" s="166">
        <v>-1.6739999999999999</v>
      </c>
      <c r="JE22" s="166">
        <v>-1.6619999999999999</v>
      </c>
      <c r="JF22" s="166">
        <v>2.08</v>
      </c>
      <c r="JG22" s="166">
        <v>1.52</v>
      </c>
      <c r="JH22" s="166">
        <v>-3.3085</v>
      </c>
      <c r="JI22" s="166">
        <v>-7.5578000000000003</v>
      </c>
      <c r="JJ22" s="166">
        <v>0.93840000000000001</v>
      </c>
      <c r="JK22" s="166">
        <v>3.1082999999999998</v>
      </c>
      <c r="JL22" s="166">
        <v>13.8</v>
      </c>
      <c r="JM22" s="166">
        <v>-0.70899999999999996</v>
      </c>
      <c r="JN22" s="166">
        <v>-0.38300000000000001</v>
      </c>
      <c r="JO22" s="167"/>
      <c r="JP22" s="167"/>
      <c r="JQ22" s="166">
        <v>3.5886999999999998</v>
      </c>
      <c r="JR22" s="166">
        <v>3.4542000000000002</v>
      </c>
      <c r="JS22" s="166">
        <v>4.1875</v>
      </c>
      <c r="JT22" s="167"/>
      <c r="JU22" s="166">
        <v>14.2</v>
      </c>
      <c r="JV22" s="166">
        <v>5.1939000000000002</v>
      </c>
      <c r="JW22" s="166">
        <v>0.51</v>
      </c>
      <c r="JX22" s="167"/>
      <c r="JY22" s="166">
        <v>-10.141500000000001</v>
      </c>
      <c r="JZ22" s="166">
        <v>-0.99529999999999996</v>
      </c>
      <c r="KA22" s="166">
        <v>-27.051400000000001</v>
      </c>
      <c r="KB22" s="166">
        <v>-7.3860999999999999</v>
      </c>
      <c r="KC22" s="166">
        <v>-2.3264</v>
      </c>
      <c r="KD22" s="166">
        <v>-32.004899999999999</v>
      </c>
      <c r="KE22" s="166">
        <v>2.7605</v>
      </c>
      <c r="KF22" s="166">
        <v>-6.9</v>
      </c>
      <c r="KG22" s="166">
        <v>-8.6</v>
      </c>
      <c r="KH22" s="166">
        <v>42.554400000000001</v>
      </c>
      <c r="KI22" s="166">
        <v>-118.61960000000001</v>
      </c>
    </row>
    <row r="23" spans="1:295" ht="18" customHeight="1" x14ac:dyDescent="0.3">
      <c r="A23" s="162" t="s">
        <v>65</v>
      </c>
      <c r="B23" s="162" t="s">
        <v>706</v>
      </c>
      <c r="C23" s="166">
        <v>0</v>
      </c>
      <c r="D23" s="166">
        <v>2.0870000000000002</v>
      </c>
      <c r="E23" s="166">
        <v>-7.556</v>
      </c>
      <c r="F23" s="166">
        <v>0.1113</v>
      </c>
      <c r="G23" s="166">
        <v>6.3174999999999999</v>
      </c>
      <c r="H23" s="167"/>
      <c r="I23" s="166">
        <v>12.382300000000001</v>
      </c>
      <c r="J23" s="167"/>
      <c r="K23" s="166">
        <v>11.656599999999999</v>
      </c>
      <c r="L23" s="166">
        <v>4.8799000000000001</v>
      </c>
      <c r="M23" s="166">
        <v>6.3711000000000002</v>
      </c>
      <c r="N23" s="166">
        <v>-15.54</v>
      </c>
      <c r="O23" s="166">
        <v>-28.6</v>
      </c>
      <c r="P23" s="166">
        <v>4.4000000000000004</v>
      </c>
      <c r="Q23" s="166">
        <v>3.3119999999999998</v>
      </c>
      <c r="R23" s="166">
        <v>-19.8</v>
      </c>
      <c r="S23" s="166">
        <v>3.33</v>
      </c>
      <c r="T23" s="166">
        <v>-12.487</v>
      </c>
      <c r="U23" s="166">
        <v>4.0298999999999996</v>
      </c>
      <c r="V23" s="166">
        <v>3.8616000000000001</v>
      </c>
      <c r="W23" s="166">
        <v>7.0724</v>
      </c>
      <c r="X23" s="167"/>
      <c r="Y23" s="167"/>
      <c r="Z23" s="167"/>
      <c r="AA23" s="167"/>
      <c r="AB23" s="166">
        <v>-1.1900999999999999</v>
      </c>
      <c r="AC23" s="166">
        <v>-1.5009999999999999</v>
      </c>
      <c r="AD23" s="166">
        <v>-1.508</v>
      </c>
      <c r="AE23" s="166">
        <v>3.7770000000000001</v>
      </c>
      <c r="AF23" s="166">
        <v>-4.4400000000000004</v>
      </c>
      <c r="AG23" s="166">
        <v>-6.6</v>
      </c>
      <c r="AH23" s="166">
        <v>0.20499999999999999</v>
      </c>
      <c r="AI23" s="166">
        <v>0.23</v>
      </c>
      <c r="AJ23" s="167"/>
      <c r="AK23" s="166">
        <v>-16.72</v>
      </c>
      <c r="AL23" s="167"/>
      <c r="AM23" s="166">
        <v>-11.35</v>
      </c>
      <c r="AN23" s="166">
        <v>-11.41</v>
      </c>
      <c r="AO23" s="166">
        <v>1.0190999999999999</v>
      </c>
      <c r="AP23" s="166">
        <v>3.5828000000000002</v>
      </c>
      <c r="AQ23" s="166">
        <v>16.117000000000001</v>
      </c>
      <c r="AR23" s="166">
        <v>17.643699999999999</v>
      </c>
      <c r="AS23" s="166">
        <v>-14.598800000000001</v>
      </c>
      <c r="AT23" s="167"/>
      <c r="AU23" s="166">
        <v>-12.716200000000001</v>
      </c>
      <c r="AV23" s="166">
        <v>1.3365</v>
      </c>
      <c r="AW23" s="166">
        <v>2.1772</v>
      </c>
      <c r="AX23" s="166">
        <v>-17.0242</v>
      </c>
      <c r="AY23" s="166">
        <v>-15.274100000000001</v>
      </c>
      <c r="AZ23" s="166">
        <v>13.047700000000001</v>
      </c>
      <c r="BA23" s="166">
        <v>12.983000000000001</v>
      </c>
      <c r="BB23" s="166">
        <v>15.0562</v>
      </c>
      <c r="BC23" s="166">
        <v>13.0261</v>
      </c>
      <c r="BD23" s="166">
        <v>-5.2</v>
      </c>
      <c r="BE23" s="166">
        <v>-5.0999999999999996</v>
      </c>
      <c r="BF23" s="167"/>
      <c r="BG23" s="166">
        <v>-22.7042</v>
      </c>
      <c r="BH23" s="166">
        <v>-3.0123000000000002</v>
      </c>
      <c r="BI23" s="167"/>
      <c r="BJ23" s="166">
        <v>-4.2803000000000004</v>
      </c>
      <c r="BK23" s="166">
        <v>3.5078</v>
      </c>
      <c r="BL23" s="166">
        <v>3.0097</v>
      </c>
      <c r="BM23" s="166">
        <v>1.9773000000000001</v>
      </c>
      <c r="BN23" s="166">
        <v>-102.6948</v>
      </c>
      <c r="BO23" s="166">
        <v>38.697499999999998</v>
      </c>
      <c r="BP23" s="166">
        <v>38.697499999999998</v>
      </c>
      <c r="BQ23" s="166">
        <v>35.5595</v>
      </c>
      <c r="BR23" s="166">
        <v>-151.56610000000001</v>
      </c>
      <c r="BS23" s="167"/>
      <c r="BT23" s="167"/>
      <c r="BU23" s="167"/>
      <c r="BV23" s="166">
        <v>11.227</v>
      </c>
      <c r="BW23" s="166">
        <v>8.5299999999999994</v>
      </c>
      <c r="BX23" s="166">
        <v>5.48</v>
      </c>
      <c r="BY23" s="166">
        <v>-12.51</v>
      </c>
      <c r="BZ23" s="166">
        <v>4.54</v>
      </c>
      <c r="CA23" s="166">
        <v>-32.145499999999998</v>
      </c>
      <c r="CB23" s="166">
        <v>-32.011600000000001</v>
      </c>
      <c r="CC23" s="166">
        <v>31.733799999999999</v>
      </c>
      <c r="CD23" s="166">
        <v>31.2606</v>
      </c>
      <c r="CE23" s="166">
        <v>33.347900000000003</v>
      </c>
      <c r="CF23" s="166">
        <v>-17.337599999999998</v>
      </c>
      <c r="CG23" s="166">
        <v>-16.6846</v>
      </c>
      <c r="CH23" s="166">
        <v>-3.8052999999999999</v>
      </c>
      <c r="CI23" s="166">
        <v>0</v>
      </c>
      <c r="CJ23" s="167"/>
      <c r="CK23" s="167"/>
      <c r="CL23" s="166">
        <v>-14.3</v>
      </c>
      <c r="CM23" s="166">
        <v>-14.3</v>
      </c>
      <c r="CN23" s="166">
        <v>-2.61</v>
      </c>
      <c r="CO23" s="166">
        <v>13.200200000000001</v>
      </c>
      <c r="CP23" s="166">
        <v>14.0602</v>
      </c>
      <c r="CQ23" s="166">
        <v>11.7409</v>
      </c>
      <c r="CR23" s="166">
        <v>49.732199999999999</v>
      </c>
      <c r="CS23" s="166">
        <v>49.703800000000001</v>
      </c>
      <c r="CT23" s="166">
        <v>-23.756</v>
      </c>
      <c r="CU23" s="166">
        <v>-31.337599999999998</v>
      </c>
      <c r="CV23" s="166">
        <v>-21.5761</v>
      </c>
      <c r="CW23" s="166">
        <v>2.6665999999999999</v>
      </c>
      <c r="CX23" s="166">
        <v>24.89</v>
      </c>
      <c r="CY23" s="166">
        <v>9.15</v>
      </c>
      <c r="CZ23" s="166">
        <v>8.1298999999999992</v>
      </c>
      <c r="DA23" s="166">
        <v>7.0343</v>
      </c>
      <c r="DB23" s="166">
        <v>-12.03</v>
      </c>
      <c r="DC23" s="167"/>
      <c r="DD23" s="167"/>
      <c r="DE23" s="167"/>
      <c r="DF23" s="166">
        <v>12.3226</v>
      </c>
      <c r="DG23" s="167"/>
      <c r="DH23" s="167"/>
      <c r="DI23" s="166">
        <v>-22.1</v>
      </c>
      <c r="DJ23" s="166">
        <v>-22.8</v>
      </c>
      <c r="DK23" s="166">
        <v>-1.1169</v>
      </c>
      <c r="DL23" s="166">
        <v>2.9980000000000002</v>
      </c>
      <c r="DM23" s="166">
        <v>11.833500000000001</v>
      </c>
      <c r="DN23" s="166">
        <v>11.324199999999999</v>
      </c>
      <c r="DO23" s="166">
        <v>3.39</v>
      </c>
      <c r="DP23" s="166">
        <v>-3.73</v>
      </c>
      <c r="DQ23" s="166">
        <v>7.6105</v>
      </c>
      <c r="DR23" s="166">
        <v>-13.3408</v>
      </c>
      <c r="DS23" s="166">
        <v>-6.66</v>
      </c>
      <c r="DT23" s="166">
        <v>-6.74</v>
      </c>
      <c r="DU23" s="166">
        <v>18.07</v>
      </c>
      <c r="DV23" s="166">
        <v>2.34</v>
      </c>
      <c r="DW23" s="166">
        <v>-17.145499999999998</v>
      </c>
      <c r="DX23" s="166">
        <v>-8.9817999999999998</v>
      </c>
      <c r="DY23" s="166">
        <v>-43.468400000000003</v>
      </c>
      <c r="DZ23" s="166">
        <v>-42.863599999999998</v>
      </c>
      <c r="EA23" s="166">
        <v>10.0611</v>
      </c>
      <c r="EB23" s="166">
        <v>-15.214399999999999</v>
      </c>
      <c r="EC23" s="166">
        <v>-22.396000000000001</v>
      </c>
      <c r="ED23" s="166">
        <v>-23.808199999999999</v>
      </c>
      <c r="EE23" s="166">
        <v>-14.7014</v>
      </c>
      <c r="EF23" s="166">
        <v>-21.334399999999999</v>
      </c>
      <c r="EG23" s="166">
        <v>-10.023999999999999</v>
      </c>
      <c r="EH23" s="166">
        <v>-116.5369</v>
      </c>
      <c r="EI23" s="166">
        <v>-50.852899999999998</v>
      </c>
      <c r="EJ23" s="167"/>
      <c r="EK23" s="166">
        <v>-17.5246</v>
      </c>
      <c r="EL23" s="166">
        <v>-16.507100000000001</v>
      </c>
      <c r="EM23" s="166">
        <v>15.565300000000001</v>
      </c>
      <c r="EN23" s="166">
        <v>-8.2934000000000001</v>
      </c>
      <c r="EO23" s="166">
        <v>-8.0685000000000002</v>
      </c>
      <c r="EP23" s="166">
        <v>6.16</v>
      </c>
      <c r="EQ23" s="166">
        <v>-33.560499999999998</v>
      </c>
      <c r="ER23" s="166">
        <v>-33.2059</v>
      </c>
      <c r="ES23" s="166">
        <v>-0.96150000000000002</v>
      </c>
      <c r="ET23" s="166">
        <v>6.15</v>
      </c>
      <c r="EU23" s="166">
        <v>-5.09</v>
      </c>
      <c r="EV23" s="166">
        <v>-1.7</v>
      </c>
      <c r="EW23" s="166">
        <v>10.679500000000001</v>
      </c>
      <c r="EX23" s="166">
        <v>-20.497499999999999</v>
      </c>
      <c r="EY23" s="166">
        <v>-9.9109999999999996</v>
      </c>
      <c r="EZ23" s="166">
        <v>-10.2049</v>
      </c>
      <c r="FA23" s="166">
        <v>7.7561999999999998</v>
      </c>
      <c r="FB23" s="166">
        <v>0.71740000000000004</v>
      </c>
      <c r="FC23" s="166">
        <v>-15.3186</v>
      </c>
      <c r="FD23" s="166">
        <v>5.6330999999999998</v>
      </c>
      <c r="FE23" s="167"/>
      <c r="FF23" s="166">
        <v>5.3369999999999997</v>
      </c>
      <c r="FG23" s="166">
        <v>0</v>
      </c>
      <c r="FH23" s="166">
        <v>0</v>
      </c>
      <c r="FI23" s="166">
        <v>0</v>
      </c>
      <c r="FJ23" s="166">
        <v>19.424900000000001</v>
      </c>
      <c r="FK23" s="166">
        <v>19.09</v>
      </c>
      <c r="FL23" s="166">
        <v>-27.1279</v>
      </c>
      <c r="FM23" s="166">
        <v>25.281700000000001</v>
      </c>
      <c r="FN23" s="166">
        <v>25.280100000000001</v>
      </c>
      <c r="FO23" s="166">
        <v>-14.9643</v>
      </c>
      <c r="FP23" s="167"/>
      <c r="FQ23" s="166">
        <v>19.923400000000001</v>
      </c>
      <c r="FR23" s="166">
        <v>-20.67</v>
      </c>
      <c r="FS23" s="166">
        <v>-0.20100000000000001</v>
      </c>
      <c r="FT23" s="166">
        <v>0.16500000000000001</v>
      </c>
      <c r="FU23" s="166">
        <v>0</v>
      </c>
      <c r="FV23" s="166">
        <v>6.2</v>
      </c>
      <c r="FW23" s="166">
        <v>-19.6783</v>
      </c>
      <c r="FX23" s="167"/>
      <c r="FY23" s="166">
        <v>1.9810000000000001</v>
      </c>
      <c r="FZ23" s="166">
        <v>1.147</v>
      </c>
      <c r="GA23" s="167"/>
      <c r="GB23" s="166">
        <v>12.26</v>
      </c>
      <c r="GC23" s="166">
        <v>-7.9958999999999998</v>
      </c>
      <c r="GD23" s="166">
        <v>-1.6034999999999999</v>
      </c>
      <c r="GE23" s="166">
        <v>-2.54</v>
      </c>
      <c r="GF23" s="166">
        <v>19.293800000000001</v>
      </c>
      <c r="GG23" s="167"/>
      <c r="GH23" s="166">
        <v>19.082000000000001</v>
      </c>
      <c r="GI23" s="166">
        <v>-3.9906999999999999</v>
      </c>
      <c r="GJ23" s="166">
        <v>-4.1498999999999997</v>
      </c>
      <c r="GK23" s="166">
        <v>1.8702000000000001</v>
      </c>
      <c r="GL23" s="167"/>
      <c r="GM23" s="167"/>
      <c r="GN23" s="166">
        <v>-9.5220000000000002</v>
      </c>
      <c r="GO23" s="166">
        <v>-28.4983</v>
      </c>
      <c r="GP23" s="166">
        <v>1.1950000000000001</v>
      </c>
      <c r="GQ23" s="166">
        <v>-19.538399999999999</v>
      </c>
      <c r="GR23" s="166">
        <v>4.6200999999999999</v>
      </c>
      <c r="GS23" s="166">
        <v>3.8029000000000002</v>
      </c>
      <c r="GT23" s="166">
        <v>106.2894</v>
      </c>
      <c r="GU23" s="166">
        <v>-3.4030999999999998</v>
      </c>
      <c r="GV23" s="166">
        <v>-8.5620999999999992</v>
      </c>
      <c r="GW23" s="166">
        <v>4.8064999999999998</v>
      </c>
      <c r="GX23" s="166">
        <v>1.1812</v>
      </c>
      <c r="GY23" s="166">
        <v>5.6406999999999998</v>
      </c>
      <c r="GZ23" s="166">
        <v>5.6569000000000003</v>
      </c>
      <c r="HA23" s="166">
        <v>1</v>
      </c>
      <c r="HB23" s="166">
        <v>-22.7164</v>
      </c>
      <c r="HC23" s="166">
        <v>-21.807300000000001</v>
      </c>
      <c r="HD23" s="166">
        <v>-3.35</v>
      </c>
      <c r="HE23" s="166">
        <v>-3.3142999999999998</v>
      </c>
      <c r="HF23" s="166">
        <v>0</v>
      </c>
      <c r="HG23" s="166">
        <v>4.3772000000000002</v>
      </c>
      <c r="HH23" s="166">
        <v>105.2261</v>
      </c>
      <c r="HI23" s="166">
        <v>-39.544199999999996</v>
      </c>
      <c r="HJ23" s="166">
        <v>13.0124</v>
      </c>
      <c r="HK23" s="166">
        <v>0</v>
      </c>
      <c r="HL23" s="166">
        <v>11.3431</v>
      </c>
      <c r="HM23" s="166">
        <v>0</v>
      </c>
      <c r="HN23" s="166">
        <v>0</v>
      </c>
      <c r="HO23" s="166">
        <v>0</v>
      </c>
      <c r="HP23" s="167"/>
      <c r="HQ23" s="166">
        <v>-14.753500000000001</v>
      </c>
      <c r="HR23" s="166">
        <v>-14.5283</v>
      </c>
      <c r="HS23" s="166">
        <v>-16.804400000000001</v>
      </c>
      <c r="HT23" s="166">
        <v>-15.703200000000001</v>
      </c>
      <c r="HU23" s="166">
        <v>31.03</v>
      </c>
      <c r="HV23" s="166">
        <v>31.26</v>
      </c>
      <c r="HW23" s="166">
        <v>-25.9</v>
      </c>
      <c r="HX23" s="166">
        <v>-25.9</v>
      </c>
      <c r="HY23" s="166">
        <v>-1.6873</v>
      </c>
      <c r="HZ23" s="166">
        <v>-1.6</v>
      </c>
      <c r="IA23" s="166">
        <v>62.507199999999997</v>
      </c>
      <c r="IB23" s="166">
        <v>27.6934</v>
      </c>
      <c r="IC23" s="166">
        <v>27.6172</v>
      </c>
      <c r="ID23" s="166">
        <v>-14.8</v>
      </c>
      <c r="IE23" s="166">
        <v>-29.1</v>
      </c>
      <c r="IF23" s="166">
        <v>-2.4</v>
      </c>
      <c r="IG23" s="166">
        <v>-3</v>
      </c>
      <c r="IH23" s="167"/>
      <c r="II23" s="166">
        <v>-18.027799999999999</v>
      </c>
      <c r="IJ23" s="166">
        <v>-196.82409999999999</v>
      </c>
      <c r="IK23" s="166">
        <v>-5.2676999999999996</v>
      </c>
      <c r="IL23" s="166">
        <v>-207.0557</v>
      </c>
      <c r="IM23" s="166">
        <v>-3.8169</v>
      </c>
      <c r="IN23" s="166">
        <v>-37.410800000000002</v>
      </c>
      <c r="IO23" s="166">
        <v>45.401200000000003</v>
      </c>
      <c r="IP23" s="166">
        <v>124.7677</v>
      </c>
      <c r="IQ23" s="166">
        <v>89.329499999999996</v>
      </c>
      <c r="IR23" s="166">
        <v>106.7347</v>
      </c>
      <c r="IS23" s="166">
        <v>-32.767299999999999</v>
      </c>
      <c r="IT23" s="166">
        <v>15.4422</v>
      </c>
      <c r="IU23" s="166">
        <v>17.245899999999999</v>
      </c>
      <c r="IV23" s="166">
        <v>21.758299999999998</v>
      </c>
      <c r="IW23" s="166">
        <v>70.020799999999994</v>
      </c>
      <c r="IX23" s="166">
        <v>-222.4761</v>
      </c>
      <c r="IY23" s="166">
        <v>-12.7682</v>
      </c>
      <c r="IZ23" s="166">
        <v>12.534599999999999</v>
      </c>
      <c r="JA23" s="166">
        <v>-0.3967</v>
      </c>
      <c r="JB23" s="167"/>
      <c r="JC23" s="166">
        <v>-6.64</v>
      </c>
      <c r="JD23" s="166">
        <v>-1.2989999999999999</v>
      </c>
      <c r="JE23" s="166">
        <v>-1.3169999999999999</v>
      </c>
      <c r="JF23" s="166">
        <v>1.76</v>
      </c>
      <c r="JG23" s="166">
        <v>1.44</v>
      </c>
      <c r="JH23" s="166">
        <v>-3.3448000000000002</v>
      </c>
      <c r="JI23" s="166">
        <v>-7.4387999999999996</v>
      </c>
      <c r="JJ23" s="166">
        <v>0.99639999999999995</v>
      </c>
      <c r="JK23" s="166">
        <v>2.5497999999999998</v>
      </c>
      <c r="JL23" s="166">
        <v>13.4</v>
      </c>
      <c r="JM23" s="166">
        <v>1.736</v>
      </c>
      <c r="JN23" s="166">
        <v>1.9019999999999999</v>
      </c>
      <c r="JO23" s="166">
        <v>2.5146000000000002</v>
      </c>
      <c r="JP23" s="167"/>
      <c r="JQ23" s="166">
        <v>4.6189999999999998</v>
      </c>
      <c r="JR23" s="166">
        <v>3.8988999999999998</v>
      </c>
      <c r="JS23" s="166">
        <v>4.1207000000000003</v>
      </c>
      <c r="JT23" s="167"/>
      <c r="JU23" s="166">
        <v>14.4</v>
      </c>
      <c r="JV23" s="166">
        <v>4.9558999999999997</v>
      </c>
      <c r="JW23" s="166">
        <v>0.56999999999999995</v>
      </c>
      <c r="JX23" s="167"/>
      <c r="JY23" s="166">
        <v>-11.8271</v>
      </c>
      <c r="JZ23" s="166">
        <v>-1.2311000000000001</v>
      </c>
      <c r="KA23" s="166">
        <v>-26.725899999999999</v>
      </c>
      <c r="KB23" s="166">
        <v>-7.8997999999999999</v>
      </c>
      <c r="KC23" s="166">
        <v>-2.4211999999999998</v>
      </c>
      <c r="KD23" s="166">
        <v>-31.902799999999999</v>
      </c>
      <c r="KE23" s="166">
        <v>2.8130000000000002</v>
      </c>
      <c r="KF23" s="166">
        <v>-7.4</v>
      </c>
      <c r="KG23" s="166">
        <v>-8.9</v>
      </c>
      <c r="KH23" s="166">
        <v>37.997500000000002</v>
      </c>
      <c r="KI23" s="166">
        <v>-115.6103</v>
      </c>
    </row>
    <row r="24" spans="1:295" ht="18" customHeight="1" x14ac:dyDescent="0.3">
      <c r="A24" s="162" t="s">
        <v>65</v>
      </c>
      <c r="B24" s="162" t="s">
        <v>707</v>
      </c>
      <c r="C24" s="169">
        <v>0</v>
      </c>
      <c r="D24" s="169">
        <v>2.1831</v>
      </c>
      <c r="E24" s="169">
        <v>-7.7728999999999999</v>
      </c>
      <c r="F24" s="169">
        <v>1.7587999999999999</v>
      </c>
      <c r="G24" s="169">
        <v>8.2675999999999998</v>
      </c>
      <c r="H24" s="170"/>
      <c r="I24" s="169">
        <v>12.917899999999999</v>
      </c>
      <c r="J24" s="170"/>
      <c r="K24" s="169">
        <v>13.0905</v>
      </c>
      <c r="L24" s="169">
        <v>5.4678000000000004</v>
      </c>
      <c r="M24" s="169">
        <v>6.8208000000000002</v>
      </c>
      <c r="N24" s="169">
        <v>-15.54</v>
      </c>
      <c r="O24" s="169">
        <v>-28.6</v>
      </c>
      <c r="P24" s="170"/>
      <c r="Q24" s="169">
        <v>3.3119999999999998</v>
      </c>
      <c r="R24" s="169">
        <v>-19.8</v>
      </c>
      <c r="S24" s="169">
        <v>3.9355000000000002</v>
      </c>
      <c r="T24" s="169">
        <v>-12.747400000000001</v>
      </c>
      <c r="U24" s="169">
        <v>4.7881</v>
      </c>
      <c r="V24" s="169">
        <v>4.6097999999999999</v>
      </c>
      <c r="W24" s="169">
        <v>8.2759999999999998</v>
      </c>
      <c r="X24" s="170"/>
      <c r="Y24" s="170"/>
      <c r="Z24" s="170"/>
      <c r="AA24" s="170"/>
      <c r="AB24" s="169">
        <v>-1.3695999999999999</v>
      </c>
      <c r="AC24" s="169">
        <v>-1.4359999999999999</v>
      </c>
      <c r="AD24" s="169">
        <v>-1.427</v>
      </c>
      <c r="AE24" s="169">
        <v>4.2380000000000004</v>
      </c>
      <c r="AF24" s="169">
        <v>-4.4400000000000004</v>
      </c>
      <c r="AG24" s="169">
        <v>-6.6</v>
      </c>
      <c r="AH24" s="169">
        <v>0.19800000000000001</v>
      </c>
      <c r="AI24" s="169">
        <v>0.23699999999999999</v>
      </c>
      <c r="AJ24" s="170"/>
      <c r="AK24" s="169">
        <v>-16.37</v>
      </c>
      <c r="AL24" s="170"/>
      <c r="AM24" s="169">
        <v>-11.49</v>
      </c>
      <c r="AN24" s="169">
        <v>-11.44</v>
      </c>
      <c r="AO24" s="169">
        <v>2.1888999999999998</v>
      </c>
      <c r="AP24" s="169">
        <v>3.7012</v>
      </c>
      <c r="AQ24" s="169">
        <v>18.227499999999999</v>
      </c>
      <c r="AR24" s="169">
        <v>19.6188</v>
      </c>
      <c r="AS24" s="169">
        <v>-11.604900000000001</v>
      </c>
      <c r="AT24" s="170"/>
      <c r="AU24" s="169">
        <v>-12.778600000000001</v>
      </c>
      <c r="AV24" s="169">
        <v>1.1114999999999999</v>
      </c>
      <c r="AW24" s="169">
        <v>1.2949999999999999</v>
      </c>
      <c r="AX24" s="169">
        <v>-23.283799999999999</v>
      </c>
      <c r="AY24" s="169">
        <v>-21.474499999999999</v>
      </c>
      <c r="AZ24" s="169">
        <v>11.641999999999999</v>
      </c>
      <c r="BA24" s="169">
        <v>12.1281</v>
      </c>
      <c r="BB24" s="169">
        <v>17.897600000000001</v>
      </c>
      <c r="BC24" s="169">
        <v>11.501899999999999</v>
      </c>
      <c r="BD24" s="169">
        <v>-4.8</v>
      </c>
      <c r="BE24" s="169">
        <v>-4.8</v>
      </c>
      <c r="BF24" s="170"/>
      <c r="BG24" s="169">
        <v>-22.896699999999999</v>
      </c>
      <c r="BH24" s="169">
        <v>-2.8738999999999999</v>
      </c>
      <c r="BI24" s="170"/>
      <c r="BJ24" s="169">
        <v>-1.2864</v>
      </c>
      <c r="BK24" s="169">
        <v>4.9138999999999999</v>
      </c>
      <c r="BL24" s="169">
        <v>3.5918999999999999</v>
      </c>
      <c r="BM24" s="169">
        <v>2.4954000000000001</v>
      </c>
      <c r="BN24" s="169">
        <v>-91.738600000000005</v>
      </c>
      <c r="BO24" s="169">
        <v>40.162300000000002</v>
      </c>
      <c r="BP24" s="169">
        <v>40.009799999999998</v>
      </c>
      <c r="BQ24" s="169">
        <v>23.817299999999999</v>
      </c>
      <c r="BR24" s="169">
        <v>-136.00290000000001</v>
      </c>
      <c r="BS24" s="170"/>
      <c r="BT24" s="170"/>
      <c r="BU24" s="170"/>
      <c r="BV24" s="169">
        <v>14.4504</v>
      </c>
      <c r="BW24" s="169">
        <v>9.08</v>
      </c>
      <c r="BX24" s="169">
        <v>5.91</v>
      </c>
      <c r="BY24" s="169">
        <v>-10.56</v>
      </c>
      <c r="BZ24" s="169">
        <v>6.73</v>
      </c>
      <c r="CA24" s="169">
        <v>-31.341799999999999</v>
      </c>
      <c r="CB24" s="169">
        <v>-30.939900000000002</v>
      </c>
      <c r="CC24" s="169">
        <v>36.106000000000002</v>
      </c>
      <c r="CD24" s="169">
        <v>35.177300000000002</v>
      </c>
      <c r="CE24" s="169">
        <v>29.8553</v>
      </c>
      <c r="CF24" s="169">
        <v>-18.020700000000001</v>
      </c>
      <c r="CG24" s="169">
        <v>-17.826599999999999</v>
      </c>
      <c r="CH24" s="169">
        <v>-1.1415999999999999</v>
      </c>
      <c r="CI24" s="170"/>
      <c r="CJ24" s="170"/>
      <c r="CK24" s="170"/>
      <c r="CL24" s="169">
        <v>-9.4</v>
      </c>
      <c r="CM24" s="169">
        <v>-10.8</v>
      </c>
      <c r="CN24" s="169">
        <v>-3.03</v>
      </c>
      <c r="CO24" s="169">
        <v>16.186900000000001</v>
      </c>
      <c r="CP24" s="169">
        <v>16.745200000000001</v>
      </c>
      <c r="CQ24" s="169">
        <v>14.6113</v>
      </c>
      <c r="CR24" s="169">
        <v>45.656799999999997</v>
      </c>
      <c r="CS24" s="169">
        <v>45.670999999999999</v>
      </c>
      <c r="CT24" s="169">
        <v>-23.8752</v>
      </c>
      <c r="CU24" s="169">
        <v>-29.582899999999999</v>
      </c>
      <c r="CV24" s="169">
        <v>-20.851900000000001</v>
      </c>
      <c r="CW24" s="169">
        <v>2.8317000000000001</v>
      </c>
      <c r="CX24" s="169">
        <v>25.23</v>
      </c>
      <c r="CY24" s="169">
        <v>9.66</v>
      </c>
      <c r="CZ24" s="169">
        <v>8.9110999999999994</v>
      </c>
      <c r="DA24" s="169">
        <v>7.7179000000000002</v>
      </c>
      <c r="DB24" s="169">
        <v>-12.77</v>
      </c>
      <c r="DC24" s="170"/>
      <c r="DD24" s="170"/>
      <c r="DE24" s="170"/>
      <c r="DF24" s="169">
        <v>17.1387</v>
      </c>
      <c r="DG24" s="170"/>
      <c r="DH24" s="170"/>
      <c r="DI24" s="169">
        <v>-25.8</v>
      </c>
      <c r="DJ24" s="169">
        <v>-25.8</v>
      </c>
      <c r="DK24" s="169">
        <v>0.12509999999999999</v>
      </c>
      <c r="DL24" s="169">
        <v>4.3070000000000004</v>
      </c>
      <c r="DM24" s="169">
        <v>10.8873</v>
      </c>
      <c r="DN24" s="169">
        <v>12.8085</v>
      </c>
      <c r="DO24" s="169">
        <v>4.5999999999999996</v>
      </c>
      <c r="DP24" s="169">
        <v>-3.14</v>
      </c>
      <c r="DQ24" s="169">
        <v>9.7494999999999994</v>
      </c>
      <c r="DR24" s="169">
        <v>-16.848500000000001</v>
      </c>
      <c r="DS24" s="169">
        <v>-9.07</v>
      </c>
      <c r="DT24" s="169">
        <v>-9.07</v>
      </c>
      <c r="DU24" s="169">
        <v>24.99</v>
      </c>
      <c r="DV24" s="169">
        <v>5.23</v>
      </c>
      <c r="DW24" s="169">
        <v>-17.399999999999999</v>
      </c>
      <c r="DX24" s="169">
        <v>-8.6818000000000008</v>
      </c>
      <c r="DY24" s="169">
        <v>-44.912500000000001</v>
      </c>
      <c r="DZ24" s="169">
        <v>-44.054499999999997</v>
      </c>
      <c r="EA24" s="169">
        <v>18.5686</v>
      </c>
      <c r="EB24" s="169">
        <v>-8.2850000000000001</v>
      </c>
      <c r="EC24" s="169">
        <v>-17.704899999999999</v>
      </c>
      <c r="ED24" s="169">
        <v>-17.827000000000002</v>
      </c>
      <c r="EE24" s="169">
        <v>-15.0465</v>
      </c>
      <c r="EF24" s="169">
        <v>-16.911000000000001</v>
      </c>
      <c r="EG24" s="169">
        <v>-10.192</v>
      </c>
      <c r="EH24" s="169">
        <v>-100.7116</v>
      </c>
      <c r="EI24" s="169">
        <v>-52.749499999999998</v>
      </c>
      <c r="EJ24" s="170"/>
      <c r="EK24" s="169">
        <v>-18.587399999999999</v>
      </c>
      <c r="EL24" s="169">
        <v>-17.8338</v>
      </c>
      <c r="EM24" s="169">
        <v>15.439</v>
      </c>
      <c r="EN24" s="169">
        <v>0.60060000000000002</v>
      </c>
      <c r="EO24" s="169">
        <v>0.33450000000000002</v>
      </c>
      <c r="EP24" s="169">
        <v>-6.66</v>
      </c>
      <c r="EQ24" s="169">
        <v>-33.747599999999998</v>
      </c>
      <c r="ER24" s="169">
        <v>-33.543500000000002</v>
      </c>
      <c r="ES24" s="169">
        <v>-2.2423999999999999</v>
      </c>
      <c r="ET24" s="169">
        <v>0</v>
      </c>
      <c r="EU24" s="169">
        <v>-3.66</v>
      </c>
      <c r="EV24" s="169">
        <v>0.1</v>
      </c>
      <c r="EW24" s="169">
        <v>11.2723</v>
      </c>
      <c r="EX24" s="169">
        <v>-6.8285</v>
      </c>
      <c r="EY24" s="169">
        <v>-10.0938</v>
      </c>
      <c r="EZ24" s="169">
        <v>-10.367900000000001</v>
      </c>
      <c r="FA24" s="169">
        <v>6.1211000000000002</v>
      </c>
      <c r="FB24" s="169">
        <v>-1.0972</v>
      </c>
      <c r="FC24" s="169">
        <v>-11.976100000000001</v>
      </c>
      <c r="FD24" s="169">
        <v>4.7323000000000004</v>
      </c>
      <c r="FE24" s="170"/>
      <c r="FF24" s="169">
        <v>4.4794999999999998</v>
      </c>
      <c r="FG24" s="169">
        <v>0</v>
      </c>
      <c r="FH24" s="169">
        <v>0</v>
      </c>
      <c r="FI24" s="170"/>
      <c r="FJ24" s="169">
        <v>17.582899999999999</v>
      </c>
      <c r="FK24" s="169">
        <v>17.750399999999999</v>
      </c>
      <c r="FL24" s="169">
        <v>-31.314299999999999</v>
      </c>
      <c r="FM24" s="169">
        <v>26.699000000000002</v>
      </c>
      <c r="FN24" s="169">
        <v>26.5167</v>
      </c>
      <c r="FO24" s="169">
        <v>-17.6616</v>
      </c>
      <c r="FP24" s="170"/>
      <c r="FQ24" s="169">
        <v>22.999600000000001</v>
      </c>
      <c r="FR24" s="169">
        <v>-20.38</v>
      </c>
      <c r="FS24" s="169">
        <v>-0.20100000000000001</v>
      </c>
      <c r="FT24" s="169">
        <v>0.1678</v>
      </c>
      <c r="FU24" s="169">
        <v>0</v>
      </c>
      <c r="FV24" s="169">
        <v>4.08</v>
      </c>
      <c r="FW24" s="170"/>
      <c r="FX24" s="170"/>
      <c r="FY24" s="169">
        <v>1.9470000000000001</v>
      </c>
      <c r="FZ24" s="169">
        <v>0.57299999999999995</v>
      </c>
      <c r="GA24" s="170"/>
      <c r="GB24" s="169">
        <v>11.34</v>
      </c>
      <c r="GC24" s="169">
        <v>-5.0541999999999998</v>
      </c>
      <c r="GD24" s="169">
        <v>1.8065</v>
      </c>
      <c r="GE24" s="169">
        <v>-2.84</v>
      </c>
      <c r="GF24" s="169">
        <v>18.2394</v>
      </c>
      <c r="GG24" s="170"/>
      <c r="GH24" s="169">
        <v>25.160900000000002</v>
      </c>
      <c r="GI24" s="169">
        <v>-7.4158999999999997</v>
      </c>
      <c r="GJ24" s="169">
        <v>-7.9566999999999997</v>
      </c>
      <c r="GK24" s="169">
        <v>2.0790999999999999</v>
      </c>
      <c r="GL24" s="170"/>
      <c r="GM24" s="170"/>
      <c r="GN24" s="169">
        <v>-9.8186</v>
      </c>
      <c r="GO24" s="169">
        <v>-27.8828</v>
      </c>
      <c r="GP24" s="169">
        <v>1.7142999999999999</v>
      </c>
      <c r="GQ24" s="169">
        <v>-23.354600000000001</v>
      </c>
      <c r="GR24" s="169">
        <v>4.7601000000000004</v>
      </c>
      <c r="GS24" s="169">
        <v>4.4248000000000003</v>
      </c>
      <c r="GT24" s="169">
        <v>110.902</v>
      </c>
      <c r="GU24" s="169">
        <v>-6.4892000000000003</v>
      </c>
      <c r="GV24" s="169">
        <v>-7.0442</v>
      </c>
      <c r="GW24" s="169">
        <v>-9.0664999999999996</v>
      </c>
      <c r="GX24" s="169">
        <v>1.2988</v>
      </c>
      <c r="GY24" s="169">
        <v>5.7432999999999996</v>
      </c>
      <c r="GZ24" s="169">
        <v>5.7518000000000002</v>
      </c>
      <c r="HA24" s="169">
        <v>0.66869999999999996</v>
      </c>
      <c r="HB24" s="169">
        <v>-23.698499999999999</v>
      </c>
      <c r="HC24" s="169">
        <v>-22.793399999999998</v>
      </c>
      <c r="HD24" s="169">
        <v>-3.77</v>
      </c>
      <c r="HE24" s="169">
        <v>-2.8734000000000002</v>
      </c>
      <c r="HF24" s="169">
        <v>0</v>
      </c>
      <c r="HG24" s="169">
        <v>6.4287000000000001</v>
      </c>
      <c r="HH24" s="169">
        <v>102.0581</v>
      </c>
      <c r="HI24" s="169">
        <v>-39.252800000000001</v>
      </c>
      <c r="HJ24" s="169">
        <v>13.8147</v>
      </c>
      <c r="HK24" s="169">
        <v>0</v>
      </c>
      <c r="HL24" s="169">
        <v>10.063499999999999</v>
      </c>
      <c r="HM24" s="169">
        <v>-11.309900000000001</v>
      </c>
      <c r="HN24" s="169">
        <v>-13.624700000000001</v>
      </c>
      <c r="HO24" s="170"/>
      <c r="HP24" s="170"/>
      <c r="HQ24" s="169">
        <v>-15.138</v>
      </c>
      <c r="HR24" s="169">
        <v>-14.5283</v>
      </c>
      <c r="HS24" s="169">
        <v>-20.112300000000001</v>
      </c>
      <c r="HT24" s="169">
        <v>-20.602799999999998</v>
      </c>
      <c r="HU24" s="169">
        <v>32.44</v>
      </c>
      <c r="HV24" s="169">
        <v>32.49</v>
      </c>
      <c r="HW24" s="169">
        <v>-27.8</v>
      </c>
      <c r="HX24" s="169">
        <v>-27.1</v>
      </c>
      <c r="HY24" s="169">
        <v>-1.6158999999999999</v>
      </c>
      <c r="HZ24" s="169">
        <v>5.68</v>
      </c>
      <c r="IA24" s="169">
        <v>56.700600000000001</v>
      </c>
      <c r="IB24" s="169">
        <v>27.95</v>
      </c>
      <c r="IC24" s="169">
        <v>28.206499999999998</v>
      </c>
      <c r="ID24" s="169">
        <v>-14.5</v>
      </c>
      <c r="IE24" s="169">
        <v>-31.7</v>
      </c>
      <c r="IF24" s="169">
        <v>-2</v>
      </c>
      <c r="IG24" s="169">
        <v>-2.5</v>
      </c>
      <c r="IH24" s="170"/>
      <c r="II24" s="170"/>
      <c r="IJ24" s="169">
        <v>-196.13249999999999</v>
      </c>
      <c r="IK24" s="169">
        <v>-7.5217999999999998</v>
      </c>
      <c r="IL24" s="169">
        <v>-207.3458</v>
      </c>
      <c r="IM24" s="169">
        <v>-6.1372</v>
      </c>
      <c r="IN24" s="169">
        <v>-37.365900000000003</v>
      </c>
      <c r="IO24" s="169">
        <v>47.323599999999999</v>
      </c>
      <c r="IP24" s="169">
        <v>123.7122</v>
      </c>
      <c r="IQ24" s="169">
        <v>86.292500000000004</v>
      </c>
      <c r="IR24" s="169">
        <v>105.3283</v>
      </c>
      <c r="IS24" s="169">
        <v>-32.0197</v>
      </c>
      <c r="IT24" s="169">
        <v>15.6441</v>
      </c>
      <c r="IU24" s="169">
        <v>13.932499999999999</v>
      </c>
      <c r="IV24" s="169">
        <v>20.585599999999999</v>
      </c>
      <c r="IW24" s="169">
        <v>69.140699999999995</v>
      </c>
      <c r="IX24" s="169">
        <v>-219.5789</v>
      </c>
      <c r="IY24" s="169">
        <v>-10.3467</v>
      </c>
      <c r="IZ24" s="169">
        <v>11.9017</v>
      </c>
      <c r="JA24" s="169">
        <v>-1.2634000000000001</v>
      </c>
      <c r="JB24" s="170"/>
      <c r="JC24" s="169">
        <v>-8.32</v>
      </c>
      <c r="JD24" s="169">
        <v>-1.286</v>
      </c>
      <c r="JE24" s="169">
        <v>-1.2929999999999999</v>
      </c>
      <c r="JF24" s="169">
        <v>3.44</v>
      </c>
      <c r="JG24" s="169">
        <v>-0.08</v>
      </c>
      <c r="JH24" s="169">
        <v>-3.4346999999999999</v>
      </c>
      <c r="JI24" s="169">
        <v>-5.8578999999999999</v>
      </c>
      <c r="JJ24" s="169">
        <v>0.88039999999999996</v>
      </c>
      <c r="JK24" s="169">
        <v>2.1682999999999999</v>
      </c>
      <c r="JL24" s="169">
        <v>13</v>
      </c>
      <c r="JM24" s="169">
        <v>-0.224</v>
      </c>
      <c r="JN24" s="169">
        <v>0.20200000000000001</v>
      </c>
      <c r="JO24" s="170"/>
      <c r="JP24" s="170"/>
      <c r="JQ24" s="169">
        <v>4.319</v>
      </c>
      <c r="JR24" s="169">
        <v>3.1331000000000002</v>
      </c>
      <c r="JS24" s="169">
        <v>4.4736000000000002</v>
      </c>
      <c r="JT24" s="170"/>
      <c r="JU24" s="169">
        <v>15.6</v>
      </c>
      <c r="JV24" s="169">
        <v>4.3152999999999997</v>
      </c>
      <c r="JW24" s="169">
        <v>0.71</v>
      </c>
      <c r="JX24" s="170"/>
      <c r="JY24" s="169">
        <v>-10.8687</v>
      </c>
      <c r="JZ24" s="169">
        <v>-0.28139999999999998</v>
      </c>
      <c r="KA24" s="169">
        <v>-26.2332</v>
      </c>
      <c r="KB24" s="169">
        <v>-8.1834000000000007</v>
      </c>
      <c r="KC24" s="169">
        <v>-3.4796</v>
      </c>
      <c r="KD24" s="169">
        <v>-31.229800000000001</v>
      </c>
      <c r="KE24" s="169">
        <v>3.5400999999999998</v>
      </c>
      <c r="KF24" s="169">
        <v>-8.6999999999999993</v>
      </c>
      <c r="KG24" s="169">
        <v>-7.7</v>
      </c>
      <c r="KH24" s="169">
        <v>37.967100000000002</v>
      </c>
      <c r="KI24" s="169">
        <v>-105.91930000000001</v>
      </c>
    </row>
    <row r="25" spans="1:295" ht="18" customHeight="1" x14ac:dyDescent="0.3">
      <c r="A25" s="162" t="s">
        <v>65</v>
      </c>
      <c r="B25" s="162" t="s">
        <v>708</v>
      </c>
      <c r="C25" s="163">
        <v>0</v>
      </c>
      <c r="D25" s="163">
        <v>2.5868000000000002</v>
      </c>
      <c r="E25" s="163">
        <v>-8.0922000000000001</v>
      </c>
      <c r="F25" s="163">
        <v>9.8599999999999993E-2</v>
      </c>
      <c r="G25" s="163">
        <v>8.5383999999999993</v>
      </c>
      <c r="H25" s="164"/>
      <c r="I25" s="163">
        <v>15.117599999999999</v>
      </c>
      <c r="J25" s="164"/>
      <c r="K25" s="163">
        <v>15.8698</v>
      </c>
      <c r="L25" s="163">
        <v>6.7778</v>
      </c>
      <c r="M25" s="163">
        <v>8.0488999999999997</v>
      </c>
      <c r="N25" s="163">
        <v>-13.32</v>
      </c>
      <c r="O25" s="163">
        <v>-30.8</v>
      </c>
      <c r="P25" s="163">
        <v>8.8000000000000007</v>
      </c>
      <c r="Q25" s="163">
        <v>5.7960000000000003</v>
      </c>
      <c r="R25" s="163">
        <v>-22</v>
      </c>
      <c r="S25" s="163">
        <v>3.7985000000000002</v>
      </c>
      <c r="T25" s="163">
        <v>-4.7515999999999998</v>
      </c>
      <c r="U25" s="163">
        <v>6.2553000000000001</v>
      </c>
      <c r="V25" s="163">
        <v>5.9513999999999996</v>
      </c>
      <c r="W25" s="163">
        <v>10.729200000000001</v>
      </c>
      <c r="X25" s="164"/>
      <c r="Y25" s="164"/>
      <c r="Z25" s="164"/>
      <c r="AA25" s="164"/>
      <c r="AB25" s="163">
        <v>-1.3293999999999999</v>
      </c>
      <c r="AC25" s="163">
        <v>-1.2030000000000001</v>
      </c>
      <c r="AD25" s="163">
        <v>-1.2130000000000001</v>
      </c>
      <c r="AE25" s="163">
        <v>3.9630000000000001</v>
      </c>
      <c r="AF25" s="163">
        <v>-6.66</v>
      </c>
      <c r="AG25" s="163">
        <v>2.2000000000000002</v>
      </c>
      <c r="AH25" s="163">
        <v>0.42899999999999999</v>
      </c>
      <c r="AI25" s="163">
        <v>0.24099999999999999</v>
      </c>
      <c r="AJ25" s="164"/>
      <c r="AK25" s="163">
        <v>-14.26</v>
      </c>
      <c r="AL25" s="164"/>
      <c r="AM25" s="163">
        <v>-11.12</v>
      </c>
      <c r="AN25" s="163">
        <v>-11.21</v>
      </c>
      <c r="AO25" s="163">
        <v>3.4156</v>
      </c>
      <c r="AP25" s="163">
        <v>3.5571000000000002</v>
      </c>
      <c r="AQ25" s="163">
        <v>21.047000000000001</v>
      </c>
      <c r="AR25" s="163">
        <v>22.5306</v>
      </c>
      <c r="AS25" s="163">
        <v>-10.6607</v>
      </c>
      <c r="AT25" s="164"/>
      <c r="AU25" s="163">
        <v>-4.4286000000000003</v>
      </c>
      <c r="AV25" s="163">
        <v>16.912099999999999</v>
      </c>
      <c r="AW25" s="163">
        <v>16.111499999999999</v>
      </c>
      <c r="AX25" s="163">
        <v>-17.113199999999999</v>
      </c>
      <c r="AY25" s="163">
        <v>-15.081799999999999</v>
      </c>
      <c r="AZ25" s="163">
        <v>27.981100000000001</v>
      </c>
      <c r="BA25" s="163">
        <v>27.4239</v>
      </c>
      <c r="BB25" s="163">
        <v>73.620800000000003</v>
      </c>
      <c r="BC25" s="163">
        <v>11.6153</v>
      </c>
      <c r="BD25" s="163">
        <v>-5.6</v>
      </c>
      <c r="BE25" s="163">
        <v>-5.8</v>
      </c>
      <c r="BF25" s="164"/>
      <c r="BG25" s="163">
        <v>-29.1434</v>
      </c>
      <c r="BH25" s="163">
        <v>-3.0865</v>
      </c>
      <c r="BI25" s="164"/>
      <c r="BJ25" s="163">
        <v>-1.2338</v>
      </c>
      <c r="BK25" s="163">
        <v>6.7866</v>
      </c>
      <c r="BL25" s="163">
        <v>4.8925999999999998</v>
      </c>
      <c r="BM25" s="163">
        <v>3.5003000000000002</v>
      </c>
      <c r="BN25" s="163">
        <v>-115.72620000000001</v>
      </c>
      <c r="BO25" s="163">
        <v>90.121099999999998</v>
      </c>
      <c r="BP25" s="163">
        <v>90.548400000000001</v>
      </c>
      <c r="BQ25" s="163">
        <v>-8.4093999999999998</v>
      </c>
      <c r="BR25" s="163">
        <v>-73.701300000000003</v>
      </c>
      <c r="BS25" s="164"/>
      <c r="BT25" s="164"/>
      <c r="BU25" s="164"/>
      <c r="BV25" s="163">
        <v>22.743400000000001</v>
      </c>
      <c r="BW25" s="163">
        <v>9.2799999999999994</v>
      </c>
      <c r="BX25" s="163">
        <v>6.75</v>
      </c>
      <c r="BY25" s="163">
        <v>-7.68</v>
      </c>
      <c r="BZ25" s="163">
        <v>9.1199999999999992</v>
      </c>
      <c r="CA25" s="163">
        <v>-29.868200000000002</v>
      </c>
      <c r="CB25" s="163">
        <v>-29.868200000000002</v>
      </c>
      <c r="CC25" s="163">
        <v>34.626899999999999</v>
      </c>
      <c r="CD25" s="163">
        <v>33.945799999999998</v>
      </c>
      <c r="CE25" s="163">
        <v>25.663699999999999</v>
      </c>
      <c r="CF25" s="163">
        <v>4.5095999999999998</v>
      </c>
      <c r="CG25" s="163">
        <v>4.3872999999999998</v>
      </c>
      <c r="CH25" s="163">
        <v>-0.86050000000000004</v>
      </c>
      <c r="CI25" s="164"/>
      <c r="CJ25" s="164"/>
      <c r="CK25" s="164"/>
      <c r="CL25" s="163">
        <v>-17</v>
      </c>
      <c r="CM25" s="163">
        <v>-16.899999999999999</v>
      </c>
      <c r="CN25" s="163">
        <v>-3.37</v>
      </c>
      <c r="CO25" s="163">
        <v>25.989799999999999</v>
      </c>
      <c r="CP25" s="163">
        <v>26.1721</v>
      </c>
      <c r="CQ25" s="163">
        <v>24.135899999999999</v>
      </c>
      <c r="CR25" s="163">
        <v>68.4619</v>
      </c>
      <c r="CS25" s="163">
        <v>68.539299999999997</v>
      </c>
      <c r="CT25" s="163">
        <v>-22.328600000000002</v>
      </c>
      <c r="CU25" s="163">
        <v>-58.762599999999999</v>
      </c>
      <c r="CV25" s="163">
        <v>-17.585100000000001</v>
      </c>
      <c r="CW25" s="163">
        <v>3.1751999999999998</v>
      </c>
      <c r="CX25" s="163">
        <v>29.06</v>
      </c>
      <c r="CY25" s="163">
        <v>11.22</v>
      </c>
      <c r="CZ25" s="163">
        <v>10.942399999999999</v>
      </c>
      <c r="DA25" s="163">
        <v>9.7687000000000008</v>
      </c>
      <c r="DB25" s="163">
        <v>-14.91</v>
      </c>
      <c r="DC25" s="164"/>
      <c r="DD25" s="164"/>
      <c r="DE25" s="164"/>
      <c r="DF25" s="163">
        <v>16.722100000000001</v>
      </c>
      <c r="DG25" s="164"/>
      <c r="DH25" s="164"/>
      <c r="DI25" s="163">
        <v>-39</v>
      </c>
      <c r="DJ25" s="163">
        <v>-40</v>
      </c>
      <c r="DK25" s="163">
        <v>-7.4499999999999997E-2</v>
      </c>
      <c r="DL25" s="163">
        <v>5.8030999999999997</v>
      </c>
      <c r="DM25" s="163">
        <v>12.148999999999999</v>
      </c>
      <c r="DN25" s="163">
        <v>15.220599999999999</v>
      </c>
      <c r="DO25" s="163">
        <v>6.44</v>
      </c>
      <c r="DP25" s="163">
        <v>-2.83</v>
      </c>
      <c r="DQ25" s="163">
        <v>12.7875</v>
      </c>
      <c r="DR25" s="163">
        <v>-18.773599999999998</v>
      </c>
      <c r="DS25" s="163">
        <v>-8.94</v>
      </c>
      <c r="DT25" s="163">
        <v>-8.98</v>
      </c>
      <c r="DU25" s="163">
        <v>28.46</v>
      </c>
      <c r="DV25" s="163">
        <v>7.74</v>
      </c>
      <c r="DW25" s="163">
        <v>-19.309100000000001</v>
      </c>
      <c r="DX25" s="163">
        <v>-9.2545000000000002</v>
      </c>
      <c r="DY25" s="163">
        <v>-45.040999999999997</v>
      </c>
      <c r="DZ25" s="163">
        <v>-44.590899999999998</v>
      </c>
      <c r="EA25" s="163">
        <v>24.5121</v>
      </c>
      <c r="EB25" s="163">
        <v>-3.9245999999999999</v>
      </c>
      <c r="EC25" s="163">
        <v>-12.3725</v>
      </c>
      <c r="ED25" s="163">
        <v>-12.5863</v>
      </c>
      <c r="EE25" s="163">
        <v>-6.8661000000000003</v>
      </c>
      <c r="EF25" s="163">
        <v>-8.5870999999999995</v>
      </c>
      <c r="EG25" s="163">
        <v>-10.941000000000001</v>
      </c>
      <c r="EH25" s="163">
        <v>-66.956000000000003</v>
      </c>
      <c r="EI25" s="163">
        <v>-56.219099999999997</v>
      </c>
      <c r="EJ25" s="164"/>
      <c r="EK25" s="163">
        <v>-18.078099999999999</v>
      </c>
      <c r="EL25" s="163">
        <v>-16.988900000000001</v>
      </c>
      <c r="EM25" s="163">
        <v>14.571999999999999</v>
      </c>
      <c r="EN25" s="163">
        <v>0.40060000000000001</v>
      </c>
      <c r="EO25" s="163">
        <v>-0.72250000000000003</v>
      </c>
      <c r="EP25" s="163">
        <v>9.2319999999999993</v>
      </c>
      <c r="EQ25" s="163">
        <v>-34.457900000000002</v>
      </c>
      <c r="ER25" s="163">
        <v>-33.899799999999999</v>
      </c>
      <c r="ES25" s="163">
        <v>-6.8278999999999996</v>
      </c>
      <c r="ET25" s="163">
        <v>-9.65</v>
      </c>
      <c r="EU25" s="163">
        <v>0</v>
      </c>
      <c r="EV25" s="163">
        <v>3.9</v>
      </c>
      <c r="EW25" s="163">
        <v>11.457100000000001</v>
      </c>
      <c r="EX25" s="163">
        <v>-11.308</v>
      </c>
      <c r="EY25" s="163">
        <v>-9.0814000000000004</v>
      </c>
      <c r="EZ25" s="163">
        <v>-9.3361000000000001</v>
      </c>
      <c r="FA25" s="163">
        <v>7.1233000000000004</v>
      </c>
      <c r="FB25" s="163">
        <v>-6.7507000000000001</v>
      </c>
      <c r="FC25" s="163">
        <v>-7.6722999999999999</v>
      </c>
      <c r="FD25" s="163">
        <v>4.4626999999999999</v>
      </c>
      <c r="FE25" s="164"/>
      <c r="FF25" s="163">
        <v>4.2927</v>
      </c>
      <c r="FG25" s="163">
        <v>0</v>
      </c>
      <c r="FH25" s="163">
        <v>0</v>
      </c>
      <c r="FI25" s="164"/>
      <c r="FJ25" s="163">
        <v>16.9131</v>
      </c>
      <c r="FK25" s="163">
        <v>16.9131</v>
      </c>
      <c r="FL25" s="163">
        <v>-31.314299999999999</v>
      </c>
      <c r="FM25" s="163">
        <v>25.857700000000001</v>
      </c>
      <c r="FN25" s="163">
        <v>26.332699999999999</v>
      </c>
      <c r="FO25" s="163">
        <v>-17.593</v>
      </c>
      <c r="FP25" s="164"/>
      <c r="FQ25" s="163">
        <v>21.290600000000001</v>
      </c>
      <c r="FR25" s="163">
        <v>-20.54</v>
      </c>
      <c r="FS25" s="163">
        <v>-9.4799999999999995E-2</v>
      </c>
      <c r="FT25" s="163">
        <v>0.17330000000000001</v>
      </c>
      <c r="FU25" s="163">
        <v>-0.11</v>
      </c>
      <c r="FV25" s="163">
        <v>4.88</v>
      </c>
      <c r="FW25" s="164"/>
      <c r="FX25" s="164"/>
      <c r="FY25" s="163">
        <v>2.1150000000000002</v>
      </c>
      <c r="FZ25" s="163">
        <v>0.95099999999999996</v>
      </c>
      <c r="GA25" s="164"/>
      <c r="GB25" s="163">
        <v>12.2</v>
      </c>
      <c r="GC25" s="163">
        <v>-6.3390000000000004</v>
      </c>
      <c r="GD25" s="163">
        <v>0.1234</v>
      </c>
      <c r="GE25" s="163">
        <v>-2.2799999999999998</v>
      </c>
      <c r="GF25" s="163">
        <v>19.883900000000001</v>
      </c>
      <c r="GG25" s="164"/>
      <c r="GH25" s="163">
        <v>25.187899999999999</v>
      </c>
      <c r="GI25" s="163">
        <v>-8.7172000000000001</v>
      </c>
      <c r="GJ25" s="163">
        <v>-9.4410000000000007</v>
      </c>
      <c r="GK25" s="163">
        <v>2.2363</v>
      </c>
      <c r="GL25" s="164"/>
      <c r="GM25" s="164"/>
      <c r="GN25" s="163">
        <v>-10.337199999999999</v>
      </c>
      <c r="GO25" s="163">
        <v>-31.707599999999999</v>
      </c>
      <c r="GP25" s="163">
        <v>2.9721000000000002</v>
      </c>
      <c r="GQ25" s="163">
        <v>-23.9331</v>
      </c>
      <c r="GR25" s="163">
        <v>4.5731000000000002</v>
      </c>
      <c r="GS25" s="163">
        <v>4.6086999999999998</v>
      </c>
      <c r="GT25" s="163">
        <v>112.74209999999999</v>
      </c>
      <c r="GU25" s="163">
        <v>-7.9771000000000001</v>
      </c>
      <c r="GV25" s="163">
        <v>-4.3658000000000001</v>
      </c>
      <c r="GW25" s="163">
        <v>-9.9840999999999998</v>
      </c>
      <c r="GX25" s="163">
        <v>0.87870000000000004</v>
      </c>
      <c r="GY25" s="163">
        <v>6.1460999999999997</v>
      </c>
      <c r="GZ25" s="163">
        <v>6.2107000000000001</v>
      </c>
      <c r="HA25" s="163">
        <v>0</v>
      </c>
      <c r="HB25" s="163">
        <v>-22.9068</v>
      </c>
      <c r="HC25" s="163">
        <v>-22.446300000000001</v>
      </c>
      <c r="HD25" s="163">
        <v>-1.26</v>
      </c>
      <c r="HE25" s="163">
        <v>-5.7891000000000004</v>
      </c>
      <c r="HF25" s="163">
        <v>-3.9923000000000002</v>
      </c>
      <c r="HG25" s="163">
        <v>17.3963</v>
      </c>
      <c r="HH25" s="163">
        <v>96.214299999999994</v>
      </c>
      <c r="HI25" s="163">
        <v>-39.241500000000002</v>
      </c>
      <c r="HJ25" s="163">
        <v>13.668699999999999</v>
      </c>
      <c r="HK25" s="163">
        <v>0</v>
      </c>
      <c r="HL25" s="163">
        <v>10.0733</v>
      </c>
      <c r="HM25" s="163">
        <v>0</v>
      </c>
      <c r="HN25" s="163">
        <v>0</v>
      </c>
      <c r="HO25" s="164"/>
      <c r="HP25" s="164"/>
      <c r="HQ25" s="163">
        <v>-14.2811</v>
      </c>
      <c r="HR25" s="163">
        <v>-14.110799999999999</v>
      </c>
      <c r="HS25" s="163">
        <v>-23.1266</v>
      </c>
      <c r="HT25" s="163">
        <v>-22.917999999999999</v>
      </c>
      <c r="HU25" s="163">
        <v>33.229999999999997</v>
      </c>
      <c r="HV25" s="163">
        <v>32.79</v>
      </c>
      <c r="HW25" s="163">
        <v>-24.5</v>
      </c>
      <c r="HX25" s="163">
        <v>-25.2</v>
      </c>
      <c r="HY25" s="163">
        <v>-1.4749000000000001</v>
      </c>
      <c r="HZ25" s="163">
        <v>8.16</v>
      </c>
      <c r="IA25" s="163">
        <v>55.374600000000001</v>
      </c>
      <c r="IB25" s="163">
        <v>27.886299999999999</v>
      </c>
      <c r="IC25" s="163">
        <v>27.812799999999999</v>
      </c>
      <c r="ID25" s="163">
        <v>-14</v>
      </c>
      <c r="IE25" s="163">
        <v>-30</v>
      </c>
      <c r="IF25" s="163">
        <v>-2.9</v>
      </c>
      <c r="IG25" s="163">
        <v>-3.3</v>
      </c>
      <c r="IH25" s="164"/>
      <c r="II25" s="164"/>
      <c r="IJ25" s="163">
        <v>-188.28110000000001</v>
      </c>
      <c r="IK25" s="163">
        <v>-0.45650000000000002</v>
      </c>
      <c r="IL25" s="163">
        <v>-209.9539</v>
      </c>
      <c r="IM25" s="163">
        <v>-6.3741000000000003</v>
      </c>
      <c r="IN25" s="163">
        <v>-35.958799999999997</v>
      </c>
      <c r="IO25" s="163">
        <v>49.706899999999997</v>
      </c>
      <c r="IP25" s="163">
        <v>121.18470000000001</v>
      </c>
      <c r="IQ25" s="163">
        <v>92.261899999999997</v>
      </c>
      <c r="IR25" s="163">
        <v>105.7869</v>
      </c>
      <c r="IS25" s="163">
        <v>-25.4207</v>
      </c>
      <c r="IT25" s="163">
        <v>12.367900000000001</v>
      </c>
      <c r="IU25" s="163">
        <v>13.104799999999999</v>
      </c>
      <c r="IV25" s="163">
        <v>16.923200000000001</v>
      </c>
      <c r="IW25" s="163">
        <v>75.403999999999996</v>
      </c>
      <c r="IX25" s="163">
        <v>-221.9194</v>
      </c>
      <c r="IY25" s="163">
        <v>-6.3985000000000003</v>
      </c>
      <c r="IZ25" s="163">
        <v>6.4240000000000004</v>
      </c>
      <c r="JA25" s="163">
        <v>-1.1243000000000001</v>
      </c>
      <c r="JB25" s="164"/>
      <c r="JC25" s="163">
        <v>-7.04</v>
      </c>
      <c r="JD25" s="163">
        <v>-1.2050000000000001</v>
      </c>
      <c r="JE25" s="163">
        <v>-1.2090000000000001</v>
      </c>
      <c r="JF25" s="163">
        <v>2.48</v>
      </c>
      <c r="JG25" s="163">
        <v>-0.24</v>
      </c>
      <c r="JH25" s="163">
        <v>-2.8416999999999999</v>
      </c>
      <c r="JI25" s="163">
        <v>-6.4134000000000002</v>
      </c>
      <c r="JJ25" s="163">
        <v>0.99639999999999995</v>
      </c>
      <c r="JK25" s="163">
        <v>2.6383000000000001</v>
      </c>
      <c r="JL25" s="163">
        <v>12.5</v>
      </c>
      <c r="JM25" s="163">
        <v>3.988</v>
      </c>
      <c r="JN25" s="163">
        <v>2.3239999999999998</v>
      </c>
      <c r="JO25" s="164"/>
      <c r="JP25" s="164"/>
      <c r="JQ25" s="163">
        <v>4.2489999999999997</v>
      </c>
      <c r="JR25" s="163">
        <v>4.4345999999999997</v>
      </c>
      <c r="JS25" s="163">
        <v>3.7265000000000001</v>
      </c>
      <c r="JT25" s="164"/>
      <c r="JU25" s="163">
        <v>14</v>
      </c>
      <c r="JV25" s="163">
        <v>5.3566000000000003</v>
      </c>
      <c r="JW25" s="163">
        <v>0.72</v>
      </c>
      <c r="JX25" s="164"/>
      <c r="JY25" s="163">
        <v>-11.827299999999999</v>
      </c>
      <c r="JZ25" s="163">
        <v>0.80759999999999998</v>
      </c>
      <c r="KA25" s="163">
        <v>-26.116199999999999</v>
      </c>
      <c r="KB25" s="163">
        <v>-9.0220000000000002</v>
      </c>
      <c r="KC25" s="163">
        <v>-3.5076999999999998</v>
      </c>
      <c r="KD25" s="163">
        <v>-31.031500000000001</v>
      </c>
      <c r="KE25" s="163">
        <v>3.6067999999999998</v>
      </c>
      <c r="KF25" s="163">
        <v>-7</v>
      </c>
      <c r="KG25" s="163">
        <v>-10.1</v>
      </c>
      <c r="KH25" s="163">
        <v>28.5382</v>
      </c>
      <c r="KI25" s="163">
        <v>-89.756100000000004</v>
      </c>
    </row>
    <row r="26" spans="1:295" ht="18" customHeight="1" x14ac:dyDescent="0.3">
      <c r="A26" s="162" t="s">
        <v>65</v>
      </c>
      <c r="B26" s="162" t="s">
        <v>709</v>
      </c>
      <c r="C26" s="166">
        <v>0</v>
      </c>
      <c r="D26" s="166">
        <v>2.9053</v>
      </c>
      <c r="E26" s="166">
        <v>-8.4420999999999999</v>
      </c>
      <c r="F26" s="166">
        <v>7.17E-2</v>
      </c>
      <c r="G26" s="166">
        <v>8.9497999999999998</v>
      </c>
      <c r="H26" s="167"/>
      <c r="I26" s="166">
        <v>16.501100000000001</v>
      </c>
      <c r="J26" s="167"/>
      <c r="K26" s="166">
        <v>17.563300000000002</v>
      </c>
      <c r="L26" s="166">
        <v>7.6398000000000001</v>
      </c>
      <c r="M26" s="166">
        <v>9.0359999999999996</v>
      </c>
      <c r="N26" s="166">
        <v>-17.760000000000002</v>
      </c>
      <c r="O26" s="166">
        <v>-33</v>
      </c>
      <c r="P26" s="166">
        <v>11</v>
      </c>
      <c r="Q26" s="166">
        <v>6.6239999999999997</v>
      </c>
      <c r="R26" s="166">
        <v>-22</v>
      </c>
      <c r="S26" s="166">
        <v>3.5844999999999998</v>
      </c>
      <c r="T26" s="166">
        <v>-4.8822999999999999</v>
      </c>
      <c r="U26" s="166">
        <v>6.5991999999999997</v>
      </c>
      <c r="V26" s="166">
        <v>6.4471999999999996</v>
      </c>
      <c r="W26" s="166">
        <v>11.212899999999999</v>
      </c>
      <c r="X26" s="167"/>
      <c r="Y26" s="167"/>
      <c r="Z26" s="167"/>
      <c r="AA26" s="167"/>
      <c r="AB26" s="166">
        <v>-1.2236</v>
      </c>
      <c r="AC26" s="166">
        <v>-1.07</v>
      </c>
      <c r="AD26" s="166">
        <v>-1.0569999999999999</v>
      </c>
      <c r="AE26" s="166">
        <v>3.46</v>
      </c>
      <c r="AF26" s="166">
        <v>-2.2200000000000002</v>
      </c>
      <c r="AG26" s="166">
        <v>4.4000000000000004</v>
      </c>
      <c r="AH26" s="166">
        <v>0.68500000000000005</v>
      </c>
      <c r="AI26" s="166">
        <v>0.22600000000000001</v>
      </c>
      <c r="AJ26" s="167"/>
      <c r="AK26" s="166">
        <v>-13.33</v>
      </c>
      <c r="AL26" s="167"/>
      <c r="AM26" s="166">
        <v>-11.95</v>
      </c>
      <c r="AN26" s="166">
        <v>-12.04</v>
      </c>
      <c r="AO26" s="166">
        <v>5.1902999999999997</v>
      </c>
      <c r="AP26" s="166">
        <v>3.4277000000000002</v>
      </c>
      <c r="AQ26" s="166">
        <v>22.6267</v>
      </c>
      <c r="AR26" s="166">
        <v>24.290600000000001</v>
      </c>
      <c r="AS26" s="166">
        <v>-9.2758000000000003</v>
      </c>
      <c r="AT26" s="166">
        <v>0</v>
      </c>
      <c r="AU26" s="166">
        <v>-3.1869999999999998</v>
      </c>
      <c r="AV26" s="166">
        <v>0.16569999999999999</v>
      </c>
      <c r="AW26" s="166">
        <v>0.29210000000000003</v>
      </c>
      <c r="AX26" s="166">
        <v>-13.3468</v>
      </c>
      <c r="AY26" s="166">
        <v>-10.984299999999999</v>
      </c>
      <c r="AZ26" s="166">
        <v>18.798500000000001</v>
      </c>
      <c r="BA26" s="166">
        <v>18.9085</v>
      </c>
      <c r="BB26" s="166">
        <v>79.269000000000005</v>
      </c>
      <c r="BC26" s="166">
        <v>11.700100000000001</v>
      </c>
      <c r="BD26" s="166">
        <v>-5.3</v>
      </c>
      <c r="BE26" s="166">
        <v>-5.0999999999999996</v>
      </c>
      <c r="BF26" s="167"/>
      <c r="BG26" s="166">
        <v>-30.4253</v>
      </c>
      <c r="BH26" s="166">
        <v>-3.2545000000000002</v>
      </c>
      <c r="BI26" s="167"/>
      <c r="BJ26" s="166">
        <v>0.27160000000000001</v>
      </c>
      <c r="BK26" s="166">
        <v>7.0663</v>
      </c>
      <c r="BL26" s="166">
        <v>5.4272999999999998</v>
      </c>
      <c r="BM26" s="166">
        <v>3.5564</v>
      </c>
      <c r="BN26" s="166">
        <v>-120.02930000000001</v>
      </c>
      <c r="BO26" s="166">
        <v>92.471100000000007</v>
      </c>
      <c r="BP26" s="166">
        <v>92.562600000000003</v>
      </c>
      <c r="BQ26" s="166">
        <v>-10.518700000000001</v>
      </c>
      <c r="BR26" s="166">
        <v>-70.802899999999994</v>
      </c>
      <c r="BS26" s="167"/>
      <c r="BT26" s="167"/>
      <c r="BU26" s="167"/>
      <c r="BV26" s="166">
        <v>24.9389</v>
      </c>
      <c r="BW26" s="166">
        <v>10.07</v>
      </c>
      <c r="BX26" s="166">
        <v>7.73</v>
      </c>
      <c r="BY26" s="166">
        <v>-6.15</v>
      </c>
      <c r="BZ26" s="166">
        <v>10.17</v>
      </c>
      <c r="CA26" s="166">
        <v>-31.743600000000001</v>
      </c>
      <c r="CB26" s="166">
        <v>-31.743600000000001</v>
      </c>
      <c r="CC26" s="166">
        <v>35.7654</v>
      </c>
      <c r="CD26" s="166">
        <v>35.179400000000001</v>
      </c>
      <c r="CE26" s="166">
        <v>25.310700000000001</v>
      </c>
      <c r="CF26" s="166">
        <v>6.2366000000000001</v>
      </c>
      <c r="CG26" s="166">
        <v>5.9741999999999997</v>
      </c>
      <c r="CH26" s="166">
        <v>0.40799999999999997</v>
      </c>
      <c r="CI26" s="167"/>
      <c r="CJ26" s="167"/>
      <c r="CK26" s="167"/>
      <c r="CL26" s="166">
        <v>-15.8</v>
      </c>
      <c r="CM26" s="166">
        <v>-15.5</v>
      </c>
      <c r="CN26" s="166">
        <v>-3.5</v>
      </c>
      <c r="CO26" s="166">
        <v>28.800899999999999</v>
      </c>
      <c r="CP26" s="166">
        <v>29.193899999999999</v>
      </c>
      <c r="CQ26" s="166">
        <v>27.100300000000001</v>
      </c>
      <c r="CR26" s="166">
        <v>68.813900000000004</v>
      </c>
      <c r="CS26" s="166">
        <v>68.953100000000006</v>
      </c>
      <c r="CT26" s="166">
        <v>-22.7867</v>
      </c>
      <c r="CU26" s="166">
        <v>-59.958399999999997</v>
      </c>
      <c r="CV26" s="166">
        <v>-17.6189</v>
      </c>
      <c r="CW26" s="166">
        <v>3.3702000000000001</v>
      </c>
      <c r="CX26" s="166">
        <v>30.19</v>
      </c>
      <c r="CY26" s="166">
        <v>12.38</v>
      </c>
      <c r="CZ26" s="166">
        <v>11.723599999999999</v>
      </c>
      <c r="DA26" s="166">
        <v>10.452299999999999</v>
      </c>
      <c r="DB26" s="166">
        <v>-15.89</v>
      </c>
      <c r="DC26" s="167"/>
      <c r="DD26" s="167"/>
      <c r="DE26" s="167"/>
      <c r="DF26" s="166">
        <v>18.5853</v>
      </c>
      <c r="DG26" s="167"/>
      <c r="DH26" s="167"/>
      <c r="DI26" s="166">
        <v>-41.8</v>
      </c>
      <c r="DJ26" s="166">
        <v>-41.8</v>
      </c>
      <c r="DK26" s="166">
        <v>-4.6399999999999997E-2</v>
      </c>
      <c r="DL26" s="166">
        <v>7.4862000000000002</v>
      </c>
      <c r="DM26" s="166">
        <v>13.0953</v>
      </c>
      <c r="DN26" s="166">
        <v>17.261700000000001</v>
      </c>
      <c r="DO26" s="166">
        <v>8.02</v>
      </c>
      <c r="DP26" s="166">
        <v>-3.27</v>
      </c>
      <c r="DQ26" s="166">
        <v>12.896000000000001</v>
      </c>
      <c r="DR26" s="166">
        <v>-18.073499999999999</v>
      </c>
      <c r="DS26" s="166">
        <v>-10</v>
      </c>
      <c r="DT26" s="166">
        <v>-10.06</v>
      </c>
      <c r="DU26" s="166">
        <v>27.02</v>
      </c>
      <c r="DV26" s="166">
        <v>10.26</v>
      </c>
      <c r="DW26" s="166">
        <v>-18.399999999999999</v>
      </c>
      <c r="DX26" s="166">
        <v>-9.3363999999999994</v>
      </c>
      <c r="DY26" s="166">
        <v>-46.243600000000001</v>
      </c>
      <c r="DZ26" s="166">
        <v>-45.436399999999999</v>
      </c>
      <c r="EA26" s="166">
        <v>31.1492</v>
      </c>
      <c r="EB26" s="166">
        <v>1.8695999999999999</v>
      </c>
      <c r="EC26" s="166">
        <v>-8.6133000000000006</v>
      </c>
      <c r="ED26" s="166">
        <v>-8.2263000000000002</v>
      </c>
      <c r="EE26" s="166">
        <v>-13.2286</v>
      </c>
      <c r="EF26" s="166">
        <v>-15.8847</v>
      </c>
      <c r="EG26" s="166">
        <v>-11.507</v>
      </c>
      <c r="EH26" s="166">
        <v>-62.2303</v>
      </c>
      <c r="EI26" s="166">
        <v>-59.954700000000003</v>
      </c>
      <c r="EJ26" s="167"/>
      <c r="EK26" s="166">
        <v>-17.586200000000002</v>
      </c>
      <c r="EL26" s="166">
        <v>-16.730899999999998</v>
      </c>
      <c r="EM26" s="166">
        <v>17.641999999999999</v>
      </c>
      <c r="EN26" s="166">
        <v>2.74</v>
      </c>
      <c r="EO26" s="166">
        <v>1.7798</v>
      </c>
      <c r="EP26" s="166">
        <v>-9.2200000000000006</v>
      </c>
      <c r="EQ26" s="166">
        <v>-34.108800000000002</v>
      </c>
      <c r="ER26" s="166">
        <v>-33.831200000000003</v>
      </c>
      <c r="ES26" s="166">
        <v>-1.5432999999999999</v>
      </c>
      <c r="ET26" s="166">
        <v>0</v>
      </c>
      <c r="EU26" s="166">
        <v>-1.65</v>
      </c>
      <c r="EV26" s="166">
        <v>0</v>
      </c>
      <c r="EW26" s="166">
        <v>12.07</v>
      </c>
      <c r="EX26" s="166">
        <v>-7.1147999999999998</v>
      </c>
      <c r="EY26" s="166">
        <v>-8.9210999999999991</v>
      </c>
      <c r="EZ26" s="166">
        <v>-9.2858999999999998</v>
      </c>
      <c r="FA26" s="166">
        <v>7.7161</v>
      </c>
      <c r="FB26" s="166">
        <v>-2.0101</v>
      </c>
      <c r="FC26" s="166">
        <v>-11.7873</v>
      </c>
      <c r="FD26" s="166">
        <v>4.3265000000000002</v>
      </c>
      <c r="FE26" s="167"/>
      <c r="FF26" s="166">
        <v>4.0674999999999999</v>
      </c>
      <c r="FG26" s="166">
        <v>0</v>
      </c>
      <c r="FH26" s="166">
        <v>0</v>
      </c>
      <c r="FI26" s="166">
        <v>0</v>
      </c>
      <c r="FJ26" s="166">
        <v>19.424900000000001</v>
      </c>
      <c r="FK26" s="166">
        <v>19.09</v>
      </c>
      <c r="FL26" s="166">
        <v>-35.333300000000001</v>
      </c>
      <c r="FM26" s="166">
        <v>27.988199999999999</v>
      </c>
      <c r="FN26" s="166">
        <v>28.0213</v>
      </c>
      <c r="FO26" s="166">
        <v>-17.496300000000002</v>
      </c>
      <c r="FP26" s="167"/>
      <c r="FQ26" s="166">
        <v>26.6325</v>
      </c>
      <c r="FR26" s="166">
        <v>-18.489999999999998</v>
      </c>
      <c r="FS26" s="166">
        <v>-0.20280000000000001</v>
      </c>
      <c r="FT26" s="166">
        <v>0.20530000000000001</v>
      </c>
      <c r="FU26" s="166">
        <v>-0.08</v>
      </c>
      <c r="FV26" s="166">
        <v>0.85</v>
      </c>
      <c r="FW26" s="167"/>
      <c r="FX26" s="166">
        <v>3.9981</v>
      </c>
      <c r="FY26" s="166">
        <v>2.1219999999999999</v>
      </c>
      <c r="FZ26" s="166">
        <v>1.1459999999999999</v>
      </c>
      <c r="GA26" s="167"/>
      <c r="GB26" s="166">
        <v>12.34</v>
      </c>
      <c r="GC26" s="166">
        <v>-7.7931999999999997</v>
      </c>
      <c r="GD26" s="166">
        <v>0.81740000000000002</v>
      </c>
      <c r="GE26" s="166">
        <v>-2.09</v>
      </c>
      <c r="GF26" s="166">
        <v>21.067699999999999</v>
      </c>
      <c r="GG26" s="167"/>
      <c r="GH26" s="166">
        <v>26.123100000000001</v>
      </c>
      <c r="GI26" s="166">
        <v>-9.4160000000000004</v>
      </c>
      <c r="GJ26" s="166">
        <v>-10.1897</v>
      </c>
      <c r="GK26" s="166">
        <v>2.3995000000000002</v>
      </c>
      <c r="GL26" s="167"/>
      <c r="GM26" s="167"/>
      <c r="GN26" s="166">
        <v>-10.841100000000001</v>
      </c>
      <c r="GO26" s="166">
        <v>-33.992699999999999</v>
      </c>
      <c r="GP26" s="166">
        <v>3.2170000000000001</v>
      </c>
      <c r="GQ26" s="166">
        <v>-23.7377</v>
      </c>
      <c r="GR26" s="166">
        <v>4.1383999999999999</v>
      </c>
      <c r="GS26" s="166">
        <v>4.6269</v>
      </c>
      <c r="GT26" s="166">
        <v>116.8659</v>
      </c>
      <c r="GU26" s="166">
        <v>-7.1558999999999999</v>
      </c>
      <c r="GV26" s="166">
        <v>-3.9287000000000001</v>
      </c>
      <c r="GW26" s="166">
        <v>-9.9234000000000009</v>
      </c>
      <c r="GX26" s="166">
        <v>0.434</v>
      </c>
      <c r="GY26" s="166">
        <v>6.6734999999999998</v>
      </c>
      <c r="GZ26" s="166">
        <v>6.7011000000000003</v>
      </c>
      <c r="HA26" s="166">
        <v>-0.22720000000000001</v>
      </c>
      <c r="HB26" s="166">
        <v>-22.697099999999999</v>
      </c>
      <c r="HC26" s="166">
        <v>-23.2974</v>
      </c>
      <c r="HD26" s="166">
        <v>1.26</v>
      </c>
      <c r="HE26" s="166">
        <v>-8.1455000000000002</v>
      </c>
      <c r="HF26" s="166">
        <v>-8.9969999999999999</v>
      </c>
      <c r="HG26" s="166">
        <v>19.216200000000001</v>
      </c>
      <c r="HH26" s="166">
        <v>95.462999999999994</v>
      </c>
      <c r="HI26" s="166">
        <v>-37.476100000000002</v>
      </c>
      <c r="HJ26" s="166">
        <v>14.0007</v>
      </c>
      <c r="HK26" s="167"/>
      <c r="HL26" s="166">
        <v>9.0744000000000007</v>
      </c>
      <c r="HM26" s="166">
        <v>0</v>
      </c>
      <c r="HN26" s="166">
        <v>0</v>
      </c>
      <c r="HO26" s="167"/>
      <c r="HP26" s="167"/>
      <c r="HQ26" s="166">
        <v>-13.0121</v>
      </c>
      <c r="HR26" s="166">
        <v>-12.4848</v>
      </c>
      <c r="HS26" s="166">
        <v>-24.823399999999999</v>
      </c>
      <c r="HT26" s="166">
        <v>-24.647600000000001</v>
      </c>
      <c r="HU26" s="166">
        <v>34.86</v>
      </c>
      <c r="HV26" s="166">
        <v>34.22</v>
      </c>
      <c r="HW26" s="166">
        <v>-24.9</v>
      </c>
      <c r="HX26" s="166">
        <v>-25.1</v>
      </c>
      <c r="HY26" s="166">
        <v>-1.387</v>
      </c>
      <c r="HZ26" s="166">
        <v>8.16</v>
      </c>
      <c r="IA26" s="166">
        <v>47.127600000000001</v>
      </c>
      <c r="IB26" s="166">
        <v>31.8748</v>
      </c>
      <c r="IC26" s="166">
        <v>31.799399999999999</v>
      </c>
      <c r="ID26" s="166">
        <v>-13.1</v>
      </c>
      <c r="IE26" s="166">
        <v>-29.9</v>
      </c>
      <c r="IF26" s="166">
        <v>-4.0999999999999996</v>
      </c>
      <c r="IG26" s="166">
        <v>-4.5999999999999996</v>
      </c>
      <c r="IH26" s="167"/>
      <c r="II26" s="167"/>
      <c r="IJ26" s="166">
        <v>-189.73230000000001</v>
      </c>
      <c r="IK26" s="166">
        <v>3.4863</v>
      </c>
      <c r="IL26" s="166">
        <v>-208.86109999999999</v>
      </c>
      <c r="IM26" s="166">
        <v>-8.827</v>
      </c>
      <c r="IN26" s="166">
        <v>-34.544600000000003</v>
      </c>
      <c r="IO26" s="166">
        <v>49.730400000000003</v>
      </c>
      <c r="IP26" s="166">
        <v>118.46559999999999</v>
      </c>
      <c r="IQ26" s="166">
        <v>91.485100000000003</v>
      </c>
      <c r="IR26" s="166">
        <v>105.3899</v>
      </c>
      <c r="IS26" s="166">
        <v>-27.661200000000001</v>
      </c>
      <c r="IT26" s="166">
        <v>14.1371</v>
      </c>
      <c r="IU26" s="166">
        <v>12.360300000000001</v>
      </c>
      <c r="IV26" s="166">
        <v>18.084599999999998</v>
      </c>
      <c r="IW26" s="166">
        <v>76.295000000000002</v>
      </c>
      <c r="IX26" s="166">
        <v>-220.87260000000001</v>
      </c>
      <c r="IY26" s="166">
        <v>-5.2153999999999998</v>
      </c>
      <c r="IZ26" s="166">
        <v>6.3333000000000004</v>
      </c>
      <c r="JA26" s="166">
        <v>-2.4352999999999998</v>
      </c>
      <c r="JB26" s="167"/>
      <c r="JC26" s="166">
        <v>-6.96</v>
      </c>
      <c r="JD26" s="166">
        <v>-1.179</v>
      </c>
      <c r="JE26" s="166">
        <v>-1.1839999999999999</v>
      </c>
      <c r="JF26" s="166">
        <v>2.16</v>
      </c>
      <c r="JG26" s="166">
        <v>-0.16</v>
      </c>
      <c r="JH26" s="166">
        <v>-1.9341999999999999</v>
      </c>
      <c r="JI26" s="166">
        <v>-5.8</v>
      </c>
      <c r="JJ26" s="166">
        <v>0.67600000000000005</v>
      </c>
      <c r="JK26" s="166">
        <v>1.9638</v>
      </c>
      <c r="JL26" s="166">
        <v>12.1</v>
      </c>
      <c r="JM26" s="166">
        <v>1.262</v>
      </c>
      <c r="JN26" s="166">
        <v>1.2809999999999999</v>
      </c>
      <c r="JO26" s="167"/>
      <c r="JP26" s="167"/>
      <c r="JQ26" s="166">
        <v>5.8360000000000003</v>
      </c>
      <c r="JR26" s="166">
        <v>3.5533000000000001</v>
      </c>
      <c r="JS26" s="166">
        <v>2.8189000000000002</v>
      </c>
      <c r="JT26" s="167"/>
      <c r="JU26" s="166">
        <v>14.3</v>
      </c>
      <c r="JV26" s="166">
        <v>5.1992000000000003</v>
      </c>
      <c r="JW26" s="166">
        <v>0.81</v>
      </c>
      <c r="JX26" s="167"/>
      <c r="JY26" s="166">
        <v>-12.9056</v>
      </c>
      <c r="JZ26" s="166">
        <v>0.82820000000000005</v>
      </c>
      <c r="KA26" s="166">
        <v>-25.664899999999999</v>
      </c>
      <c r="KB26" s="166">
        <v>-9.0068000000000001</v>
      </c>
      <c r="KC26" s="166">
        <v>-4.5198999999999998</v>
      </c>
      <c r="KD26" s="166">
        <v>-30.357900000000001</v>
      </c>
      <c r="KE26" s="166">
        <v>4.1627999999999998</v>
      </c>
      <c r="KF26" s="166">
        <v>-7</v>
      </c>
      <c r="KG26" s="166">
        <v>-9.3000000000000007</v>
      </c>
      <c r="KH26" s="166">
        <v>23.340399999999999</v>
      </c>
      <c r="KI26" s="166">
        <v>-85.247500000000002</v>
      </c>
    </row>
    <row r="27" spans="1:295" ht="18" customHeight="1" x14ac:dyDescent="0.3">
      <c r="A27" s="162" t="s">
        <v>65</v>
      </c>
      <c r="B27" s="162" t="s">
        <v>710</v>
      </c>
      <c r="C27" s="166">
        <v>0</v>
      </c>
      <c r="D27" s="166">
        <v>3.0779999999999998</v>
      </c>
      <c r="E27" s="166">
        <v>-8.4616000000000007</v>
      </c>
      <c r="F27" s="166">
        <v>-0.43659999999999999</v>
      </c>
      <c r="G27" s="166">
        <v>9.7579999999999991</v>
      </c>
      <c r="H27" s="167"/>
      <c r="I27" s="166">
        <v>18.284700000000001</v>
      </c>
      <c r="J27" s="167"/>
      <c r="K27" s="166">
        <v>20.4543</v>
      </c>
      <c r="L27" s="166">
        <v>8.9956999999999994</v>
      </c>
      <c r="M27" s="166">
        <v>10.3896</v>
      </c>
      <c r="N27" s="166">
        <v>-19.98</v>
      </c>
      <c r="O27" s="166">
        <v>-35.200000000000003</v>
      </c>
      <c r="P27" s="166">
        <v>13.2</v>
      </c>
      <c r="Q27" s="166">
        <v>7.452</v>
      </c>
      <c r="R27" s="166">
        <v>-24.2</v>
      </c>
      <c r="S27" s="166">
        <v>2.9561000000000002</v>
      </c>
      <c r="T27" s="166">
        <v>-3.5215000000000001</v>
      </c>
      <c r="U27" s="166">
        <v>7.4077000000000002</v>
      </c>
      <c r="V27" s="166">
        <v>7.3362999999999996</v>
      </c>
      <c r="W27" s="166">
        <v>12.721500000000001</v>
      </c>
      <c r="X27" s="167"/>
      <c r="Y27" s="167"/>
      <c r="Z27" s="167"/>
      <c r="AA27" s="167"/>
      <c r="AB27" s="166">
        <v>-1.1942999999999999</v>
      </c>
      <c r="AC27" s="166">
        <v>-0.8</v>
      </c>
      <c r="AD27" s="166">
        <v>-0.78600000000000003</v>
      </c>
      <c r="AE27" s="166">
        <v>4.57</v>
      </c>
      <c r="AF27" s="166">
        <v>0</v>
      </c>
      <c r="AG27" s="166">
        <v>6.6</v>
      </c>
      <c r="AH27" s="166">
        <v>0.85699999999999998</v>
      </c>
      <c r="AI27" s="166">
        <v>0.251</v>
      </c>
      <c r="AJ27" s="167"/>
      <c r="AK27" s="166">
        <v>-11.24</v>
      </c>
      <c r="AL27" s="167"/>
      <c r="AM27" s="166">
        <v>-13.67</v>
      </c>
      <c r="AN27" s="166">
        <v>-13.69</v>
      </c>
      <c r="AO27" s="166">
        <v>6.2664999999999997</v>
      </c>
      <c r="AP27" s="166">
        <v>3.4916</v>
      </c>
      <c r="AQ27" s="166">
        <v>17.695599999999999</v>
      </c>
      <c r="AR27" s="166">
        <v>21.503799999999998</v>
      </c>
      <c r="AS27" s="166">
        <v>-12.807399999999999</v>
      </c>
      <c r="AT27" s="167"/>
      <c r="AU27" s="166">
        <v>3.2065000000000001</v>
      </c>
      <c r="AV27" s="166">
        <v>0.94069999999999998</v>
      </c>
      <c r="AW27" s="166">
        <v>1.6327</v>
      </c>
      <c r="AX27" s="166">
        <v>-17.1084</v>
      </c>
      <c r="AY27" s="166">
        <v>-14.791700000000001</v>
      </c>
      <c r="AZ27" s="166">
        <v>19.2102</v>
      </c>
      <c r="BA27" s="166">
        <v>19.8352</v>
      </c>
      <c r="BB27" s="166">
        <v>88.108900000000006</v>
      </c>
      <c r="BC27" s="166">
        <v>9.5410000000000004</v>
      </c>
      <c r="BD27" s="166">
        <v>-4.5999999999999996</v>
      </c>
      <c r="BE27" s="166">
        <v>-4.5999999999999996</v>
      </c>
      <c r="BF27" s="167"/>
      <c r="BG27" s="166">
        <v>-33.918500000000002</v>
      </c>
      <c r="BH27" s="166">
        <v>-4.2384000000000004</v>
      </c>
      <c r="BI27" s="167"/>
      <c r="BJ27" s="166">
        <v>5.4813000000000001</v>
      </c>
      <c r="BK27" s="166">
        <v>6.8657000000000004</v>
      </c>
      <c r="BL27" s="166">
        <v>5.5810000000000004</v>
      </c>
      <c r="BM27" s="166">
        <v>3.8180000000000001</v>
      </c>
      <c r="BN27" s="166">
        <v>-125.3395</v>
      </c>
      <c r="BO27" s="166">
        <v>93.691800000000001</v>
      </c>
      <c r="BP27" s="166">
        <v>94.485299999999995</v>
      </c>
      <c r="BQ27" s="166">
        <v>-9.0614000000000008</v>
      </c>
      <c r="BR27" s="166">
        <v>-63.2119</v>
      </c>
      <c r="BS27" s="167"/>
      <c r="BT27" s="167"/>
      <c r="BU27" s="167"/>
      <c r="BV27" s="166">
        <v>27.962700000000002</v>
      </c>
      <c r="BW27" s="166">
        <v>10.86</v>
      </c>
      <c r="BX27" s="166">
        <v>8.39</v>
      </c>
      <c r="BY27" s="166">
        <v>-4.3099999999999996</v>
      </c>
      <c r="BZ27" s="166">
        <v>12.26</v>
      </c>
      <c r="CA27" s="166">
        <v>-31.073899999999998</v>
      </c>
      <c r="CB27" s="166">
        <v>-31.207799999999999</v>
      </c>
      <c r="CC27" s="166">
        <v>42.447000000000003</v>
      </c>
      <c r="CD27" s="166">
        <v>42.059100000000001</v>
      </c>
      <c r="CE27" s="166">
        <v>22.4802</v>
      </c>
      <c r="CF27" s="166">
        <v>2.0933999999999999</v>
      </c>
      <c r="CG27" s="166">
        <v>2.0164</v>
      </c>
      <c r="CH27" s="166">
        <v>5.3879000000000001</v>
      </c>
      <c r="CI27" s="167"/>
      <c r="CJ27" s="167"/>
      <c r="CK27" s="167"/>
      <c r="CL27" s="166">
        <v>-12.4</v>
      </c>
      <c r="CM27" s="166">
        <v>-12.3</v>
      </c>
      <c r="CN27" s="166">
        <v>-3.74</v>
      </c>
      <c r="CO27" s="166">
        <v>30.051100000000002</v>
      </c>
      <c r="CP27" s="166">
        <v>29.945399999999999</v>
      </c>
      <c r="CQ27" s="166">
        <v>27.855899999999998</v>
      </c>
      <c r="CR27" s="166">
        <v>63.613399999999999</v>
      </c>
      <c r="CS27" s="166">
        <v>63.702100000000002</v>
      </c>
      <c r="CT27" s="166">
        <v>-17.058</v>
      </c>
      <c r="CU27" s="166">
        <v>-61.450600000000001</v>
      </c>
      <c r="CV27" s="166">
        <v>-11.285399999999999</v>
      </c>
      <c r="CW27" s="166">
        <v>3.6497999999999999</v>
      </c>
      <c r="CX27" s="166">
        <v>30.72</v>
      </c>
      <c r="CY27" s="166">
        <v>12.81</v>
      </c>
      <c r="CZ27" s="166">
        <v>12.504899999999999</v>
      </c>
      <c r="DA27" s="166">
        <v>11.331200000000001</v>
      </c>
      <c r="DB27" s="166">
        <v>-17.09</v>
      </c>
      <c r="DC27" s="167"/>
      <c r="DD27" s="167"/>
      <c r="DE27" s="167"/>
      <c r="DF27" s="166">
        <v>13.1355</v>
      </c>
      <c r="DG27" s="167"/>
      <c r="DH27" s="167"/>
      <c r="DI27" s="166">
        <v>-41.7</v>
      </c>
      <c r="DJ27" s="166">
        <v>-41.7</v>
      </c>
      <c r="DK27" s="166">
        <v>1.5387</v>
      </c>
      <c r="DL27" s="166">
        <v>8.2341999999999995</v>
      </c>
      <c r="DM27" s="166">
        <v>12.306699999999999</v>
      </c>
      <c r="DN27" s="166">
        <v>18.3749</v>
      </c>
      <c r="DO27" s="166">
        <v>9.1300000000000008</v>
      </c>
      <c r="DP27" s="166">
        <v>-2.96</v>
      </c>
      <c r="DQ27" s="166">
        <v>14.0275</v>
      </c>
      <c r="DR27" s="166">
        <v>-15.6709</v>
      </c>
      <c r="DS27" s="166">
        <v>-9.93</v>
      </c>
      <c r="DT27" s="166">
        <v>-10.01</v>
      </c>
      <c r="DU27" s="166">
        <v>27.14</v>
      </c>
      <c r="DV27" s="166">
        <v>11.67</v>
      </c>
      <c r="DW27" s="166">
        <v>-16.127300000000002</v>
      </c>
      <c r="DX27" s="166">
        <v>-7.5909000000000004</v>
      </c>
      <c r="DY27" s="166">
        <v>-47.212299999999999</v>
      </c>
      <c r="DZ27" s="166">
        <v>-45.890900000000002</v>
      </c>
      <c r="EA27" s="166">
        <v>33.247100000000003</v>
      </c>
      <c r="EB27" s="166">
        <v>3.5339999999999998</v>
      </c>
      <c r="EC27" s="166">
        <v>-6.3022999999999998</v>
      </c>
      <c r="ED27" s="166">
        <v>-6.1736000000000004</v>
      </c>
      <c r="EE27" s="166">
        <v>-8.5380000000000003</v>
      </c>
      <c r="EF27" s="166">
        <v>-11.324</v>
      </c>
      <c r="EG27" s="166">
        <v>-12.17</v>
      </c>
      <c r="EH27" s="166">
        <v>-63.486400000000003</v>
      </c>
      <c r="EI27" s="166">
        <v>-63.759500000000003</v>
      </c>
      <c r="EJ27" s="167"/>
      <c r="EK27" s="166">
        <v>-17.581199999999999</v>
      </c>
      <c r="EL27" s="166">
        <v>-16.8401</v>
      </c>
      <c r="EM27" s="166">
        <v>19.503</v>
      </c>
      <c r="EN27" s="166">
        <v>-1.5773999999999999</v>
      </c>
      <c r="EO27" s="166">
        <v>-1.8496999999999999</v>
      </c>
      <c r="EP27" s="166">
        <v>-7.1719999999999997</v>
      </c>
      <c r="EQ27" s="166">
        <v>-34.143599999999999</v>
      </c>
      <c r="ER27" s="166">
        <v>-34.1218</v>
      </c>
      <c r="ES27" s="166">
        <v>-0.745</v>
      </c>
      <c r="ET27" s="166">
        <v>6.13</v>
      </c>
      <c r="EU27" s="166">
        <v>-5.36</v>
      </c>
      <c r="EV27" s="166">
        <v>0</v>
      </c>
      <c r="EW27" s="166">
        <v>12.0565</v>
      </c>
      <c r="EX27" s="166">
        <v>-16.692499999999999</v>
      </c>
      <c r="EY27" s="166">
        <v>-11.5403</v>
      </c>
      <c r="EZ27" s="166">
        <v>-11.6472</v>
      </c>
      <c r="FA27" s="166">
        <v>9.7728000000000002</v>
      </c>
      <c r="FB27" s="166">
        <v>-2.7602000000000002</v>
      </c>
      <c r="FC27" s="166">
        <v>-13.3093</v>
      </c>
      <c r="FD27" s="166">
        <v>5.0316000000000001</v>
      </c>
      <c r="FE27" s="167"/>
      <c r="FF27" s="166">
        <v>4.7506000000000004</v>
      </c>
      <c r="FG27" s="166">
        <v>0</v>
      </c>
      <c r="FH27" s="166">
        <v>0</v>
      </c>
      <c r="FI27" s="166">
        <v>0</v>
      </c>
      <c r="FJ27" s="166">
        <v>18.252700000000001</v>
      </c>
      <c r="FK27" s="166">
        <v>18.587599999999998</v>
      </c>
      <c r="FL27" s="166">
        <v>-32.821399999999997</v>
      </c>
      <c r="FM27" s="166">
        <v>29.124600000000001</v>
      </c>
      <c r="FN27" s="166">
        <v>29.1052</v>
      </c>
      <c r="FO27" s="166">
        <v>-17.2483</v>
      </c>
      <c r="FP27" s="167"/>
      <c r="FQ27" s="166">
        <v>25.885400000000001</v>
      </c>
      <c r="FR27" s="166">
        <v>-18.54</v>
      </c>
      <c r="FS27" s="166">
        <v>-0.1973</v>
      </c>
      <c r="FT27" s="166">
        <v>0.21809999999999999</v>
      </c>
      <c r="FU27" s="166">
        <v>-0.06</v>
      </c>
      <c r="FV27" s="166">
        <v>1.61</v>
      </c>
      <c r="FW27" s="167"/>
      <c r="FX27" s="166">
        <v>3.5350000000000001</v>
      </c>
      <c r="FY27" s="166">
        <v>2.1720000000000002</v>
      </c>
      <c r="FZ27" s="166">
        <v>1.0820000000000001</v>
      </c>
      <c r="GA27" s="167"/>
      <c r="GB27" s="166">
        <v>13.17</v>
      </c>
      <c r="GC27" s="166">
        <v>-8.1117000000000008</v>
      </c>
      <c r="GD27" s="166">
        <v>-0.29930000000000001</v>
      </c>
      <c r="GE27" s="167"/>
      <c r="GF27" s="166">
        <v>22.454799999999999</v>
      </c>
      <c r="GG27" s="167"/>
      <c r="GH27" s="166">
        <v>26.052600000000002</v>
      </c>
      <c r="GI27" s="166">
        <v>-10.0794</v>
      </c>
      <c r="GJ27" s="166">
        <v>-10.7355</v>
      </c>
      <c r="GK27" s="166">
        <v>2.4731999999999998</v>
      </c>
      <c r="GL27" s="167"/>
      <c r="GM27" s="167"/>
      <c r="GN27" s="167"/>
      <c r="GO27" s="166">
        <v>-34.892000000000003</v>
      </c>
      <c r="GP27" s="166">
        <v>3.7894999999999999</v>
      </c>
      <c r="GQ27" s="166">
        <v>-23.369800000000001</v>
      </c>
      <c r="GR27" s="166">
        <v>5.1882000000000001</v>
      </c>
      <c r="GS27" s="166">
        <v>6.0697000000000001</v>
      </c>
      <c r="GT27" s="166">
        <v>111.96299999999999</v>
      </c>
      <c r="GU27" s="166">
        <v>-6.6352000000000002</v>
      </c>
      <c r="GV27" s="166">
        <v>-2.9965000000000002</v>
      </c>
      <c r="GW27" s="166">
        <v>-10.305199999999999</v>
      </c>
      <c r="GX27" s="166">
        <v>0.3569</v>
      </c>
      <c r="GY27" s="166">
        <v>7.1128999999999998</v>
      </c>
      <c r="GZ27" s="166">
        <v>7.1124000000000001</v>
      </c>
      <c r="HA27" s="166">
        <v>0</v>
      </c>
      <c r="HB27" s="166">
        <v>-23.1585</v>
      </c>
      <c r="HC27" s="166">
        <v>-22.562799999999999</v>
      </c>
      <c r="HD27" s="166">
        <v>1.26</v>
      </c>
      <c r="HE27" s="166">
        <v>-7.2529000000000003</v>
      </c>
      <c r="HF27" s="166">
        <v>-14.9374</v>
      </c>
      <c r="HG27" s="166">
        <v>22.906199999999998</v>
      </c>
      <c r="HH27" s="166">
        <v>93.325800000000001</v>
      </c>
      <c r="HI27" s="166">
        <v>-39.139299999999999</v>
      </c>
      <c r="HJ27" s="166">
        <v>13.0976</v>
      </c>
      <c r="HK27" s="167"/>
      <c r="HL27" s="166">
        <v>10.5844</v>
      </c>
      <c r="HM27" s="166">
        <v>-11.6126</v>
      </c>
      <c r="HN27" s="166">
        <v>-10.9437</v>
      </c>
      <c r="HO27" s="167"/>
      <c r="HP27" s="167"/>
      <c r="HQ27" s="166">
        <v>-12.5672</v>
      </c>
      <c r="HR27" s="166">
        <v>-12.3474</v>
      </c>
      <c r="HS27" s="166">
        <v>-26.634499999999999</v>
      </c>
      <c r="HT27" s="166">
        <v>-26.967400000000001</v>
      </c>
      <c r="HU27" s="166">
        <v>30.47</v>
      </c>
      <c r="HV27" s="166">
        <v>30.94</v>
      </c>
      <c r="HW27" s="166">
        <v>-23.1</v>
      </c>
      <c r="HX27" s="166">
        <v>-23.6</v>
      </c>
      <c r="HY27" s="166">
        <v>-1.3706</v>
      </c>
      <c r="HZ27" s="166">
        <v>10.16</v>
      </c>
      <c r="IA27" s="166">
        <v>43.455100000000002</v>
      </c>
      <c r="IB27" s="166">
        <v>31.557600000000001</v>
      </c>
      <c r="IC27" s="166">
        <v>31.476299999999998</v>
      </c>
      <c r="ID27" s="166">
        <v>-12.2</v>
      </c>
      <c r="IE27" s="166">
        <v>-29</v>
      </c>
      <c r="IF27" s="166">
        <v>-4.5999999999999996</v>
      </c>
      <c r="IG27" s="166">
        <v>-5.0999999999999996</v>
      </c>
      <c r="IH27" s="167"/>
      <c r="II27" s="167"/>
      <c r="IJ27" s="166">
        <v>-186.2182</v>
      </c>
      <c r="IK27" s="166">
        <v>8.7729999999999997</v>
      </c>
      <c r="IL27" s="166">
        <v>-210.2878</v>
      </c>
      <c r="IM27" s="166">
        <v>-14.0748</v>
      </c>
      <c r="IN27" s="166">
        <v>-33.465000000000003</v>
      </c>
      <c r="IO27" s="166">
        <v>53.428699999999999</v>
      </c>
      <c r="IP27" s="166">
        <v>116.8528</v>
      </c>
      <c r="IQ27" s="166">
        <v>81.671499999999995</v>
      </c>
      <c r="IR27" s="166">
        <v>105.5262</v>
      </c>
      <c r="IS27" s="166">
        <v>-23.424299999999999</v>
      </c>
      <c r="IT27" s="166">
        <v>14.901400000000001</v>
      </c>
      <c r="IU27" s="166">
        <v>13.1409</v>
      </c>
      <c r="IV27" s="166">
        <v>24.131799999999998</v>
      </c>
      <c r="IW27" s="166">
        <v>78.4191</v>
      </c>
      <c r="IX27" s="166">
        <v>-221.22550000000001</v>
      </c>
      <c r="IY27" s="166">
        <v>-3.9903</v>
      </c>
      <c r="IZ27" s="166">
        <v>3.7063000000000001</v>
      </c>
      <c r="JA27" s="166">
        <v>-2.1326000000000001</v>
      </c>
      <c r="JB27" s="167"/>
      <c r="JC27" s="166">
        <v>-7.2</v>
      </c>
      <c r="JD27" s="166">
        <v>-1.3540000000000001</v>
      </c>
      <c r="JE27" s="166">
        <v>-1.36</v>
      </c>
      <c r="JF27" s="166">
        <v>2.2400000000000002</v>
      </c>
      <c r="JG27" s="166">
        <v>-0.16</v>
      </c>
      <c r="JH27" s="166">
        <v>-1.5188999999999999</v>
      </c>
      <c r="JI27" s="166">
        <v>-6.0624000000000002</v>
      </c>
      <c r="JJ27" s="166">
        <v>0.20599999999999999</v>
      </c>
      <c r="JK27" s="166">
        <v>2.8733</v>
      </c>
      <c r="JL27" s="166">
        <v>12</v>
      </c>
      <c r="JM27" s="166">
        <v>2.548</v>
      </c>
      <c r="JN27" s="166">
        <v>2.383</v>
      </c>
      <c r="JO27" s="167"/>
      <c r="JP27" s="167"/>
      <c r="JQ27" s="166">
        <v>3.2690000000000001</v>
      </c>
      <c r="JR27" s="166">
        <v>4.9954999999999998</v>
      </c>
      <c r="JS27" s="166">
        <v>3.1812</v>
      </c>
      <c r="JT27" s="167"/>
      <c r="JU27" s="166">
        <v>13.7</v>
      </c>
      <c r="JV27" s="166">
        <v>4.4187000000000003</v>
      </c>
      <c r="JW27" s="166">
        <v>0.98</v>
      </c>
      <c r="JX27" s="167"/>
      <c r="JY27" s="166">
        <v>-12.0852</v>
      </c>
      <c r="JZ27" s="166">
        <v>0.78139999999999998</v>
      </c>
      <c r="KA27" s="166">
        <v>-27.051100000000002</v>
      </c>
      <c r="KB27" s="166">
        <v>-9.1788000000000007</v>
      </c>
      <c r="KC27" s="166">
        <v>-4.0688000000000004</v>
      </c>
      <c r="KD27" s="166">
        <v>-31.556100000000001</v>
      </c>
      <c r="KE27" s="166">
        <v>4.7282000000000002</v>
      </c>
      <c r="KF27" s="166">
        <v>-5.6</v>
      </c>
      <c r="KG27" s="166">
        <v>-9.6999999999999993</v>
      </c>
      <c r="KH27" s="166">
        <v>14.4716</v>
      </c>
      <c r="KI27" s="166">
        <v>-77.910399999999996</v>
      </c>
    </row>
    <row r="28" spans="1:295" ht="18" customHeight="1" x14ac:dyDescent="0.3">
      <c r="A28" s="162" t="s">
        <v>65</v>
      </c>
      <c r="B28" s="162" t="s">
        <v>711</v>
      </c>
      <c r="C28" s="166">
        <v>0</v>
      </c>
      <c r="D28" s="166">
        <v>3.2065000000000001</v>
      </c>
      <c r="E28" s="166">
        <v>-8.4565999999999999</v>
      </c>
      <c r="F28" s="166">
        <v>-1.8069</v>
      </c>
      <c r="G28" s="166">
        <v>9.8324999999999996</v>
      </c>
      <c r="H28" s="167"/>
      <c r="I28" s="166">
        <v>19.626799999999999</v>
      </c>
      <c r="J28" s="167"/>
      <c r="K28" s="166">
        <v>21.6356</v>
      </c>
      <c r="L28" s="166">
        <v>9.6837</v>
      </c>
      <c r="M28" s="166">
        <v>10.932499999999999</v>
      </c>
      <c r="N28" s="166">
        <v>-22.2</v>
      </c>
      <c r="O28" s="166">
        <v>-39.6</v>
      </c>
      <c r="P28" s="166">
        <v>17.600000000000001</v>
      </c>
      <c r="Q28" s="166">
        <v>8.2799999999999994</v>
      </c>
      <c r="R28" s="166">
        <v>-26.4</v>
      </c>
      <c r="S28" s="166">
        <v>4.3970000000000002</v>
      </c>
      <c r="T28" s="166">
        <v>-5.3742999999999999</v>
      </c>
      <c r="U28" s="166">
        <v>7.9198000000000004</v>
      </c>
      <c r="V28" s="166">
        <v>7.8151000000000002</v>
      </c>
      <c r="W28" s="166">
        <v>13.5425</v>
      </c>
      <c r="X28" s="167"/>
      <c r="Y28" s="167"/>
      <c r="Z28" s="167"/>
      <c r="AA28" s="167"/>
      <c r="AB28" s="166">
        <v>-1.2683</v>
      </c>
      <c r="AC28" s="166">
        <v>-0.67800000000000005</v>
      </c>
      <c r="AD28" s="166">
        <v>-0.68</v>
      </c>
      <c r="AE28" s="166">
        <v>4.6689999999999996</v>
      </c>
      <c r="AF28" s="166">
        <v>0</v>
      </c>
      <c r="AG28" s="166">
        <v>11</v>
      </c>
      <c r="AH28" s="166">
        <v>0.81399999999999995</v>
      </c>
      <c r="AI28" s="166">
        <v>0.255</v>
      </c>
      <c r="AJ28" s="167"/>
      <c r="AK28" s="166">
        <v>-10.61</v>
      </c>
      <c r="AL28" s="167"/>
      <c r="AM28" s="166">
        <v>-12.7</v>
      </c>
      <c r="AN28" s="166">
        <v>-12.76</v>
      </c>
      <c r="AO28" s="166">
        <v>6.6345000000000001</v>
      </c>
      <c r="AP28" s="166">
        <v>3.4638</v>
      </c>
      <c r="AQ28" s="166">
        <v>18.9558</v>
      </c>
      <c r="AR28" s="166">
        <v>22.331099999999999</v>
      </c>
      <c r="AS28" s="166">
        <v>-14.5349</v>
      </c>
      <c r="AT28" s="167"/>
      <c r="AU28" s="166">
        <v>-4.1306000000000003</v>
      </c>
      <c r="AV28" s="166">
        <v>16.425599999999999</v>
      </c>
      <c r="AW28" s="166">
        <v>14.3795</v>
      </c>
      <c r="AX28" s="166">
        <v>-18.6357</v>
      </c>
      <c r="AY28" s="166">
        <v>-16.814699999999998</v>
      </c>
      <c r="AZ28" s="166">
        <v>24.608599999999999</v>
      </c>
      <c r="BA28" s="166">
        <v>26.2102</v>
      </c>
      <c r="BB28" s="166">
        <v>96.145799999999994</v>
      </c>
      <c r="BC28" s="166">
        <v>10.1919</v>
      </c>
      <c r="BD28" s="166">
        <v>-4.9000000000000004</v>
      </c>
      <c r="BE28" s="166">
        <v>-4.8</v>
      </c>
      <c r="BF28" s="167"/>
      <c r="BG28" s="166">
        <v>-27.013200000000001</v>
      </c>
      <c r="BH28" s="166">
        <v>-4.0871000000000004</v>
      </c>
      <c r="BI28" s="167"/>
      <c r="BJ28" s="166">
        <v>-1.8404</v>
      </c>
      <c r="BK28" s="166">
        <v>7.5122999999999998</v>
      </c>
      <c r="BL28" s="166">
        <v>6.1703000000000001</v>
      </c>
      <c r="BM28" s="166">
        <v>3.9723000000000002</v>
      </c>
      <c r="BN28" s="166">
        <v>-103.6408</v>
      </c>
      <c r="BO28" s="166">
        <v>130.58869999999999</v>
      </c>
      <c r="BP28" s="166">
        <v>131.3211</v>
      </c>
      <c r="BQ28" s="166">
        <v>-29.257300000000001</v>
      </c>
      <c r="BR28" s="166">
        <v>1.7557</v>
      </c>
      <c r="BS28" s="167"/>
      <c r="BT28" s="167"/>
      <c r="BU28" s="167"/>
      <c r="BV28" s="166">
        <v>31.136199999999999</v>
      </c>
      <c r="BW28" s="166">
        <v>10.4</v>
      </c>
      <c r="BX28" s="166">
        <v>8.51</v>
      </c>
      <c r="BY28" s="166">
        <v>-3.87</v>
      </c>
      <c r="BZ28" s="166">
        <v>12.71</v>
      </c>
      <c r="CA28" s="166">
        <v>-29.3324</v>
      </c>
      <c r="CB28" s="166">
        <v>-29.3324</v>
      </c>
      <c r="CC28" s="166">
        <v>40.597299999999997</v>
      </c>
      <c r="CD28" s="166">
        <v>39.622100000000003</v>
      </c>
      <c r="CE28" s="166">
        <v>24.214200000000002</v>
      </c>
      <c r="CF28" s="166">
        <v>18.889800000000001</v>
      </c>
      <c r="CG28" s="166">
        <v>18.571000000000002</v>
      </c>
      <c r="CH28" s="166">
        <v>-1.9851000000000001</v>
      </c>
      <c r="CI28" s="167"/>
      <c r="CJ28" s="167"/>
      <c r="CK28" s="167"/>
      <c r="CL28" s="166">
        <v>-19.8</v>
      </c>
      <c r="CM28" s="166">
        <v>-19</v>
      </c>
      <c r="CN28" s="166">
        <v>-3.65</v>
      </c>
      <c r="CO28" s="166">
        <v>35.246000000000002</v>
      </c>
      <c r="CP28" s="166">
        <v>35.459400000000002</v>
      </c>
      <c r="CQ28" s="166">
        <v>32.943600000000004</v>
      </c>
      <c r="CR28" s="166">
        <v>84.856399999999994</v>
      </c>
      <c r="CS28" s="166">
        <v>84.448999999999998</v>
      </c>
      <c r="CT28" s="166">
        <v>-19.530799999999999</v>
      </c>
      <c r="CU28" s="166">
        <v>-82.440100000000001</v>
      </c>
      <c r="CV28" s="166">
        <v>-12.7849</v>
      </c>
      <c r="CW28" s="166">
        <v>4.0072000000000001</v>
      </c>
      <c r="CX28" s="166">
        <v>30.36</v>
      </c>
      <c r="CY28" s="166">
        <v>12.47</v>
      </c>
      <c r="CZ28" s="166">
        <v>13.129899999999999</v>
      </c>
      <c r="DA28" s="166">
        <v>12.014799999999999</v>
      </c>
      <c r="DB28" s="166">
        <v>-17.41</v>
      </c>
      <c r="DC28" s="166">
        <v>0</v>
      </c>
      <c r="DD28" s="167"/>
      <c r="DE28" s="167"/>
      <c r="DF28" s="166">
        <v>22.446200000000001</v>
      </c>
      <c r="DG28" s="166">
        <v>0</v>
      </c>
      <c r="DH28" s="166">
        <v>0</v>
      </c>
      <c r="DI28" s="166">
        <v>-52.1</v>
      </c>
      <c r="DJ28" s="166">
        <v>-52.1</v>
      </c>
      <c r="DK28" s="166">
        <v>0.61099999999999999</v>
      </c>
      <c r="DL28" s="166">
        <v>8.7951999999999995</v>
      </c>
      <c r="DM28" s="166">
        <v>12.7798</v>
      </c>
      <c r="DN28" s="166">
        <v>19.488199999999999</v>
      </c>
      <c r="DO28" s="166">
        <v>9.68</v>
      </c>
      <c r="DP28" s="166">
        <v>-2.63</v>
      </c>
      <c r="DQ28" s="166">
        <v>15.0505</v>
      </c>
      <c r="DR28" s="166">
        <v>-22.0413</v>
      </c>
      <c r="DS28" s="166">
        <v>-9.85</v>
      </c>
      <c r="DT28" s="166">
        <v>-9.93</v>
      </c>
      <c r="DU28" s="166">
        <v>28.51</v>
      </c>
      <c r="DV28" s="166">
        <v>12.83</v>
      </c>
      <c r="DW28" s="166">
        <v>-20.890899999999998</v>
      </c>
      <c r="DX28" s="166">
        <v>-10.954499999999999</v>
      </c>
      <c r="DY28" s="166">
        <v>-46.823599999999999</v>
      </c>
      <c r="DZ28" s="166">
        <v>-46.2273</v>
      </c>
      <c r="EA28" s="166">
        <v>38.708799999999997</v>
      </c>
      <c r="EB28" s="166">
        <v>6.4534000000000002</v>
      </c>
      <c r="EC28" s="166">
        <v>-5.3597000000000001</v>
      </c>
      <c r="ED28" s="166">
        <v>-4.8556999999999997</v>
      </c>
      <c r="EE28" s="166">
        <v>-9.8813999999999993</v>
      </c>
      <c r="EF28" s="166">
        <v>-12.8024</v>
      </c>
      <c r="EG28" s="166">
        <v>-13.532</v>
      </c>
      <c r="EH28" s="166">
        <v>-36.802700000000002</v>
      </c>
      <c r="EI28" s="166">
        <v>-69.912499999999994</v>
      </c>
      <c r="EJ28" s="167"/>
      <c r="EK28" s="166">
        <v>-19.592099999999999</v>
      </c>
      <c r="EL28" s="166">
        <v>-18.3475</v>
      </c>
      <c r="EM28" s="166">
        <v>23.900400000000001</v>
      </c>
      <c r="EN28" s="166">
        <v>1.5409999999999999</v>
      </c>
      <c r="EO28" s="166">
        <v>0.43790000000000001</v>
      </c>
      <c r="EP28" s="166">
        <v>-4.0999999999999996</v>
      </c>
      <c r="EQ28" s="166">
        <v>-33.520899999999997</v>
      </c>
      <c r="ER28" s="166">
        <v>-33.565100000000001</v>
      </c>
      <c r="ES28" s="166">
        <v>2.3906000000000001</v>
      </c>
      <c r="ET28" s="166">
        <v>6.14</v>
      </c>
      <c r="EU28" s="166">
        <v>-6.07</v>
      </c>
      <c r="EV28" s="166">
        <v>-0.2</v>
      </c>
      <c r="EW28" s="166">
        <v>12.314</v>
      </c>
      <c r="EX28" s="166">
        <v>-12.0448</v>
      </c>
      <c r="EY28" s="166">
        <v>-10.854100000000001</v>
      </c>
      <c r="EZ28" s="166">
        <v>-11.009399999999999</v>
      </c>
      <c r="FA28" s="166">
        <v>8.6378000000000004</v>
      </c>
      <c r="FB28" s="166">
        <v>-0.9849</v>
      </c>
      <c r="FC28" s="166">
        <v>-18.619</v>
      </c>
      <c r="FD28" s="166">
        <v>4.7789000000000001</v>
      </c>
      <c r="FE28" s="167"/>
      <c r="FF28" s="166">
        <v>4.4874000000000001</v>
      </c>
      <c r="FG28" s="166">
        <v>0</v>
      </c>
      <c r="FH28" s="166">
        <v>0</v>
      </c>
      <c r="FI28" s="166">
        <v>0</v>
      </c>
      <c r="FJ28" s="166">
        <v>15.7409</v>
      </c>
      <c r="FK28" s="166">
        <v>15.573399999999999</v>
      </c>
      <c r="FL28" s="166">
        <v>-29.639800000000001</v>
      </c>
      <c r="FM28" s="166">
        <v>29.409400000000002</v>
      </c>
      <c r="FN28" s="166">
        <v>29.608699999999999</v>
      </c>
      <c r="FO28" s="166">
        <v>-14.875400000000001</v>
      </c>
      <c r="FP28" s="167"/>
      <c r="FQ28" s="166">
        <v>24.3033</v>
      </c>
      <c r="FR28" s="166">
        <v>-18.940000000000001</v>
      </c>
      <c r="FS28" s="166">
        <v>-0.20100000000000001</v>
      </c>
      <c r="FT28" s="166">
        <v>0.19159999999999999</v>
      </c>
      <c r="FU28" s="166">
        <v>-0.08</v>
      </c>
      <c r="FV28" s="166">
        <v>2.25</v>
      </c>
      <c r="FW28" s="167"/>
      <c r="FX28" s="167"/>
      <c r="FY28" s="166">
        <v>2.089</v>
      </c>
      <c r="FZ28" s="166">
        <v>1.0369999999999999</v>
      </c>
      <c r="GA28" s="167"/>
      <c r="GB28" s="166">
        <v>12.64</v>
      </c>
      <c r="GC28" s="166">
        <v>-11.0304</v>
      </c>
      <c r="GD28" s="166">
        <v>-2.6415000000000002</v>
      </c>
      <c r="GE28" s="166">
        <v>-1.9</v>
      </c>
      <c r="GF28" s="166">
        <v>21.898700000000002</v>
      </c>
      <c r="GG28" s="167"/>
      <c r="GH28" s="166">
        <v>26.642700000000001</v>
      </c>
      <c r="GI28" s="166">
        <v>-9.7868999999999993</v>
      </c>
      <c r="GJ28" s="166">
        <v>-10.559100000000001</v>
      </c>
      <c r="GK28" s="166">
        <v>2.6518999999999999</v>
      </c>
      <c r="GL28" s="167"/>
      <c r="GM28" s="167"/>
      <c r="GN28" s="166">
        <v>-9.8183000000000007</v>
      </c>
      <c r="GO28" s="166">
        <v>-36.805799999999998</v>
      </c>
      <c r="GP28" s="166">
        <v>3.6065999999999998</v>
      </c>
      <c r="GQ28" s="166">
        <v>-22.508299999999998</v>
      </c>
      <c r="GR28" s="166">
        <v>4.5404</v>
      </c>
      <c r="GS28" s="166">
        <v>4.8677000000000001</v>
      </c>
      <c r="GT28" s="166">
        <v>130.86420000000001</v>
      </c>
      <c r="GU28" s="166">
        <v>-4.6170999999999998</v>
      </c>
      <c r="GV28" s="166">
        <v>-4.0502000000000002</v>
      </c>
      <c r="GW28" s="166">
        <v>-12.966799999999999</v>
      </c>
      <c r="GX28" s="166">
        <v>0.37469999999999998</v>
      </c>
      <c r="GY28" s="166">
        <v>7.2301000000000002</v>
      </c>
      <c r="GZ28" s="166">
        <v>7.3893000000000004</v>
      </c>
      <c r="HA28" s="166">
        <v>-0.34179999999999999</v>
      </c>
      <c r="HB28" s="166">
        <v>-24.114699999999999</v>
      </c>
      <c r="HC28" s="166">
        <v>-23.1341</v>
      </c>
      <c r="HD28" s="166">
        <v>1.68</v>
      </c>
      <c r="HE28" s="166">
        <v>-8.3206000000000007</v>
      </c>
      <c r="HF28" s="166">
        <v>-19.623000000000001</v>
      </c>
      <c r="HG28" s="166">
        <v>29.381</v>
      </c>
      <c r="HH28" s="166">
        <v>88.181200000000004</v>
      </c>
      <c r="HI28" s="166">
        <v>-38.181199999999997</v>
      </c>
      <c r="HJ28" s="166">
        <v>14.446</v>
      </c>
      <c r="HK28" s="167"/>
      <c r="HL28" s="166">
        <v>9.3727</v>
      </c>
      <c r="HM28" s="166">
        <v>0</v>
      </c>
      <c r="HN28" s="166">
        <v>-10.9133</v>
      </c>
      <c r="HO28" s="167"/>
      <c r="HP28" s="167"/>
      <c r="HQ28" s="166">
        <v>-9.0350000000000001</v>
      </c>
      <c r="HR28" s="166">
        <v>-8.5900999999999996</v>
      </c>
      <c r="HS28" s="166">
        <v>-28.452400000000001</v>
      </c>
      <c r="HT28" s="166">
        <v>-28.692399999999999</v>
      </c>
      <c r="HU28" s="166">
        <v>31.11</v>
      </c>
      <c r="HV28" s="166">
        <v>30.98</v>
      </c>
      <c r="HW28" s="166">
        <v>-24</v>
      </c>
      <c r="HX28" s="166">
        <v>-24.3</v>
      </c>
      <c r="HY28" s="166">
        <v>-1.4237</v>
      </c>
      <c r="HZ28" s="166">
        <v>11.44</v>
      </c>
      <c r="IA28" s="166">
        <v>20.527899999999999</v>
      </c>
      <c r="IB28" s="166">
        <v>33.387900000000002</v>
      </c>
      <c r="IC28" s="166">
        <v>33.137</v>
      </c>
      <c r="ID28" s="166">
        <v>-12.3</v>
      </c>
      <c r="IE28" s="166">
        <v>-30.3</v>
      </c>
      <c r="IF28" s="166">
        <v>-8</v>
      </c>
      <c r="IG28" s="166">
        <v>-8.4</v>
      </c>
      <c r="IH28" s="167"/>
      <c r="II28" s="166">
        <v>-17.528300000000002</v>
      </c>
      <c r="IJ28" s="166">
        <v>-180.80369999999999</v>
      </c>
      <c r="IK28" s="166">
        <v>14.2377</v>
      </c>
      <c r="IL28" s="166">
        <v>-210.95310000000001</v>
      </c>
      <c r="IM28" s="166">
        <v>-14.0359</v>
      </c>
      <c r="IN28" s="166">
        <v>-32.2136</v>
      </c>
      <c r="IO28" s="166">
        <v>55.283499999999997</v>
      </c>
      <c r="IP28" s="166">
        <v>113.9443</v>
      </c>
      <c r="IQ28" s="166">
        <v>78.613900000000001</v>
      </c>
      <c r="IR28" s="166">
        <v>104.54259999999999</v>
      </c>
      <c r="IS28" s="166">
        <v>-22.291</v>
      </c>
      <c r="IT28" s="166">
        <v>15.6075</v>
      </c>
      <c r="IU28" s="166">
        <v>14.818199999999999</v>
      </c>
      <c r="IV28" s="166">
        <v>29.073499999999999</v>
      </c>
      <c r="IW28" s="166">
        <v>79.881900000000002</v>
      </c>
      <c r="IX28" s="166">
        <v>-216.4016</v>
      </c>
      <c r="IY28" s="166">
        <v>-0.50939999999999996</v>
      </c>
      <c r="IZ28" s="166">
        <v>-0.75849999999999995</v>
      </c>
      <c r="JA28" s="166">
        <v>-3.2801</v>
      </c>
      <c r="JB28" s="167"/>
      <c r="JC28" s="166">
        <v>-7.2</v>
      </c>
      <c r="JD28" s="166">
        <v>-1.2370000000000001</v>
      </c>
      <c r="JE28" s="166">
        <v>-1.238</v>
      </c>
      <c r="JF28" s="166">
        <v>2.48</v>
      </c>
      <c r="JG28" s="166">
        <v>-1.1200000000000001</v>
      </c>
      <c r="JH28" s="166">
        <v>-0.86939999999999995</v>
      </c>
      <c r="JI28" s="166">
        <v>-4.7165999999999997</v>
      </c>
      <c r="JJ28" s="166">
        <v>0.441</v>
      </c>
      <c r="JK28" s="166">
        <v>1.9363999999999999</v>
      </c>
      <c r="JL28" s="166">
        <v>11.7</v>
      </c>
      <c r="JM28" s="166">
        <v>2.1909999999999998</v>
      </c>
      <c r="JN28" s="166">
        <v>1.339</v>
      </c>
      <c r="JO28" s="167"/>
      <c r="JP28" s="167"/>
      <c r="JQ28" s="166">
        <v>3.2942999999999998</v>
      </c>
      <c r="JR28" s="166">
        <v>4.2891000000000004</v>
      </c>
      <c r="JS28" s="166">
        <v>3.4655999999999998</v>
      </c>
      <c r="JT28" s="167"/>
      <c r="JU28" s="166">
        <v>15</v>
      </c>
      <c r="JV28" s="166">
        <v>4.4695</v>
      </c>
      <c r="JW28" s="166">
        <v>1.1399999999999999</v>
      </c>
      <c r="JX28" s="167"/>
      <c r="JY28" s="166">
        <v>-11.558299999999999</v>
      </c>
      <c r="JZ28" s="166">
        <v>0.49099999999999999</v>
      </c>
      <c r="KA28" s="166">
        <v>-26.275200000000002</v>
      </c>
      <c r="KB28" s="166">
        <v>-8.3401999999999994</v>
      </c>
      <c r="KC28" s="166">
        <v>-4.0221</v>
      </c>
      <c r="KD28" s="166">
        <v>-30.945699999999999</v>
      </c>
      <c r="KE28" s="166">
        <v>4.2102000000000004</v>
      </c>
      <c r="KF28" s="166">
        <v>-8.1</v>
      </c>
      <c r="KG28" s="166">
        <v>-8.1999999999999993</v>
      </c>
      <c r="KH28" s="166">
        <v>5.6197999999999997</v>
      </c>
      <c r="KI28" s="166">
        <v>-66.58</v>
      </c>
    </row>
    <row r="29" spans="1:295" ht="18" customHeight="1" x14ac:dyDescent="0.3">
      <c r="A29" s="162" t="s">
        <v>65</v>
      </c>
      <c r="B29" s="162" t="s">
        <v>712</v>
      </c>
      <c r="C29" s="166">
        <v>0</v>
      </c>
      <c r="D29" s="166">
        <v>3.5533999999999999</v>
      </c>
      <c r="E29" s="166">
        <v>-8.9200999999999997</v>
      </c>
      <c r="F29" s="166">
        <v>-1.9623999999999999</v>
      </c>
      <c r="G29" s="166">
        <v>9.9284999999999997</v>
      </c>
      <c r="H29" s="167"/>
      <c r="I29" s="166">
        <v>19.936800000000002</v>
      </c>
      <c r="J29" s="167"/>
      <c r="K29" s="166">
        <v>24.078199999999999</v>
      </c>
      <c r="L29" s="166">
        <v>10.7157</v>
      </c>
      <c r="M29" s="166">
        <v>10.4422</v>
      </c>
      <c r="N29" s="166">
        <v>-24.42</v>
      </c>
      <c r="O29" s="166">
        <v>-28.6</v>
      </c>
      <c r="P29" s="166">
        <v>4.4000000000000004</v>
      </c>
      <c r="Q29" s="166">
        <v>9.1080000000000005</v>
      </c>
      <c r="R29" s="166">
        <v>-15.4</v>
      </c>
      <c r="S29" s="166">
        <v>4.5183</v>
      </c>
      <c r="T29" s="166">
        <v>-6.2422000000000004</v>
      </c>
      <c r="U29" s="166">
        <v>7.5532000000000004</v>
      </c>
      <c r="V29" s="166">
        <v>7.7821999999999996</v>
      </c>
      <c r="W29" s="166">
        <v>13.354900000000001</v>
      </c>
      <c r="X29" s="167"/>
      <c r="Y29" s="167"/>
      <c r="Z29" s="167"/>
      <c r="AA29" s="167"/>
      <c r="AB29" s="166">
        <v>-1.2234</v>
      </c>
      <c r="AC29" s="166">
        <v>-0.59699999999999998</v>
      </c>
      <c r="AD29" s="166">
        <v>-0.55100000000000005</v>
      </c>
      <c r="AE29" s="166">
        <v>4.4720000000000004</v>
      </c>
      <c r="AF29" s="166">
        <v>2.2200000000000002</v>
      </c>
      <c r="AG29" s="166">
        <v>-4.4000000000000004</v>
      </c>
      <c r="AH29" s="166">
        <v>1.036</v>
      </c>
      <c r="AI29" s="166">
        <v>0.245</v>
      </c>
      <c r="AJ29" s="167"/>
      <c r="AK29" s="166">
        <v>-10.14</v>
      </c>
      <c r="AL29" s="167"/>
      <c r="AM29" s="166">
        <v>-12.95</v>
      </c>
      <c r="AN29" s="166">
        <v>-13.6</v>
      </c>
      <c r="AO29" s="166">
        <v>7.3281999999999998</v>
      </c>
      <c r="AP29" s="166">
        <v>3.5489000000000002</v>
      </c>
      <c r="AQ29" s="166">
        <v>19.904299999999999</v>
      </c>
      <c r="AR29" s="166">
        <v>23.506699999999999</v>
      </c>
      <c r="AS29" s="166">
        <v>-15.066000000000001</v>
      </c>
      <c r="AT29" s="167"/>
      <c r="AU29" s="166">
        <v>-1.7951999999999999</v>
      </c>
      <c r="AV29" s="166">
        <v>7.3585000000000003</v>
      </c>
      <c r="AW29" s="166">
        <v>9.8550000000000004</v>
      </c>
      <c r="AX29" s="166">
        <v>-17.626200000000001</v>
      </c>
      <c r="AY29" s="166">
        <v>-16.171399999999998</v>
      </c>
      <c r="AZ29" s="166">
        <v>22.548999999999999</v>
      </c>
      <c r="BA29" s="166">
        <v>23.590900000000001</v>
      </c>
      <c r="BB29" s="166">
        <v>98.125</v>
      </c>
      <c r="BC29" s="166">
        <v>16.220500000000001</v>
      </c>
      <c r="BD29" s="166">
        <v>-5.5</v>
      </c>
      <c r="BE29" s="166">
        <v>-5.6</v>
      </c>
      <c r="BF29" s="167"/>
      <c r="BG29" s="166">
        <v>-28.529299999999999</v>
      </c>
      <c r="BH29" s="166">
        <v>-4.1816000000000004</v>
      </c>
      <c r="BI29" s="167"/>
      <c r="BJ29" s="166">
        <v>-1.9684999999999999</v>
      </c>
      <c r="BK29" s="166">
        <v>7.2587999999999999</v>
      </c>
      <c r="BL29" s="166">
        <v>7.1288999999999998</v>
      </c>
      <c r="BM29" s="166">
        <v>4.6910999999999996</v>
      </c>
      <c r="BN29" s="166">
        <v>-90.884100000000004</v>
      </c>
      <c r="BO29" s="166">
        <v>132.93860000000001</v>
      </c>
      <c r="BP29" s="166">
        <v>133.51840000000001</v>
      </c>
      <c r="BQ29" s="166">
        <v>-40.613</v>
      </c>
      <c r="BR29" s="166">
        <v>18.289899999999999</v>
      </c>
      <c r="BS29" s="167"/>
      <c r="BT29" s="167"/>
      <c r="BU29" s="167"/>
      <c r="BV29" s="166">
        <v>31.2959</v>
      </c>
      <c r="BW29" s="166">
        <v>10.94</v>
      </c>
      <c r="BX29" s="166">
        <v>8.92</v>
      </c>
      <c r="BY29" s="166">
        <v>-3.14</v>
      </c>
      <c r="BZ29" s="166">
        <v>13.31</v>
      </c>
      <c r="CA29" s="166">
        <v>-25.983499999999999</v>
      </c>
      <c r="CB29" s="166">
        <v>-26.653300000000002</v>
      </c>
      <c r="CC29" s="166">
        <v>48.160400000000003</v>
      </c>
      <c r="CD29" s="166">
        <v>47.602800000000002</v>
      </c>
      <c r="CE29" s="166">
        <v>23.857900000000001</v>
      </c>
      <c r="CF29" s="166">
        <v>13.287000000000001</v>
      </c>
      <c r="CG29" s="166">
        <v>13.025700000000001</v>
      </c>
      <c r="CH29" s="166">
        <v>-0.87690000000000001</v>
      </c>
      <c r="CI29" s="167"/>
      <c r="CJ29" s="167"/>
      <c r="CK29" s="167"/>
      <c r="CL29" s="166">
        <v>-17.2</v>
      </c>
      <c r="CM29" s="166">
        <v>-16.7</v>
      </c>
      <c r="CN29" s="166">
        <v>-3.69</v>
      </c>
      <c r="CO29" s="166">
        <v>34.926000000000002</v>
      </c>
      <c r="CP29" s="166">
        <v>34.839599999999997</v>
      </c>
      <c r="CQ29" s="166">
        <v>32.897300000000001</v>
      </c>
      <c r="CR29" s="166">
        <v>80.8005</v>
      </c>
      <c r="CS29" s="166">
        <v>80.410200000000003</v>
      </c>
      <c r="CT29" s="166">
        <v>-15.317</v>
      </c>
      <c r="CU29" s="166">
        <v>-83.210800000000006</v>
      </c>
      <c r="CV29" s="166">
        <v>-7.8299000000000003</v>
      </c>
      <c r="CW29" s="166">
        <v>3.9403999999999999</v>
      </c>
      <c r="CX29" s="166">
        <v>32.049999999999997</v>
      </c>
      <c r="CY29" s="166">
        <v>13.3</v>
      </c>
      <c r="CZ29" s="166">
        <v>13.286099999999999</v>
      </c>
      <c r="DA29" s="166">
        <v>12.112399999999999</v>
      </c>
      <c r="DB29" s="166">
        <v>-18.010000000000002</v>
      </c>
      <c r="DC29" s="167"/>
      <c r="DD29" s="167"/>
      <c r="DE29" s="167"/>
      <c r="DF29" s="166">
        <v>19.891100000000002</v>
      </c>
      <c r="DG29" s="167"/>
      <c r="DH29" s="167"/>
      <c r="DI29" s="167"/>
      <c r="DJ29" s="167"/>
      <c r="DK29" s="166">
        <v>0.81120000000000003</v>
      </c>
      <c r="DL29" s="166">
        <v>9.5432000000000006</v>
      </c>
      <c r="DM29" s="166">
        <v>12.464399999999999</v>
      </c>
      <c r="DN29" s="166">
        <v>20.601500000000001</v>
      </c>
      <c r="DO29" s="166">
        <v>10.43</v>
      </c>
      <c r="DP29" s="166">
        <v>-2.56</v>
      </c>
      <c r="DQ29" s="166">
        <v>14.9575</v>
      </c>
      <c r="DR29" s="166">
        <v>-19.191099999999999</v>
      </c>
      <c r="DS29" s="166">
        <v>-9.92</v>
      </c>
      <c r="DT29" s="166">
        <v>-10</v>
      </c>
      <c r="DU29" s="166">
        <v>29.06</v>
      </c>
      <c r="DV29" s="166">
        <v>13.57</v>
      </c>
      <c r="DW29" s="166">
        <v>-17.9818</v>
      </c>
      <c r="DX29" s="166">
        <v>-9.1273</v>
      </c>
      <c r="DY29" s="166">
        <v>-46.095500000000001</v>
      </c>
      <c r="DZ29" s="166">
        <v>-46.045499999999997</v>
      </c>
      <c r="EA29" s="166">
        <v>44.906399999999998</v>
      </c>
      <c r="EB29" s="166">
        <v>11.989100000000001</v>
      </c>
      <c r="EC29" s="166">
        <v>-0.35770000000000002</v>
      </c>
      <c r="ED29" s="166">
        <v>0.01</v>
      </c>
      <c r="EE29" s="166">
        <v>-6.0045999999999999</v>
      </c>
      <c r="EF29" s="166">
        <v>-7.7969999999999997</v>
      </c>
      <c r="EG29" s="166">
        <v>-14.018000000000001</v>
      </c>
      <c r="EH29" s="166">
        <v>-27.700900000000001</v>
      </c>
      <c r="EI29" s="166">
        <v>-63.523699999999998</v>
      </c>
      <c r="EJ29" s="167"/>
      <c r="EK29" s="166">
        <v>-19.581199999999999</v>
      </c>
      <c r="EL29" s="166">
        <v>-18.16</v>
      </c>
      <c r="EM29" s="166">
        <v>19.323</v>
      </c>
      <c r="EN29" s="166">
        <v>3.2422</v>
      </c>
      <c r="EO29" s="166">
        <v>2.5539999999999998</v>
      </c>
      <c r="EP29" s="166">
        <v>-1.54</v>
      </c>
      <c r="EQ29" s="166">
        <v>-34.619199999999999</v>
      </c>
      <c r="ER29" s="166">
        <v>-34.8018</v>
      </c>
      <c r="ES29" s="166">
        <v>-0.61029999999999995</v>
      </c>
      <c r="ET29" s="166">
        <v>6.37</v>
      </c>
      <c r="EU29" s="166">
        <v>-5.7</v>
      </c>
      <c r="EV29" s="166">
        <v>-0.9</v>
      </c>
      <c r="EW29" s="166">
        <v>12.7995</v>
      </c>
      <c r="EX29" s="166">
        <v>-11.030200000000001</v>
      </c>
      <c r="EY29" s="166">
        <v>-11.204800000000001</v>
      </c>
      <c r="EZ29" s="166">
        <v>-11.4788</v>
      </c>
      <c r="FA29" s="166">
        <v>8.1737000000000002</v>
      </c>
      <c r="FB29" s="166">
        <v>-3.8340000000000001</v>
      </c>
      <c r="FC29" s="166">
        <v>-15.702500000000001</v>
      </c>
      <c r="FD29" s="166">
        <v>5.2407000000000004</v>
      </c>
      <c r="FE29" s="167"/>
      <c r="FF29" s="166">
        <v>4.9351000000000003</v>
      </c>
      <c r="FG29" s="166">
        <v>0</v>
      </c>
      <c r="FH29" s="166">
        <v>0</v>
      </c>
      <c r="FI29" s="167"/>
      <c r="FJ29" s="166">
        <v>14.2338</v>
      </c>
      <c r="FK29" s="166">
        <v>13.3965</v>
      </c>
      <c r="FL29" s="166">
        <v>-30.812000000000001</v>
      </c>
      <c r="FM29" s="166">
        <v>29.145099999999999</v>
      </c>
      <c r="FN29" s="166">
        <v>29.427299999999999</v>
      </c>
      <c r="FO29" s="166">
        <v>-15.417400000000001</v>
      </c>
      <c r="FP29" s="167"/>
      <c r="FQ29" s="166">
        <v>24.816099999999999</v>
      </c>
      <c r="FR29" s="166">
        <v>-19.09</v>
      </c>
      <c r="FS29" s="166">
        <v>-9.4799999999999995E-2</v>
      </c>
      <c r="FT29" s="166">
        <v>0.21809999999999999</v>
      </c>
      <c r="FU29" s="166">
        <v>-0.18</v>
      </c>
      <c r="FV29" s="166">
        <v>1.82</v>
      </c>
      <c r="FW29" s="167"/>
      <c r="FX29" s="166">
        <v>4.0696000000000003</v>
      </c>
      <c r="FY29" s="166">
        <v>2.1150000000000002</v>
      </c>
      <c r="FZ29" s="166">
        <v>1.081</v>
      </c>
      <c r="GA29" s="167"/>
      <c r="GB29" s="166">
        <v>12.99</v>
      </c>
      <c r="GC29" s="166">
        <v>-9.3004999999999995</v>
      </c>
      <c r="GD29" s="166">
        <v>-0.55589999999999995</v>
      </c>
      <c r="GE29" s="166">
        <v>-1.79</v>
      </c>
      <c r="GF29" s="166">
        <v>22.752400000000002</v>
      </c>
      <c r="GG29" s="167"/>
      <c r="GH29" s="166">
        <v>28.836600000000001</v>
      </c>
      <c r="GI29" s="166">
        <v>-11.273899999999999</v>
      </c>
      <c r="GJ29" s="166">
        <v>-11.985300000000001</v>
      </c>
      <c r="GK29" s="166">
        <v>2.8885999999999998</v>
      </c>
      <c r="GL29" s="167"/>
      <c r="GM29" s="167"/>
      <c r="GN29" s="167"/>
      <c r="GO29" s="166">
        <v>-37.254199999999997</v>
      </c>
      <c r="GP29" s="166">
        <v>3.7526999999999999</v>
      </c>
      <c r="GQ29" s="166">
        <v>-23.5397</v>
      </c>
      <c r="GR29" s="166">
        <v>5.5420999999999996</v>
      </c>
      <c r="GS29" s="166">
        <v>4.9580000000000002</v>
      </c>
      <c r="GT29" s="166">
        <v>123.5934</v>
      </c>
      <c r="GU29" s="166">
        <v>-4.2375999999999996</v>
      </c>
      <c r="GV29" s="166">
        <v>-3.5876999999999999</v>
      </c>
      <c r="GW29" s="166">
        <v>-14.379300000000001</v>
      </c>
      <c r="GX29" s="166">
        <v>0.63029999999999997</v>
      </c>
      <c r="GY29" s="166">
        <v>7.3547000000000002</v>
      </c>
      <c r="GZ29" s="166">
        <v>7.4130000000000003</v>
      </c>
      <c r="HA29" s="166">
        <v>0</v>
      </c>
      <c r="HB29" s="166">
        <v>-23.551600000000001</v>
      </c>
      <c r="HC29" s="166">
        <v>-21.8142</v>
      </c>
      <c r="HD29" s="166">
        <v>1.26</v>
      </c>
      <c r="HE29" s="166">
        <v>-7.8810000000000002</v>
      </c>
      <c r="HF29" s="166">
        <v>-19.572600000000001</v>
      </c>
      <c r="HG29" s="166">
        <v>30.630199999999999</v>
      </c>
      <c r="HH29" s="166">
        <v>91.497799999999998</v>
      </c>
      <c r="HI29" s="166">
        <v>-37.599600000000002</v>
      </c>
      <c r="HJ29" s="166">
        <v>13.803800000000001</v>
      </c>
      <c r="HK29" s="167"/>
      <c r="HL29" s="166">
        <v>7.1722000000000001</v>
      </c>
      <c r="HM29" s="166">
        <v>0</v>
      </c>
      <c r="HN29" s="166">
        <v>0</v>
      </c>
      <c r="HO29" s="167"/>
      <c r="HP29" s="167"/>
      <c r="HQ29" s="166">
        <v>-7.9802999999999997</v>
      </c>
      <c r="HR29" s="166">
        <v>-7.7441000000000004</v>
      </c>
      <c r="HS29" s="166">
        <v>-29.8354</v>
      </c>
      <c r="HT29" s="166">
        <v>-29.8992</v>
      </c>
      <c r="HU29" s="166">
        <v>33.25</v>
      </c>
      <c r="HV29" s="166">
        <v>33.520000000000003</v>
      </c>
      <c r="HW29" s="166">
        <v>-23.7</v>
      </c>
      <c r="HX29" s="166">
        <v>-23.3</v>
      </c>
      <c r="HY29" s="166">
        <v>0.1767</v>
      </c>
      <c r="HZ29" s="166">
        <v>11.84</v>
      </c>
      <c r="IA29" s="166">
        <v>15.4298</v>
      </c>
      <c r="IB29" s="166">
        <v>35.8767</v>
      </c>
      <c r="IC29" s="166">
        <v>35.785800000000002</v>
      </c>
      <c r="ID29" s="167"/>
      <c r="IE29" s="166">
        <v>-31.1</v>
      </c>
      <c r="IF29" s="166">
        <v>-8.4</v>
      </c>
      <c r="IG29" s="166">
        <v>-8.9</v>
      </c>
      <c r="IH29" s="166">
        <v>-17.2987</v>
      </c>
      <c r="II29" s="166">
        <v>-17.313600000000001</v>
      </c>
      <c r="IJ29" s="166">
        <v>-181.79169999999999</v>
      </c>
      <c r="IK29" s="166">
        <v>11.834099999999999</v>
      </c>
      <c r="IL29" s="166">
        <v>-212.40479999999999</v>
      </c>
      <c r="IM29" s="166">
        <v>-11.061500000000001</v>
      </c>
      <c r="IN29" s="166">
        <v>-32.046700000000001</v>
      </c>
      <c r="IO29" s="166">
        <v>54.446399999999997</v>
      </c>
      <c r="IP29" s="166">
        <v>112.6307</v>
      </c>
      <c r="IQ29" s="166">
        <v>79.422700000000006</v>
      </c>
      <c r="IR29" s="166">
        <v>100.3961</v>
      </c>
      <c r="IS29" s="166">
        <v>-22.6541</v>
      </c>
      <c r="IT29" s="166">
        <v>13.847099999999999</v>
      </c>
      <c r="IU29" s="166">
        <v>12.1463</v>
      </c>
      <c r="IV29" s="166">
        <v>29.983699999999999</v>
      </c>
      <c r="IW29" s="166">
        <v>81.058700000000002</v>
      </c>
      <c r="IX29" s="166">
        <v>-216.8854</v>
      </c>
      <c r="IY29" s="166">
        <v>3.4765999999999999</v>
      </c>
      <c r="IZ29" s="166">
        <v>-1.9521999999999999</v>
      </c>
      <c r="JA29" s="166">
        <v>-3.7244000000000002</v>
      </c>
      <c r="JB29" s="167"/>
      <c r="JC29" s="166">
        <v>-7.84</v>
      </c>
      <c r="JD29" s="166">
        <v>-1.2509999999999999</v>
      </c>
      <c r="JE29" s="166">
        <v>-1.256</v>
      </c>
      <c r="JF29" s="166">
        <v>2.8</v>
      </c>
      <c r="JG29" s="166">
        <v>-1.52</v>
      </c>
      <c r="JH29" s="166">
        <v>-0.99429999999999996</v>
      </c>
      <c r="JI29" s="166">
        <v>-4.5090000000000003</v>
      </c>
      <c r="JJ29" s="166">
        <v>-0.58440000000000003</v>
      </c>
      <c r="JK29" s="166">
        <v>2.1987999999999999</v>
      </c>
      <c r="JL29" s="166">
        <v>12.7</v>
      </c>
      <c r="JM29" s="166">
        <v>1.724</v>
      </c>
      <c r="JN29" s="166">
        <v>3.085</v>
      </c>
      <c r="JO29" s="167"/>
      <c r="JP29" s="166">
        <v>2.9876999999999998</v>
      </c>
      <c r="JQ29" s="166">
        <v>3.8868999999999998</v>
      </c>
      <c r="JR29" s="166">
        <v>3.3024</v>
      </c>
      <c r="JS29" s="166">
        <v>3.7416</v>
      </c>
      <c r="JT29" s="167"/>
      <c r="JU29" s="166">
        <v>14.7</v>
      </c>
      <c r="JV29" s="166">
        <v>4.1742999999999997</v>
      </c>
      <c r="JW29" s="166">
        <v>0.99</v>
      </c>
      <c r="JX29" s="167"/>
      <c r="JY29" s="166">
        <v>-11.509600000000001</v>
      </c>
      <c r="JZ29" s="166">
        <v>0.94259999999999999</v>
      </c>
      <c r="KA29" s="166">
        <v>-25.6568</v>
      </c>
      <c r="KB29" s="166">
        <v>-9.4882000000000009</v>
      </c>
      <c r="KC29" s="166">
        <v>-5.2850000000000001</v>
      </c>
      <c r="KD29" s="166">
        <v>-30.085599999999999</v>
      </c>
      <c r="KE29" s="166">
        <v>4.5331000000000001</v>
      </c>
      <c r="KF29" s="166">
        <v>-8.4</v>
      </c>
      <c r="KG29" s="166">
        <v>-8.1999999999999993</v>
      </c>
      <c r="KH29" s="166">
        <v>8.4292999999999996</v>
      </c>
      <c r="KI29" s="166">
        <v>-62.256100000000004</v>
      </c>
    </row>
    <row r="30" spans="1:295" ht="18" customHeight="1" x14ac:dyDescent="0.3">
      <c r="A30" s="162" t="s">
        <v>65</v>
      </c>
      <c r="B30" s="162" t="s">
        <v>713</v>
      </c>
      <c r="C30" s="166">
        <v>0</v>
      </c>
      <c r="D30" s="166">
        <v>3.8721999999999999</v>
      </c>
      <c r="E30" s="166">
        <v>-9.0402000000000005</v>
      </c>
      <c r="F30" s="166">
        <v>5.1430999999999996</v>
      </c>
      <c r="G30" s="166">
        <v>9.7368000000000006</v>
      </c>
      <c r="H30" s="167"/>
      <c r="I30" s="166">
        <v>12.531499999999999</v>
      </c>
      <c r="J30" s="167"/>
      <c r="K30" s="166">
        <v>25.7301</v>
      </c>
      <c r="L30" s="166">
        <v>11.1267</v>
      </c>
      <c r="M30" s="166">
        <v>10.8268</v>
      </c>
      <c r="N30" s="166">
        <v>-26.64</v>
      </c>
      <c r="O30" s="166">
        <v>-30.8</v>
      </c>
      <c r="P30" s="166">
        <v>6.6</v>
      </c>
      <c r="Q30" s="166">
        <v>9.9359999999999999</v>
      </c>
      <c r="R30" s="166">
        <v>-17.600000000000001</v>
      </c>
      <c r="S30" s="166">
        <v>4.7255000000000003</v>
      </c>
      <c r="T30" s="166">
        <v>-11.004</v>
      </c>
      <c r="U30" s="166">
        <v>7.8952999999999998</v>
      </c>
      <c r="V30" s="166">
        <v>7.8788</v>
      </c>
      <c r="W30" s="166">
        <v>13.6852</v>
      </c>
      <c r="X30" s="167"/>
      <c r="Y30" s="167"/>
      <c r="Z30" s="167"/>
      <c r="AA30" s="167"/>
      <c r="AB30" s="166">
        <v>-1.0815999999999999</v>
      </c>
      <c r="AC30" s="166">
        <v>-0.65300000000000002</v>
      </c>
      <c r="AD30" s="166">
        <v>-0.63600000000000001</v>
      </c>
      <c r="AE30" s="166">
        <v>4.7750000000000004</v>
      </c>
      <c r="AF30" s="166">
        <v>4.4400000000000004</v>
      </c>
      <c r="AG30" s="166">
        <v>4.4000000000000004</v>
      </c>
      <c r="AH30" s="166">
        <v>1.3080000000000001</v>
      </c>
      <c r="AI30" s="166">
        <v>0.25800000000000001</v>
      </c>
      <c r="AJ30" s="167"/>
      <c r="AK30" s="166">
        <v>-10.52</v>
      </c>
      <c r="AL30" s="166">
        <v>-10</v>
      </c>
      <c r="AM30" s="166">
        <v>-13.81</v>
      </c>
      <c r="AN30" s="166">
        <v>-13.83</v>
      </c>
      <c r="AO30" s="166">
        <v>7.2115</v>
      </c>
      <c r="AP30" s="166">
        <v>3.6516999999999999</v>
      </c>
      <c r="AQ30" s="166">
        <v>20.3871</v>
      </c>
      <c r="AR30" s="166">
        <v>24.1723</v>
      </c>
      <c r="AS30" s="166">
        <v>-15.8827</v>
      </c>
      <c r="AT30" s="166">
        <v>0</v>
      </c>
      <c r="AU30" s="166">
        <v>-5.0724</v>
      </c>
      <c r="AV30" s="166">
        <v>0.86580000000000001</v>
      </c>
      <c r="AW30" s="166">
        <v>1.0484</v>
      </c>
      <c r="AX30" s="166">
        <v>-10.473100000000001</v>
      </c>
      <c r="AY30" s="166">
        <v>-7.9432999999999998</v>
      </c>
      <c r="AZ30" s="166">
        <v>21.351500000000001</v>
      </c>
      <c r="BA30" s="166">
        <v>21.7728</v>
      </c>
      <c r="BB30" s="166">
        <v>100.8015</v>
      </c>
      <c r="BC30" s="166">
        <v>14.7319</v>
      </c>
      <c r="BD30" s="166">
        <v>-4.5999999999999996</v>
      </c>
      <c r="BE30" s="166">
        <v>-4.7</v>
      </c>
      <c r="BF30" s="166">
        <v>0</v>
      </c>
      <c r="BG30" s="166">
        <v>-26.906300000000002</v>
      </c>
      <c r="BH30" s="166">
        <v>-4.8639000000000001</v>
      </c>
      <c r="BI30" s="167"/>
      <c r="BJ30" s="166">
        <v>10.3491</v>
      </c>
      <c r="BK30" s="166">
        <v>8.4437999999999995</v>
      </c>
      <c r="BL30" s="166">
        <v>5.8353999999999999</v>
      </c>
      <c r="BM30" s="166">
        <v>4.0377000000000001</v>
      </c>
      <c r="BN30" s="166">
        <v>-100.4669</v>
      </c>
      <c r="BO30" s="166">
        <v>129.36789999999999</v>
      </c>
      <c r="BP30" s="166">
        <v>129.5205</v>
      </c>
      <c r="BQ30" s="166">
        <v>-35.309899999999999</v>
      </c>
      <c r="BR30" s="166">
        <v>7.1921999999999997</v>
      </c>
      <c r="BS30" s="167"/>
      <c r="BT30" s="167"/>
      <c r="BU30" s="167"/>
      <c r="BV30" s="166">
        <v>32.9724</v>
      </c>
      <c r="BW30" s="166">
        <v>10.81</v>
      </c>
      <c r="BX30" s="166">
        <v>9.1199999999999992</v>
      </c>
      <c r="BY30" s="166">
        <v>-2.88</v>
      </c>
      <c r="BZ30" s="166">
        <v>13.82</v>
      </c>
      <c r="CA30" s="166">
        <v>-26.653300000000002</v>
      </c>
      <c r="CB30" s="166">
        <v>-26.1174</v>
      </c>
      <c r="CC30" s="166">
        <v>48.244100000000003</v>
      </c>
      <c r="CD30" s="166">
        <v>47.121600000000001</v>
      </c>
      <c r="CE30" s="166">
        <v>23.058700000000002</v>
      </c>
      <c r="CF30" s="166">
        <v>16.4328</v>
      </c>
      <c r="CG30" s="166">
        <v>16.343299999999999</v>
      </c>
      <c r="CH30" s="166">
        <v>9.5601000000000003</v>
      </c>
      <c r="CI30" s="167"/>
      <c r="CJ30" s="167"/>
      <c r="CK30" s="167"/>
      <c r="CL30" s="166">
        <v>-17.8</v>
      </c>
      <c r="CM30" s="166">
        <v>-17.399999999999999</v>
      </c>
      <c r="CN30" s="166">
        <v>-3.97</v>
      </c>
      <c r="CO30" s="166">
        <v>36.679099999999998</v>
      </c>
      <c r="CP30" s="166">
        <v>36.630899999999997</v>
      </c>
      <c r="CQ30" s="166">
        <v>34.427199999999999</v>
      </c>
      <c r="CR30" s="166">
        <v>86.419899999999998</v>
      </c>
      <c r="CS30" s="166">
        <v>87.111400000000003</v>
      </c>
      <c r="CT30" s="166">
        <v>-28.464400000000001</v>
      </c>
      <c r="CU30" s="166">
        <v>-77.194199999999995</v>
      </c>
      <c r="CV30" s="166">
        <v>-22.137</v>
      </c>
      <c r="CW30" s="166">
        <v>3.9514</v>
      </c>
      <c r="CX30" s="166">
        <v>32.18</v>
      </c>
      <c r="CY30" s="166">
        <v>13.17</v>
      </c>
      <c r="CZ30" s="166">
        <v>13.911099999999999</v>
      </c>
      <c r="DA30" s="166">
        <v>12.893700000000001</v>
      </c>
      <c r="DB30" s="166">
        <v>-18.27</v>
      </c>
      <c r="DC30" s="167"/>
      <c r="DD30" s="167"/>
      <c r="DE30" s="167"/>
      <c r="DF30" s="166">
        <v>19.4026</v>
      </c>
      <c r="DG30" s="167"/>
      <c r="DH30" s="167"/>
      <c r="DI30" s="166">
        <v>-54.7</v>
      </c>
      <c r="DJ30" s="166">
        <v>-54.7</v>
      </c>
      <c r="DK30" s="166">
        <v>0.94179999999999997</v>
      </c>
      <c r="DL30" s="166">
        <v>10.1043</v>
      </c>
      <c r="DM30" s="166">
        <v>13.4107</v>
      </c>
      <c r="DN30" s="166">
        <v>21.343699999999998</v>
      </c>
      <c r="DO30" s="166">
        <v>10.98</v>
      </c>
      <c r="DP30" s="166">
        <v>-2.69</v>
      </c>
      <c r="DQ30" s="166">
        <v>14.88</v>
      </c>
      <c r="DR30" s="166">
        <v>-20.636199999999999</v>
      </c>
      <c r="DS30" s="166">
        <v>-9.8800000000000008</v>
      </c>
      <c r="DT30" s="166">
        <v>-9.99</v>
      </c>
      <c r="DU30" s="166">
        <v>30.73</v>
      </c>
      <c r="DV30" s="166">
        <v>14.31</v>
      </c>
      <c r="DW30" s="166">
        <v>-18.2727</v>
      </c>
      <c r="DX30" s="166">
        <v>-9.1545000000000005</v>
      </c>
      <c r="DY30" s="166">
        <v>-47.018700000000003</v>
      </c>
      <c r="DZ30" s="166">
        <v>-46.009099999999997</v>
      </c>
      <c r="EA30" s="166">
        <v>45.571300000000001</v>
      </c>
      <c r="EB30" s="166">
        <v>12.093999999999999</v>
      </c>
      <c r="EC30" s="166">
        <v>5.7000000000000002E-2</v>
      </c>
      <c r="ED30" s="166">
        <v>0.69220000000000004</v>
      </c>
      <c r="EE30" s="166">
        <v>-5.0476000000000001</v>
      </c>
      <c r="EF30" s="166">
        <v>-6.3738000000000001</v>
      </c>
      <c r="EG30" s="166">
        <v>-13.808999999999999</v>
      </c>
      <c r="EH30" s="166">
        <v>-29.3903</v>
      </c>
      <c r="EI30" s="166">
        <v>-62.143099999999997</v>
      </c>
      <c r="EJ30" s="167"/>
      <c r="EK30" s="166">
        <v>-18.912800000000001</v>
      </c>
      <c r="EL30" s="166">
        <v>-19.403400000000001</v>
      </c>
      <c r="EM30" s="166">
        <v>19.215800000000002</v>
      </c>
      <c r="EN30" s="166">
        <v>3.1692</v>
      </c>
      <c r="EO30" s="166">
        <v>1.8742000000000001</v>
      </c>
      <c r="EP30" s="166">
        <v>4.1120000000000001</v>
      </c>
      <c r="EQ30" s="166">
        <v>-34.1569</v>
      </c>
      <c r="ER30" s="166">
        <v>-33.445799999999998</v>
      </c>
      <c r="ES30" s="166">
        <v>-0.79920000000000002</v>
      </c>
      <c r="ET30" s="166">
        <v>0</v>
      </c>
      <c r="EU30" s="166">
        <v>-3.84</v>
      </c>
      <c r="EV30" s="166">
        <v>1.4</v>
      </c>
      <c r="EW30" s="166">
        <v>13.0313</v>
      </c>
      <c r="EX30" s="166">
        <v>-10.4498</v>
      </c>
      <c r="EY30" s="166">
        <v>-10.3026</v>
      </c>
      <c r="EZ30" s="166">
        <v>-10.4856</v>
      </c>
      <c r="FA30" s="166">
        <v>6.5964999999999998</v>
      </c>
      <c r="FB30" s="166">
        <v>-4.8628999999999998</v>
      </c>
      <c r="FC30" s="166">
        <v>-12.483000000000001</v>
      </c>
      <c r="FD30" s="166">
        <v>5.3240999999999996</v>
      </c>
      <c r="FE30" s="167"/>
      <c r="FF30" s="166">
        <v>5.0049999999999999</v>
      </c>
      <c r="FG30" s="166">
        <v>0</v>
      </c>
      <c r="FH30" s="166">
        <v>0</v>
      </c>
      <c r="FI30" s="166">
        <v>0</v>
      </c>
      <c r="FJ30" s="166">
        <v>13.564</v>
      </c>
      <c r="FK30" s="166">
        <v>13.3965</v>
      </c>
      <c r="FL30" s="166">
        <v>-33.156399999999998</v>
      </c>
      <c r="FM30" s="166">
        <v>29.667899999999999</v>
      </c>
      <c r="FN30" s="166">
        <v>29.243099999999998</v>
      </c>
      <c r="FO30" s="166">
        <v>-16.790199999999999</v>
      </c>
      <c r="FP30" s="167"/>
      <c r="FQ30" s="166">
        <v>26.910799999999998</v>
      </c>
      <c r="FR30" s="166">
        <v>-19.78</v>
      </c>
      <c r="FS30" s="166">
        <v>-9.4799999999999995E-2</v>
      </c>
      <c r="FT30" s="166">
        <v>0.21809999999999999</v>
      </c>
      <c r="FU30" s="166">
        <v>-0.15</v>
      </c>
      <c r="FV30" s="166">
        <v>1.17</v>
      </c>
      <c r="FW30" s="167"/>
      <c r="FX30" s="167"/>
      <c r="FY30" s="166">
        <v>2.1930000000000001</v>
      </c>
      <c r="FZ30" s="166">
        <v>1.0129999999999999</v>
      </c>
      <c r="GA30" s="167"/>
      <c r="GB30" s="166">
        <v>13.28</v>
      </c>
      <c r="GC30" s="166">
        <v>-8.2797999999999998</v>
      </c>
      <c r="GD30" s="166">
        <v>0.85580000000000001</v>
      </c>
      <c r="GE30" s="166">
        <v>-1.84</v>
      </c>
      <c r="GF30" s="166">
        <v>21.770499999999998</v>
      </c>
      <c r="GG30" s="167"/>
      <c r="GH30" s="166">
        <v>33.618000000000002</v>
      </c>
      <c r="GI30" s="166">
        <v>-13.973599999999999</v>
      </c>
      <c r="GJ30" s="166">
        <v>-14.645200000000001</v>
      </c>
      <c r="GK30" s="166">
        <v>2.9657</v>
      </c>
      <c r="GL30" s="166">
        <v>5.9299999999999999E-2</v>
      </c>
      <c r="GM30" s="167"/>
      <c r="GN30" s="166">
        <v>-9.6198999999999995</v>
      </c>
      <c r="GO30" s="166">
        <v>-33.781500000000001</v>
      </c>
      <c r="GP30" s="166">
        <v>4.0701999999999998</v>
      </c>
      <c r="GQ30" s="166">
        <v>-26.9499</v>
      </c>
      <c r="GR30" s="166">
        <v>4.7385000000000002</v>
      </c>
      <c r="GS30" s="166">
        <v>4.4105999999999996</v>
      </c>
      <c r="GT30" s="166">
        <v>123.7518</v>
      </c>
      <c r="GU30" s="166">
        <v>-3.5937000000000001</v>
      </c>
      <c r="GV30" s="166">
        <v>-3.3054000000000001</v>
      </c>
      <c r="GW30" s="166">
        <v>-17.179099999999998</v>
      </c>
      <c r="GX30" s="166">
        <v>1.4739</v>
      </c>
      <c r="GY30" s="166">
        <v>7.2008000000000001</v>
      </c>
      <c r="GZ30" s="166">
        <v>7.2944000000000004</v>
      </c>
      <c r="HA30" s="166">
        <v>1</v>
      </c>
      <c r="HB30" s="166">
        <v>-23.601299999999998</v>
      </c>
      <c r="HC30" s="166">
        <v>-21.991199999999999</v>
      </c>
      <c r="HD30" s="166">
        <v>-0.42</v>
      </c>
      <c r="HE30" s="166">
        <v>-6.2196999999999996</v>
      </c>
      <c r="HF30" s="166">
        <v>-12.8132</v>
      </c>
      <c r="HG30" s="166">
        <v>26.346</v>
      </c>
      <c r="HH30" s="166">
        <v>93.0501</v>
      </c>
      <c r="HI30" s="166">
        <v>-38.323300000000003</v>
      </c>
      <c r="HJ30" s="166">
        <v>13.8939</v>
      </c>
      <c r="HK30" s="167"/>
      <c r="HL30" s="166">
        <v>7.6616</v>
      </c>
      <c r="HM30" s="166">
        <v>0</v>
      </c>
      <c r="HN30" s="166">
        <v>0</v>
      </c>
      <c r="HO30" s="167"/>
      <c r="HP30" s="167"/>
      <c r="HQ30" s="166">
        <v>-8.4967000000000006</v>
      </c>
      <c r="HR30" s="166">
        <v>-8.1781000000000006</v>
      </c>
      <c r="HS30" s="166">
        <v>-30.812899999999999</v>
      </c>
      <c r="HT30" s="166">
        <v>-30.462399999999999</v>
      </c>
      <c r="HU30" s="166">
        <v>32.5</v>
      </c>
      <c r="HV30" s="166">
        <v>32.33</v>
      </c>
      <c r="HW30" s="166">
        <v>-25.8</v>
      </c>
      <c r="HX30" s="166">
        <v>-25.9</v>
      </c>
      <c r="HY30" s="166">
        <v>0.19500000000000001</v>
      </c>
      <c r="HZ30" s="166">
        <v>12.88</v>
      </c>
      <c r="IA30" s="166">
        <v>25.305299999999999</v>
      </c>
      <c r="IB30" s="166">
        <v>33.164700000000003</v>
      </c>
      <c r="IC30" s="166">
        <v>33.164200000000001</v>
      </c>
      <c r="ID30" s="166">
        <v>-11.4</v>
      </c>
      <c r="IE30" s="166">
        <v>-31.6</v>
      </c>
      <c r="IF30" s="166">
        <v>-8</v>
      </c>
      <c r="IG30" s="166">
        <v>-8.5</v>
      </c>
      <c r="IH30" s="166">
        <v>-17.472200000000001</v>
      </c>
      <c r="II30" s="166">
        <v>-17.460100000000001</v>
      </c>
      <c r="IJ30" s="166">
        <v>-185.57929999999999</v>
      </c>
      <c r="IK30" s="166">
        <v>9.3005999999999993</v>
      </c>
      <c r="IL30" s="166">
        <v>-212.43119999999999</v>
      </c>
      <c r="IM30" s="166">
        <v>-15.339700000000001</v>
      </c>
      <c r="IN30" s="166">
        <v>-34.556899999999999</v>
      </c>
      <c r="IO30" s="166">
        <v>54.378900000000002</v>
      </c>
      <c r="IP30" s="166">
        <v>110.6996</v>
      </c>
      <c r="IQ30" s="166">
        <v>79.945099999999996</v>
      </c>
      <c r="IR30" s="166">
        <v>102.65009999999999</v>
      </c>
      <c r="IS30" s="166">
        <v>-19.439699999999998</v>
      </c>
      <c r="IT30" s="166">
        <v>15.1778</v>
      </c>
      <c r="IU30" s="166">
        <v>14.795999999999999</v>
      </c>
      <c r="IV30" s="166">
        <v>26.486599999999999</v>
      </c>
      <c r="IW30" s="166">
        <v>82.688400000000001</v>
      </c>
      <c r="IX30" s="166">
        <v>-216.99170000000001</v>
      </c>
      <c r="IY30" s="166">
        <v>2.7959999999999998</v>
      </c>
      <c r="IZ30" s="166">
        <v>-1.4259999999999999</v>
      </c>
      <c r="JA30" s="166">
        <v>-3.2801</v>
      </c>
      <c r="JB30" s="167"/>
      <c r="JC30" s="166">
        <v>-8.08</v>
      </c>
      <c r="JD30" s="166">
        <v>-1.2470000000000001</v>
      </c>
      <c r="JE30" s="166">
        <v>-1.248</v>
      </c>
      <c r="JF30" s="166">
        <v>3.04</v>
      </c>
      <c r="JG30" s="166">
        <v>-2.4</v>
      </c>
      <c r="JH30" s="166">
        <v>-0.41510000000000002</v>
      </c>
      <c r="JI30" s="166">
        <v>-3.2212000000000001</v>
      </c>
      <c r="JJ30" s="166">
        <v>-0.17549999999999999</v>
      </c>
      <c r="JK30" s="166">
        <v>2.1408</v>
      </c>
      <c r="JL30" s="166">
        <v>10.7</v>
      </c>
      <c r="JM30" s="166">
        <v>-0.65100000000000002</v>
      </c>
      <c r="JN30" s="166">
        <v>0.83599999999999997</v>
      </c>
      <c r="JO30" s="167"/>
      <c r="JP30" s="166">
        <v>2.9902000000000002</v>
      </c>
      <c r="JQ30" s="166">
        <v>4.2202000000000002</v>
      </c>
      <c r="JR30" s="166">
        <v>4.2279</v>
      </c>
      <c r="JS30" s="166">
        <v>2.4822000000000002</v>
      </c>
      <c r="JT30" s="167"/>
      <c r="JU30" s="166">
        <v>15.9</v>
      </c>
      <c r="JV30" s="166">
        <v>3.3731</v>
      </c>
      <c r="JW30" s="166">
        <v>1.03</v>
      </c>
      <c r="JX30" s="167"/>
      <c r="JY30" s="166">
        <v>-10.744899999999999</v>
      </c>
      <c r="JZ30" s="166">
        <v>0.89159999999999995</v>
      </c>
      <c r="KA30" s="166">
        <v>-25.831</v>
      </c>
      <c r="KB30" s="166">
        <v>-8.7078000000000007</v>
      </c>
      <c r="KC30" s="166">
        <v>-5.2530999999999999</v>
      </c>
      <c r="KD30" s="166">
        <v>-29.154299999999999</v>
      </c>
      <c r="KE30" s="166">
        <v>4.2468000000000004</v>
      </c>
      <c r="KF30" s="166">
        <v>-8.3000000000000007</v>
      </c>
      <c r="KG30" s="166">
        <v>-7.9</v>
      </c>
      <c r="KH30" s="166">
        <v>17.000399999999999</v>
      </c>
      <c r="KI30" s="166">
        <v>-67.289900000000003</v>
      </c>
    </row>
    <row r="31" spans="1:295" ht="18" customHeight="1" x14ac:dyDescent="0.3">
      <c r="A31" s="162" t="s">
        <v>65</v>
      </c>
      <c r="B31" s="162" t="s">
        <v>714</v>
      </c>
      <c r="C31" s="166">
        <v>0</v>
      </c>
      <c r="D31" s="166">
        <v>3.9773000000000001</v>
      </c>
      <c r="E31" s="166">
        <v>-9.0343999999999998</v>
      </c>
      <c r="F31" s="166">
        <v>3.4066000000000001</v>
      </c>
      <c r="G31" s="166">
        <v>10.1709</v>
      </c>
      <c r="H31" s="167"/>
      <c r="I31" s="166">
        <v>12.8668</v>
      </c>
      <c r="J31" s="167"/>
      <c r="K31" s="166">
        <v>26.814599999999999</v>
      </c>
      <c r="L31" s="166">
        <v>11.7776</v>
      </c>
      <c r="M31" s="166">
        <v>11.494300000000001</v>
      </c>
      <c r="N31" s="166">
        <v>-26.64</v>
      </c>
      <c r="O31" s="166">
        <v>-33</v>
      </c>
      <c r="P31" s="166">
        <v>8.8000000000000007</v>
      </c>
      <c r="Q31" s="166">
        <v>9.9359999999999999</v>
      </c>
      <c r="R31" s="166">
        <v>-19.8</v>
      </c>
      <c r="S31" s="166">
        <v>4.9318</v>
      </c>
      <c r="T31" s="166">
        <v>-12.825100000000001</v>
      </c>
      <c r="U31" s="166">
        <v>8.0762999999999998</v>
      </c>
      <c r="V31" s="166">
        <v>8.0225000000000009</v>
      </c>
      <c r="W31" s="166">
        <v>13.867100000000001</v>
      </c>
      <c r="X31" s="167"/>
      <c r="Y31" s="167"/>
      <c r="Z31" s="167"/>
      <c r="AA31" s="167"/>
      <c r="AB31" s="166">
        <v>-0.88129999999999997</v>
      </c>
      <c r="AC31" s="167"/>
      <c r="AD31" s="167"/>
      <c r="AE31" s="166">
        <v>4.7370000000000001</v>
      </c>
      <c r="AF31" s="166">
        <v>4.4400000000000004</v>
      </c>
      <c r="AG31" s="166">
        <v>4.4000000000000004</v>
      </c>
      <c r="AH31" s="166">
        <v>1.2310000000000001</v>
      </c>
      <c r="AI31" s="166">
        <v>0.252</v>
      </c>
      <c r="AJ31" s="167"/>
      <c r="AK31" s="167"/>
      <c r="AL31" s="167"/>
      <c r="AM31" s="167"/>
      <c r="AN31" s="167"/>
      <c r="AO31" s="166">
        <v>7.6624999999999996</v>
      </c>
      <c r="AP31" s="166">
        <v>3.4691000000000001</v>
      </c>
      <c r="AQ31" s="166">
        <v>21.2227</v>
      </c>
      <c r="AR31" s="166">
        <v>24.938800000000001</v>
      </c>
      <c r="AS31" s="166">
        <v>-13.7668</v>
      </c>
      <c r="AT31" s="166">
        <v>0</v>
      </c>
      <c r="AU31" s="166">
        <v>-6.5926</v>
      </c>
      <c r="AV31" s="166">
        <v>14.0661</v>
      </c>
      <c r="AW31" s="166">
        <v>11.670400000000001</v>
      </c>
      <c r="AX31" s="166">
        <v>-19.384799999999998</v>
      </c>
      <c r="AY31" s="166">
        <v>-16.6328</v>
      </c>
      <c r="AZ31" s="166">
        <v>24.2439</v>
      </c>
      <c r="BA31" s="166">
        <v>26.498999999999999</v>
      </c>
      <c r="BB31" s="166">
        <v>101.7105</v>
      </c>
      <c r="BC31" s="166">
        <v>13.7904</v>
      </c>
      <c r="BD31" s="166">
        <v>-5</v>
      </c>
      <c r="BE31" s="166">
        <v>-5.0999999999999996</v>
      </c>
      <c r="BF31" s="167"/>
      <c r="BG31" s="166">
        <v>-24.058</v>
      </c>
      <c r="BH31" s="166">
        <v>-4.5911</v>
      </c>
      <c r="BI31" s="167"/>
      <c r="BJ31" s="166">
        <v>10.2232</v>
      </c>
      <c r="BK31" s="166">
        <v>8.3095999999999997</v>
      </c>
      <c r="BL31" s="166">
        <v>5.9494999999999996</v>
      </c>
      <c r="BM31" s="166">
        <v>3.9146000000000001</v>
      </c>
      <c r="BN31" s="166">
        <v>-58.778599999999997</v>
      </c>
      <c r="BO31" s="166">
        <v>124.3629</v>
      </c>
      <c r="BP31" s="166">
        <v>124.4239</v>
      </c>
      <c r="BQ31" s="166">
        <v>-37.893500000000003</v>
      </c>
      <c r="BR31" s="166">
        <v>37.046900000000001</v>
      </c>
      <c r="BS31" s="167"/>
      <c r="BT31" s="167"/>
      <c r="BU31" s="167"/>
      <c r="BV31" s="166">
        <v>32.962499999999999</v>
      </c>
      <c r="BW31" s="166">
        <v>10.51</v>
      </c>
      <c r="BX31" s="166">
        <v>8.89</v>
      </c>
      <c r="BY31" s="166">
        <v>-3.12</v>
      </c>
      <c r="BZ31" s="166">
        <v>13.09</v>
      </c>
      <c r="CA31" s="166">
        <v>-31.207799999999999</v>
      </c>
      <c r="CB31" s="166">
        <v>-30.805900000000001</v>
      </c>
      <c r="CC31" s="166">
        <v>53.332099999999997</v>
      </c>
      <c r="CD31" s="166">
        <v>51.9069</v>
      </c>
      <c r="CE31" s="166">
        <v>26.123699999999999</v>
      </c>
      <c r="CF31" s="166">
        <v>19.1464</v>
      </c>
      <c r="CG31" s="166">
        <v>19.315999999999999</v>
      </c>
      <c r="CH31" s="166">
        <v>9.9777000000000005</v>
      </c>
      <c r="CI31" s="167"/>
      <c r="CJ31" s="167"/>
      <c r="CK31" s="167"/>
      <c r="CL31" s="166">
        <v>-15.4</v>
      </c>
      <c r="CM31" s="166">
        <v>-15.1</v>
      </c>
      <c r="CN31" s="166">
        <v>-3.97</v>
      </c>
      <c r="CO31" s="166">
        <v>38.455100000000002</v>
      </c>
      <c r="CP31" s="166">
        <v>39.083199999999998</v>
      </c>
      <c r="CQ31" s="166">
        <v>36.423099999999998</v>
      </c>
      <c r="CR31" s="166">
        <v>82.253699999999995</v>
      </c>
      <c r="CS31" s="166">
        <v>82.993399999999994</v>
      </c>
      <c r="CT31" s="166">
        <v>-25.8659</v>
      </c>
      <c r="CU31" s="166">
        <v>-74.505200000000002</v>
      </c>
      <c r="CV31" s="166">
        <v>-20.462599999999998</v>
      </c>
      <c r="CW31" s="166">
        <v>4.0833000000000004</v>
      </c>
      <c r="CX31" s="166">
        <v>30.98</v>
      </c>
      <c r="CY31" s="166">
        <v>12.82</v>
      </c>
      <c r="CZ31" s="166">
        <v>14.379899999999999</v>
      </c>
      <c r="DA31" s="166">
        <v>13.2843</v>
      </c>
      <c r="DB31" s="166">
        <v>-18.579999999999998</v>
      </c>
      <c r="DC31" s="167"/>
      <c r="DD31" s="167"/>
      <c r="DE31" s="167"/>
      <c r="DF31" s="166">
        <v>10.285</v>
      </c>
      <c r="DG31" s="167"/>
      <c r="DH31" s="167"/>
      <c r="DI31" s="166">
        <v>-53.3</v>
      </c>
      <c r="DJ31" s="166">
        <v>-54.1</v>
      </c>
      <c r="DK31" s="166">
        <v>1.0345</v>
      </c>
      <c r="DL31" s="166">
        <v>10.478300000000001</v>
      </c>
      <c r="DM31" s="166">
        <v>13.5684</v>
      </c>
      <c r="DN31" s="166">
        <v>22.085899999999999</v>
      </c>
      <c r="DO31" s="166">
        <v>11.36</v>
      </c>
      <c r="DP31" s="166">
        <v>-2.97</v>
      </c>
      <c r="DQ31" s="166">
        <v>15.608499999999999</v>
      </c>
      <c r="DR31" s="166">
        <v>-10.050599999999999</v>
      </c>
      <c r="DS31" s="166">
        <v>-9.56</v>
      </c>
      <c r="DT31" s="166">
        <v>-9.5500000000000007</v>
      </c>
      <c r="DU31" s="166">
        <v>30.06</v>
      </c>
      <c r="DV31" s="166">
        <v>14.62</v>
      </c>
      <c r="DW31" s="166">
        <v>-9.9091000000000005</v>
      </c>
      <c r="DX31" s="166">
        <v>-5.4545000000000003</v>
      </c>
      <c r="DY31" s="166">
        <v>-48.9634</v>
      </c>
      <c r="DZ31" s="166">
        <v>-48.9</v>
      </c>
      <c r="EA31" s="166">
        <v>50.299100000000003</v>
      </c>
      <c r="EB31" s="166">
        <v>16.602399999999999</v>
      </c>
      <c r="EC31" s="166">
        <v>4.2210999999999999</v>
      </c>
      <c r="ED31" s="166">
        <v>4.5240999999999998</v>
      </c>
      <c r="EE31" s="166">
        <v>-9.9649999999999999</v>
      </c>
      <c r="EF31" s="166">
        <v>-13.5726</v>
      </c>
      <c r="EG31" s="166">
        <v>-13.872</v>
      </c>
      <c r="EH31" s="166">
        <v>-23.668099999999999</v>
      </c>
      <c r="EI31" s="166">
        <v>-68.239699999999999</v>
      </c>
      <c r="EJ31" s="167"/>
      <c r="EK31" s="166">
        <v>-20.837599999999998</v>
      </c>
      <c r="EL31" s="166">
        <v>-19.8962</v>
      </c>
      <c r="EM31" s="166">
        <v>23.2227</v>
      </c>
      <c r="EN31" s="166">
        <v>8.8870000000000005</v>
      </c>
      <c r="EO31" s="166">
        <v>6.8612000000000002</v>
      </c>
      <c r="EP31" s="166">
        <v>-8.1959999999999997</v>
      </c>
      <c r="EQ31" s="166">
        <v>-39.973399999999998</v>
      </c>
      <c r="ER31" s="166">
        <v>-40.208399999999997</v>
      </c>
      <c r="ES31" s="166">
        <v>1.0093000000000001</v>
      </c>
      <c r="ET31" s="166">
        <v>0</v>
      </c>
      <c r="EU31" s="166">
        <v>-3.09</v>
      </c>
      <c r="EV31" s="166">
        <v>0</v>
      </c>
      <c r="EW31" s="166">
        <v>13.617800000000001</v>
      </c>
      <c r="EX31" s="166">
        <v>-0.99199999999999999</v>
      </c>
      <c r="EY31" s="166">
        <v>-10.9963</v>
      </c>
      <c r="EZ31" s="166">
        <v>-11.1084</v>
      </c>
      <c r="FA31" s="166">
        <v>7.9992000000000001</v>
      </c>
      <c r="FB31" s="166">
        <v>-1.5392999999999999</v>
      </c>
      <c r="FC31" s="166">
        <v>-16.28</v>
      </c>
      <c r="FD31" s="166">
        <v>5.2870999999999997</v>
      </c>
      <c r="FE31" s="167"/>
      <c r="FF31" s="166">
        <v>4.9798</v>
      </c>
      <c r="FG31" s="166">
        <v>2.4548999999999999</v>
      </c>
      <c r="FH31" s="166">
        <v>0</v>
      </c>
      <c r="FI31" s="166">
        <v>0</v>
      </c>
      <c r="FJ31" s="166">
        <v>18.420200000000001</v>
      </c>
      <c r="FK31" s="166">
        <v>18.922599999999999</v>
      </c>
      <c r="FL31" s="166">
        <v>-25.7883</v>
      </c>
      <c r="FM31" s="166">
        <v>33.527000000000001</v>
      </c>
      <c r="FN31" s="166">
        <v>33.136600000000001</v>
      </c>
      <c r="FO31" s="166">
        <v>-12.5589</v>
      </c>
      <c r="FP31" s="167"/>
      <c r="FQ31" s="166">
        <v>25.543600000000001</v>
      </c>
      <c r="FR31" s="166">
        <v>-19.82</v>
      </c>
      <c r="FS31" s="166">
        <v>-9.4799999999999995E-2</v>
      </c>
      <c r="FT31" s="166">
        <v>0.19159999999999999</v>
      </c>
      <c r="FU31" s="166">
        <v>-0.14000000000000001</v>
      </c>
      <c r="FV31" s="166">
        <v>1.67</v>
      </c>
      <c r="FW31" s="167"/>
      <c r="FX31" s="167"/>
      <c r="FY31" s="166">
        <v>1.992</v>
      </c>
      <c r="FZ31" s="166">
        <v>1.08</v>
      </c>
      <c r="GA31" s="167"/>
      <c r="GB31" s="167"/>
      <c r="GC31" s="166">
        <v>-10.805099999999999</v>
      </c>
      <c r="GD31" s="166">
        <v>-1.4289000000000001</v>
      </c>
      <c r="GE31" s="166">
        <v>-1.57</v>
      </c>
      <c r="GF31" s="166">
        <v>25.355899999999998</v>
      </c>
      <c r="GG31" s="167"/>
      <c r="GH31" s="166">
        <v>33.511899999999997</v>
      </c>
      <c r="GI31" s="166">
        <v>-14.244</v>
      </c>
      <c r="GJ31" s="166">
        <v>-15.182499999999999</v>
      </c>
      <c r="GK31" s="166">
        <v>3.1158999999999999</v>
      </c>
      <c r="GL31" s="167"/>
      <c r="GM31" s="167"/>
      <c r="GN31" s="166">
        <v>-9.4961000000000002</v>
      </c>
      <c r="GO31" s="166">
        <v>-34.811799999999998</v>
      </c>
      <c r="GP31" s="166">
        <v>4.1534000000000004</v>
      </c>
      <c r="GQ31" s="166">
        <v>-23.2822</v>
      </c>
      <c r="GR31" s="166">
        <v>5.35</v>
      </c>
      <c r="GS31" s="166">
        <v>5.6993999999999998</v>
      </c>
      <c r="GT31" s="166">
        <v>147.4589</v>
      </c>
      <c r="GU31" s="166">
        <v>1.2844</v>
      </c>
      <c r="GV31" s="166">
        <v>-2.6951999999999998</v>
      </c>
      <c r="GW31" s="166">
        <v>-19.939599999999999</v>
      </c>
      <c r="GX31" s="166">
        <v>1.4401999999999999</v>
      </c>
      <c r="GY31" s="166">
        <v>7.6852</v>
      </c>
      <c r="GZ31" s="166">
        <v>7.8086000000000002</v>
      </c>
      <c r="HA31" s="167"/>
      <c r="HB31" s="166">
        <v>-19.268599999999999</v>
      </c>
      <c r="HC31" s="166">
        <v>-17.957999999999998</v>
      </c>
      <c r="HD31" s="166">
        <v>-2.5099999999999998</v>
      </c>
      <c r="HE31" s="166">
        <v>-4.9203000000000001</v>
      </c>
      <c r="HF31" s="166">
        <v>-44.1282</v>
      </c>
      <c r="HG31" s="166">
        <v>53.7395</v>
      </c>
      <c r="HH31" s="166">
        <v>101.9586</v>
      </c>
      <c r="HI31" s="166">
        <v>-44.0456</v>
      </c>
      <c r="HJ31" s="166">
        <v>8.9606999999999992</v>
      </c>
      <c r="HK31" s="167"/>
      <c r="HL31" s="166">
        <v>9.0321999999999996</v>
      </c>
      <c r="HM31" s="166">
        <v>-11.102499999999999</v>
      </c>
      <c r="HN31" s="166">
        <v>0</v>
      </c>
      <c r="HO31" s="167"/>
      <c r="HP31" s="167"/>
      <c r="HQ31" s="166">
        <v>-8.266</v>
      </c>
      <c r="HR31" s="166">
        <v>-7.7385999999999999</v>
      </c>
      <c r="HS31" s="166">
        <v>-30.965399999999999</v>
      </c>
      <c r="HT31" s="166">
        <v>-31.082899999999999</v>
      </c>
      <c r="HU31" s="166">
        <v>33.299999999999997</v>
      </c>
      <c r="HV31" s="166">
        <v>33.22</v>
      </c>
      <c r="HW31" s="166">
        <v>-24.8</v>
      </c>
      <c r="HX31" s="166">
        <v>-24.4</v>
      </c>
      <c r="HY31" s="166">
        <v>0.66930000000000001</v>
      </c>
      <c r="HZ31" s="166">
        <v>14</v>
      </c>
      <c r="IA31" s="166">
        <v>19.166</v>
      </c>
      <c r="IB31" s="166">
        <v>35.283000000000001</v>
      </c>
      <c r="IC31" s="166">
        <v>34.986499999999999</v>
      </c>
      <c r="ID31" s="166">
        <v>-11.4</v>
      </c>
      <c r="IE31" s="166">
        <v>-31.6</v>
      </c>
      <c r="IF31" s="166">
        <v>-8.1</v>
      </c>
      <c r="IG31" s="166">
        <v>-8.5</v>
      </c>
      <c r="IH31" s="166">
        <v>-17.470400000000001</v>
      </c>
      <c r="II31" s="166">
        <v>-17.442799999999998</v>
      </c>
      <c r="IJ31" s="166">
        <v>-194.2654</v>
      </c>
      <c r="IK31" s="166">
        <v>17.593800000000002</v>
      </c>
      <c r="IL31" s="166">
        <v>-214.64359999999999</v>
      </c>
      <c r="IM31" s="166">
        <v>-15.921799999999999</v>
      </c>
      <c r="IN31" s="166">
        <v>-35.578099999999999</v>
      </c>
      <c r="IO31" s="166">
        <v>59.007599999999996</v>
      </c>
      <c r="IP31" s="166">
        <v>111.0651</v>
      </c>
      <c r="IQ31" s="166">
        <v>78.177300000000002</v>
      </c>
      <c r="IR31" s="166">
        <v>101.7291</v>
      </c>
      <c r="IS31" s="166">
        <v>-19.124199999999998</v>
      </c>
      <c r="IT31" s="166">
        <v>12.776999999999999</v>
      </c>
      <c r="IU31" s="166">
        <v>13.8576</v>
      </c>
      <c r="IV31" s="166">
        <v>31.693000000000001</v>
      </c>
      <c r="IW31" s="166">
        <v>84.1477</v>
      </c>
      <c r="IX31" s="166">
        <v>-214.71420000000001</v>
      </c>
      <c r="IY31" s="166">
        <v>5.87</v>
      </c>
      <c r="IZ31" s="166">
        <v>-6.3109000000000002</v>
      </c>
      <c r="JA31" s="166">
        <v>-3.6072000000000002</v>
      </c>
      <c r="JB31" s="167"/>
      <c r="JC31" s="166">
        <v>-8</v>
      </c>
      <c r="JD31" s="166">
        <v>-1.1970000000000001</v>
      </c>
      <c r="JE31" s="166">
        <v>-1.206</v>
      </c>
      <c r="JF31" s="166">
        <v>2.8</v>
      </c>
      <c r="JG31" s="166">
        <v>-2.16</v>
      </c>
      <c r="JH31" s="166">
        <v>-0.43419999999999997</v>
      </c>
      <c r="JI31" s="166">
        <v>-3.4836</v>
      </c>
      <c r="JJ31" s="166">
        <v>-0.17549999999999999</v>
      </c>
      <c r="JK31" s="166">
        <v>1.7014</v>
      </c>
      <c r="JL31" s="166">
        <v>12.2</v>
      </c>
      <c r="JM31" s="166">
        <v>1.5629999999999999</v>
      </c>
      <c r="JN31" s="166">
        <v>2.391</v>
      </c>
      <c r="JO31" s="167"/>
      <c r="JP31" s="166">
        <v>2.9860000000000002</v>
      </c>
      <c r="JQ31" s="166">
        <v>4.0494000000000003</v>
      </c>
      <c r="JR31" s="166">
        <v>4.5549999999999997</v>
      </c>
      <c r="JS31" s="166">
        <v>3.9893000000000001</v>
      </c>
      <c r="JT31" s="167"/>
      <c r="JU31" s="166">
        <v>15.7</v>
      </c>
      <c r="JV31" s="166">
        <v>3.3046000000000002</v>
      </c>
      <c r="JW31" s="166">
        <v>1.42</v>
      </c>
      <c r="JX31" s="167"/>
      <c r="JY31" s="166">
        <v>-9.2177000000000007</v>
      </c>
      <c r="JZ31" s="166">
        <v>0.495</v>
      </c>
      <c r="KA31" s="166">
        <v>-27.439</v>
      </c>
      <c r="KB31" s="166">
        <v>-7.2039</v>
      </c>
      <c r="KC31" s="166">
        <v>-4.5862999999999996</v>
      </c>
      <c r="KD31" s="166">
        <v>-31.9956</v>
      </c>
      <c r="KE31" s="166">
        <v>5.2336</v>
      </c>
      <c r="KF31" s="166">
        <v>-9</v>
      </c>
      <c r="KG31" s="166">
        <v>-7.7</v>
      </c>
      <c r="KH31" s="166">
        <v>0.10639999999999999</v>
      </c>
      <c r="KI31" s="166">
        <v>-45.9208</v>
      </c>
    </row>
    <row r="32" spans="1:295" ht="18" customHeight="1" x14ac:dyDescent="0.3">
      <c r="A32" s="162" t="s">
        <v>65</v>
      </c>
      <c r="B32" s="162" t="s">
        <v>715</v>
      </c>
      <c r="C32" s="169">
        <v>0</v>
      </c>
      <c r="D32" s="169">
        <v>4.0053999999999998</v>
      </c>
      <c r="E32" s="169">
        <v>-9.1883999999999997</v>
      </c>
      <c r="F32" s="169">
        <v>4.9581</v>
      </c>
      <c r="G32" s="169">
        <v>10.945</v>
      </c>
      <c r="H32" s="170"/>
      <c r="I32" s="169">
        <v>14.2376</v>
      </c>
      <c r="J32" s="170"/>
      <c r="K32" s="169">
        <v>27.779</v>
      </c>
      <c r="L32" s="169">
        <v>12.3156</v>
      </c>
      <c r="M32" s="169">
        <v>11.9055</v>
      </c>
      <c r="N32" s="169">
        <v>-26.64</v>
      </c>
      <c r="O32" s="169">
        <v>-30.8</v>
      </c>
      <c r="P32" s="169">
        <v>6.6</v>
      </c>
      <c r="Q32" s="169">
        <v>9.1080000000000005</v>
      </c>
      <c r="R32" s="169">
        <v>-17.600000000000001</v>
      </c>
      <c r="S32" s="169">
        <v>0.82589999999999997</v>
      </c>
      <c r="T32" s="169">
        <v>-7.9534000000000002</v>
      </c>
      <c r="U32" s="169">
        <v>8.4916</v>
      </c>
      <c r="V32" s="169">
        <v>8.7745999999999995</v>
      </c>
      <c r="W32" s="169">
        <v>14.837199999999999</v>
      </c>
      <c r="X32" s="170"/>
      <c r="Y32" s="170"/>
      <c r="Z32" s="170"/>
      <c r="AA32" s="170"/>
      <c r="AB32" s="169">
        <v>-1.2077</v>
      </c>
      <c r="AC32" s="169">
        <v>-0.57299999999999995</v>
      </c>
      <c r="AD32" s="169">
        <v>-0.56599999999999995</v>
      </c>
      <c r="AE32" s="169">
        <v>4.8970000000000002</v>
      </c>
      <c r="AF32" s="169">
        <v>4.4400000000000004</v>
      </c>
      <c r="AG32" s="169">
        <v>4.4000000000000004</v>
      </c>
      <c r="AH32" s="169">
        <v>1.196</v>
      </c>
      <c r="AI32" s="169">
        <v>0.25600000000000001</v>
      </c>
      <c r="AJ32" s="170"/>
      <c r="AK32" s="169">
        <v>-9.8800000000000008</v>
      </c>
      <c r="AL32" s="169">
        <v>-10</v>
      </c>
      <c r="AM32" s="169">
        <v>-13.93</v>
      </c>
      <c r="AN32" s="169">
        <v>-13.93</v>
      </c>
      <c r="AO32" s="169">
        <v>7.8590999999999998</v>
      </c>
      <c r="AP32" s="169">
        <v>3.8932000000000002</v>
      </c>
      <c r="AQ32" s="169">
        <v>21.110199999999999</v>
      </c>
      <c r="AR32" s="169">
        <v>25.2517</v>
      </c>
      <c r="AS32" s="169">
        <v>-14.701499999999999</v>
      </c>
      <c r="AT32" s="170"/>
      <c r="AU32" s="169">
        <v>-4.4188000000000001</v>
      </c>
      <c r="AV32" s="169">
        <v>6.5922000000000001</v>
      </c>
      <c r="AW32" s="169">
        <v>5.1336000000000004</v>
      </c>
      <c r="AX32" s="169">
        <v>-19.213799999999999</v>
      </c>
      <c r="AY32" s="169">
        <v>-15.607900000000001</v>
      </c>
      <c r="AZ32" s="169">
        <v>20.079499999999999</v>
      </c>
      <c r="BA32" s="169">
        <v>34.237200000000001</v>
      </c>
      <c r="BB32" s="169">
        <v>107.4242</v>
      </c>
      <c r="BC32" s="169">
        <v>15.3101</v>
      </c>
      <c r="BD32" s="169">
        <v>-5.4</v>
      </c>
      <c r="BE32" s="169">
        <v>-5.5</v>
      </c>
      <c r="BF32" s="170"/>
      <c r="BG32" s="169">
        <v>-28.250599999999999</v>
      </c>
      <c r="BH32" s="169">
        <v>-4.7874999999999996</v>
      </c>
      <c r="BI32" s="170"/>
      <c r="BJ32" s="169">
        <v>10.606299999999999</v>
      </c>
      <c r="BK32" s="169">
        <v>8.1303999999999998</v>
      </c>
      <c r="BL32" s="169">
        <v>5.6542000000000003</v>
      </c>
      <c r="BM32" s="169">
        <v>3.7646000000000002</v>
      </c>
      <c r="BN32" s="169">
        <v>-66.469300000000004</v>
      </c>
      <c r="BO32" s="169">
        <v>124.1798</v>
      </c>
      <c r="BP32" s="169">
        <v>124.2713</v>
      </c>
      <c r="BQ32" s="169">
        <v>-37.1721</v>
      </c>
      <c r="BR32" s="169">
        <v>34.251100000000001</v>
      </c>
      <c r="BS32" s="170"/>
      <c r="BT32" s="170"/>
      <c r="BU32" s="170"/>
      <c r="BV32" s="169">
        <v>32.782800000000002</v>
      </c>
      <c r="BW32" s="169">
        <v>10.47</v>
      </c>
      <c r="BX32" s="169">
        <v>8.9700000000000006</v>
      </c>
      <c r="BY32" s="169">
        <v>-2.5499999999999998</v>
      </c>
      <c r="BZ32" s="169">
        <v>13.2</v>
      </c>
      <c r="CA32" s="169">
        <v>-32.547400000000003</v>
      </c>
      <c r="CB32" s="169">
        <v>-32.547400000000003</v>
      </c>
      <c r="CC32" s="169">
        <v>54.599800000000002</v>
      </c>
      <c r="CD32" s="169">
        <v>53.766199999999998</v>
      </c>
      <c r="CE32" s="169">
        <v>25.706199999999999</v>
      </c>
      <c r="CF32" s="169">
        <v>18.149100000000001</v>
      </c>
      <c r="CG32" s="169">
        <v>18.8279</v>
      </c>
      <c r="CH32" s="169">
        <v>10.821899999999999</v>
      </c>
      <c r="CI32" s="170"/>
      <c r="CJ32" s="170"/>
      <c r="CK32" s="170"/>
      <c r="CL32" s="169">
        <v>-16.3</v>
      </c>
      <c r="CM32" s="169">
        <v>-15.9</v>
      </c>
      <c r="CN32" s="169">
        <v>-3.98</v>
      </c>
      <c r="CO32" s="169">
        <v>38.272100000000002</v>
      </c>
      <c r="CP32" s="169">
        <v>38.556800000000003</v>
      </c>
      <c r="CQ32" s="169">
        <v>36.358199999999997</v>
      </c>
      <c r="CR32" s="169">
        <v>82.628699999999995</v>
      </c>
      <c r="CS32" s="169">
        <v>83.1</v>
      </c>
      <c r="CT32" s="169">
        <v>-28.0001</v>
      </c>
      <c r="CU32" s="169">
        <v>-74.652600000000007</v>
      </c>
      <c r="CV32" s="169">
        <v>-20.851700000000001</v>
      </c>
      <c r="CW32" s="169">
        <v>4.3296000000000001</v>
      </c>
      <c r="CX32" s="169">
        <v>30.26</v>
      </c>
      <c r="CY32" s="169">
        <v>12.51</v>
      </c>
      <c r="CZ32" s="169">
        <v>14.379899999999999</v>
      </c>
      <c r="DA32" s="169">
        <v>13.089</v>
      </c>
      <c r="DB32" s="169">
        <v>-18.11</v>
      </c>
      <c r="DC32" s="170"/>
      <c r="DD32" s="170"/>
      <c r="DE32" s="170"/>
      <c r="DF32" s="169">
        <v>9.6617999999999995</v>
      </c>
      <c r="DG32" s="170"/>
      <c r="DH32" s="170"/>
      <c r="DI32" s="169">
        <v>-53.1</v>
      </c>
      <c r="DJ32" s="169">
        <v>-54.2</v>
      </c>
      <c r="DK32" s="169">
        <v>1.2871999999999999</v>
      </c>
      <c r="DL32" s="169">
        <v>10.8523</v>
      </c>
      <c r="DM32" s="169">
        <v>13.883800000000001</v>
      </c>
      <c r="DN32" s="169">
        <v>22.642499999999998</v>
      </c>
      <c r="DO32" s="169">
        <v>11.72</v>
      </c>
      <c r="DP32" s="169">
        <v>-2.8</v>
      </c>
      <c r="DQ32" s="169">
        <v>15.407</v>
      </c>
      <c r="DR32" s="169">
        <v>-11.0931</v>
      </c>
      <c r="DS32" s="169">
        <v>-9.91</v>
      </c>
      <c r="DT32" s="169">
        <v>-10</v>
      </c>
      <c r="DU32" s="169">
        <v>30.06</v>
      </c>
      <c r="DV32" s="169">
        <v>14.27</v>
      </c>
      <c r="DW32" s="169">
        <v>-10</v>
      </c>
      <c r="DX32" s="169">
        <v>-5.7272999999999996</v>
      </c>
      <c r="DY32" s="169">
        <v>-50.874499999999998</v>
      </c>
      <c r="DZ32" s="169">
        <v>-50.409100000000002</v>
      </c>
      <c r="EA32" s="169">
        <v>48.2136</v>
      </c>
      <c r="EB32" s="169">
        <v>15.0251</v>
      </c>
      <c r="EC32" s="169">
        <v>2.8580999999999999</v>
      </c>
      <c r="ED32" s="169">
        <v>3.1215999999999999</v>
      </c>
      <c r="EE32" s="169">
        <v>-8.4283999999999999</v>
      </c>
      <c r="EF32" s="169">
        <v>-10.7087</v>
      </c>
      <c r="EG32" s="169">
        <v>-14.195</v>
      </c>
      <c r="EH32" s="169">
        <v>-30.922000000000001</v>
      </c>
      <c r="EI32" s="169">
        <v>-65.892700000000005</v>
      </c>
      <c r="EJ32" s="170"/>
      <c r="EK32" s="169">
        <v>-20.246400000000001</v>
      </c>
      <c r="EL32" s="169">
        <v>-19.1602</v>
      </c>
      <c r="EM32" s="169">
        <v>24.482900000000001</v>
      </c>
      <c r="EN32" s="169">
        <v>8.4525000000000006</v>
      </c>
      <c r="EO32" s="169">
        <v>7.1657000000000002</v>
      </c>
      <c r="EP32" s="169">
        <v>-11.268000000000001</v>
      </c>
      <c r="EQ32" s="169">
        <v>-39.417999999999999</v>
      </c>
      <c r="ER32" s="169">
        <v>-39.2654</v>
      </c>
      <c r="ES32" s="169">
        <v>2.3969</v>
      </c>
      <c r="ET32" s="169">
        <v>6.4</v>
      </c>
      <c r="EU32" s="169">
        <v>-5.13</v>
      </c>
      <c r="EV32" s="169">
        <v>-0.5</v>
      </c>
      <c r="EW32" s="169">
        <v>9.5594999999999999</v>
      </c>
      <c r="EX32" s="169">
        <v>-4.1641000000000004</v>
      </c>
      <c r="EY32" s="169">
        <v>-10.154999999999999</v>
      </c>
      <c r="EZ32" s="169">
        <v>-10.3797</v>
      </c>
      <c r="FA32" s="169">
        <v>6.2054</v>
      </c>
      <c r="FB32" s="169">
        <v>-1.9123000000000001</v>
      </c>
      <c r="FC32" s="169">
        <v>-17.988199999999999</v>
      </c>
      <c r="FD32" s="169">
        <v>5.4055</v>
      </c>
      <c r="FE32" s="170"/>
      <c r="FF32" s="169">
        <v>5.1223000000000001</v>
      </c>
      <c r="FG32" s="169">
        <v>2.6431</v>
      </c>
      <c r="FH32" s="169">
        <v>2.5464000000000002</v>
      </c>
      <c r="FI32" s="169">
        <v>0</v>
      </c>
      <c r="FJ32" s="169">
        <v>19.592400000000001</v>
      </c>
      <c r="FK32" s="169">
        <v>20.094799999999999</v>
      </c>
      <c r="FL32" s="169">
        <v>-30.4771</v>
      </c>
      <c r="FM32" s="169">
        <v>34.909999999999997</v>
      </c>
      <c r="FN32" s="169">
        <v>34.799100000000003</v>
      </c>
      <c r="FO32" s="169">
        <v>-14.6676</v>
      </c>
      <c r="FP32" s="170"/>
      <c r="FQ32" s="169">
        <v>25.421500000000002</v>
      </c>
      <c r="FR32" s="169">
        <v>-20.07</v>
      </c>
      <c r="FS32" s="169">
        <v>-0.1973</v>
      </c>
      <c r="FT32" s="169">
        <v>0.21629999999999999</v>
      </c>
      <c r="FU32" s="169">
        <v>-0.11</v>
      </c>
      <c r="FV32" s="169">
        <v>1.88</v>
      </c>
      <c r="FW32" s="169">
        <v>-24.758199999999999</v>
      </c>
      <c r="FX32" s="170"/>
      <c r="FY32" s="169">
        <v>1.9119999999999999</v>
      </c>
      <c r="FZ32" s="169">
        <v>1.077</v>
      </c>
      <c r="GA32" s="170"/>
      <c r="GB32" s="169">
        <v>12.51</v>
      </c>
      <c r="GC32" s="169">
        <v>-8.7359000000000009</v>
      </c>
      <c r="GD32" s="169">
        <v>0.39950000000000002</v>
      </c>
      <c r="GE32" s="169">
        <v>-1.68</v>
      </c>
      <c r="GF32" s="169">
        <v>24.402899999999999</v>
      </c>
      <c r="GG32" s="170"/>
      <c r="GH32" s="169">
        <v>31.956700000000001</v>
      </c>
      <c r="GI32" s="169">
        <v>-14.3447</v>
      </c>
      <c r="GJ32" s="169">
        <v>-15.0358</v>
      </c>
      <c r="GK32" s="169">
        <v>3.2982</v>
      </c>
      <c r="GL32" s="170"/>
      <c r="GM32" s="170"/>
      <c r="GN32" s="169">
        <v>-10.379799999999999</v>
      </c>
      <c r="GO32" s="169">
        <v>-35.003799999999998</v>
      </c>
      <c r="GP32" s="169">
        <v>4.1771000000000003</v>
      </c>
      <c r="GQ32" s="169">
        <v>-22.319400000000002</v>
      </c>
      <c r="GR32" s="169">
        <v>6.6582999999999997</v>
      </c>
      <c r="GS32" s="169">
        <v>3.3369</v>
      </c>
      <c r="GT32" s="169">
        <v>149.43950000000001</v>
      </c>
      <c r="GU32" s="169">
        <v>1.3028999999999999</v>
      </c>
      <c r="GV32" s="169">
        <v>-1.5562</v>
      </c>
      <c r="GW32" s="169">
        <v>-20.330500000000001</v>
      </c>
      <c r="GX32" s="169">
        <v>1.5282</v>
      </c>
      <c r="GY32" s="169">
        <v>7.6265999999999998</v>
      </c>
      <c r="GZ32" s="169">
        <v>7.7214999999999998</v>
      </c>
      <c r="HA32" s="169">
        <v>1.0042</v>
      </c>
      <c r="HB32" s="169">
        <v>-18.503299999999999</v>
      </c>
      <c r="HC32" s="169">
        <v>-18.065999999999999</v>
      </c>
      <c r="HD32" s="169">
        <v>-1.26</v>
      </c>
      <c r="HE32" s="169">
        <v>-5.1022999999999996</v>
      </c>
      <c r="HF32" s="169">
        <v>-44.557499999999997</v>
      </c>
      <c r="HG32" s="169">
        <v>53.804699999999997</v>
      </c>
      <c r="HH32" s="169">
        <v>107.0817</v>
      </c>
      <c r="HI32" s="169">
        <v>-45.914999999999999</v>
      </c>
      <c r="HJ32" s="169">
        <v>6.4219999999999997</v>
      </c>
      <c r="HK32" s="169">
        <v>0</v>
      </c>
      <c r="HL32" s="169">
        <v>12.109299999999999</v>
      </c>
      <c r="HM32" s="169">
        <v>0</v>
      </c>
      <c r="HN32" s="169">
        <v>0</v>
      </c>
      <c r="HO32" s="170"/>
      <c r="HP32" s="170"/>
      <c r="HQ32" s="169">
        <v>-7.2222</v>
      </c>
      <c r="HR32" s="169">
        <v>-6.6455000000000002</v>
      </c>
      <c r="HS32" s="169">
        <v>-31.209199999999999</v>
      </c>
      <c r="HT32" s="169">
        <v>-31.174700000000001</v>
      </c>
      <c r="HU32" s="169">
        <v>29.14</v>
      </c>
      <c r="HV32" s="169">
        <v>29.31</v>
      </c>
      <c r="HW32" s="169">
        <v>-25.2</v>
      </c>
      <c r="HX32" s="169">
        <v>-25.1</v>
      </c>
      <c r="HY32" s="169">
        <v>1.3009999999999999</v>
      </c>
      <c r="HZ32" s="169">
        <v>13.6</v>
      </c>
      <c r="IA32" s="169">
        <v>19.252700000000001</v>
      </c>
      <c r="IB32" s="169">
        <v>35.8643</v>
      </c>
      <c r="IC32" s="169">
        <v>35.779299999999999</v>
      </c>
      <c r="ID32" s="169">
        <v>-11.8</v>
      </c>
      <c r="IE32" s="169">
        <v>-32</v>
      </c>
      <c r="IF32" s="169">
        <v>-9.3000000000000007</v>
      </c>
      <c r="IG32" s="169">
        <v>-9.4</v>
      </c>
      <c r="IH32" s="169">
        <v>-17.6996</v>
      </c>
      <c r="II32" s="169">
        <v>-17.477399999999999</v>
      </c>
      <c r="IJ32" s="169">
        <v>-197.28530000000001</v>
      </c>
      <c r="IK32" s="169">
        <v>15.454499999999999</v>
      </c>
      <c r="IL32" s="169">
        <v>-211.8603</v>
      </c>
      <c r="IM32" s="169">
        <v>-10.5238</v>
      </c>
      <c r="IN32" s="169">
        <v>-34.187600000000003</v>
      </c>
      <c r="IO32" s="169">
        <v>52.552300000000002</v>
      </c>
      <c r="IP32" s="169">
        <v>114.655</v>
      </c>
      <c r="IQ32" s="169">
        <v>87.433599999999998</v>
      </c>
      <c r="IR32" s="169">
        <v>98.782399999999996</v>
      </c>
      <c r="IS32" s="169">
        <v>-23.802700000000002</v>
      </c>
      <c r="IT32" s="169">
        <v>19.843</v>
      </c>
      <c r="IU32" s="169">
        <v>18.6995</v>
      </c>
      <c r="IV32" s="169">
        <v>19.932600000000001</v>
      </c>
      <c r="IW32" s="169">
        <v>82.327600000000004</v>
      </c>
      <c r="IX32" s="169">
        <v>-212.62200000000001</v>
      </c>
      <c r="IY32" s="169">
        <v>5.9547999999999996</v>
      </c>
      <c r="IZ32" s="169">
        <v>-8.3241999999999994</v>
      </c>
      <c r="JA32" s="169">
        <v>-3.7732999999999999</v>
      </c>
      <c r="JB32" s="170"/>
      <c r="JC32" s="169">
        <v>-7.84</v>
      </c>
      <c r="JD32" s="169">
        <v>-1.2210000000000001</v>
      </c>
      <c r="JE32" s="169">
        <v>-1.2270000000000001</v>
      </c>
      <c r="JF32" s="169">
        <v>2.96</v>
      </c>
      <c r="JG32" s="169">
        <v>-1.92</v>
      </c>
      <c r="JH32" s="169">
        <v>-0.96689999999999998</v>
      </c>
      <c r="JI32" s="169">
        <v>-3.9535999999999998</v>
      </c>
      <c r="JJ32" s="169">
        <v>0.91100000000000003</v>
      </c>
      <c r="JK32" s="169">
        <v>1.1734</v>
      </c>
      <c r="JL32" s="169">
        <v>10.7</v>
      </c>
      <c r="JM32" s="169">
        <v>1.5840000000000001</v>
      </c>
      <c r="JN32" s="169">
        <v>0.88500000000000001</v>
      </c>
      <c r="JO32" s="170"/>
      <c r="JP32" s="169">
        <v>3.0230000000000001</v>
      </c>
      <c r="JQ32" s="169">
        <v>3.7871000000000001</v>
      </c>
      <c r="JR32" s="169">
        <v>3.3512</v>
      </c>
      <c r="JS32" s="169">
        <v>3.6012</v>
      </c>
      <c r="JT32" s="170"/>
      <c r="JU32" s="169">
        <v>15.6</v>
      </c>
      <c r="JV32" s="169">
        <v>3.0726</v>
      </c>
      <c r="JW32" s="169">
        <v>1.39</v>
      </c>
      <c r="JX32" s="170"/>
      <c r="JY32" s="169">
        <v>-9.5498999999999992</v>
      </c>
      <c r="JZ32" s="169">
        <v>-0.32600000000000001</v>
      </c>
      <c r="KA32" s="169">
        <v>-28.492699999999999</v>
      </c>
      <c r="KB32" s="169">
        <v>-6.9694000000000003</v>
      </c>
      <c r="KC32" s="169">
        <v>-3.4878</v>
      </c>
      <c r="KD32" s="169">
        <v>-33.8018</v>
      </c>
      <c r="KE32" s="169">
        <v>5.4810999999999996</v>
      </c>
      <c r="KF32" s="169">
        <v>-9.6</v>
      </c>
      <c r="KG32" s="169">
        <v>-7.2</v>
      </c>
      <c r="KH32" s="169">
        <v>-0.65959999999999996</v>
      </c>
      <c r="KI32" s="169">
        <v>-49.144799999999996</v>
      </c>
    </row>
    <row r="33" spans="1:295" ht="18" customHeight="1" x14ac:dyDescent="0.3">
      <c r="A33" s="162" t="s">
        <v>65</v>
      </c>
      <c r="B33" s="162" t="s">
        <v>716</v>
      </c>
      <c r="C33" s="163">
        <v>0</v>
      </c>
      <c r="D33" s="163">
        <v>4.0835999999999997</v>
      </c>
      <c r="E33" s="163">
        <v>-9.1379000000000001</v>
      </c>
      <c r="F33" s="163">
        <v>4.9194000000000004</v>
      </c>
      <c r="G33" s="163">
        <v>10.76</v>
      </c>
      <c r="H33" s="164"/>
      <c r="I33" s="163">
        <v>15.1882</v>
      </c>
      <c r="J33" s="164"/>
      <c r="K33" s="163">
        <v>24.919499999999999</v>
      </c>
      <c r="L33" s="163">
        <v>11.2537</v>
      </c>
      <c r="M33" s="163">
        <v>10.834</v>
      </c>
      <c r="N33" s="163">
        <v>-26.64</v>
      </c>
      <c r="O33" s="163">
        <v>-28.6</v>
      </c>
      <c r="P33" s="163">
        <v>6.6</v>
      </c>
      <c r="Q33" s="163">
        <v>6.6239999999999997</v>
      </c>
      <c r="R33" s="163">
        <v>-17.600000000000001</v>
      </c>
      <c r="S33" s="163">
        <v>2.4862000000000002</v>
      </c>
      <c r="T33" s="163">
        <v>-7.1317000000000004</v>
      </c>
      <c r="U33" s="163">
        <v>8.4824999999999999</v>
      </c>
      <c r="V33" s="163">
        <v>8.6608000000000001</v>
      </c>
      <c r="W33" s="163">
        <v>14.440200000000001</v>
      </c>
      <c r="X33" s="164"/>
      <c r="Y33" s="164"/>
      <c r="Z33" s="164"/>
      <c r="AA33" s="164"/>
      <c r="AB33" s="163">
        <v>-0.87270000000000003</v>
      </c>
      <c r="AC33" s="163">
        <v>-0.54500000000000004</v>
      </c>
      <c r="AD33" s="163">
        <v>-0.53200000000000003</v>
      </c>
      <c r="AE33" s="163">
        <v>5.0890000000000004</v>
      </c>
      <c r="AF33" s="163">
        <v>4.4400000000000004</v>
      </c>
      <c r="AG33" s="163">
        <v>0</v>
      </c>
      <c r="AH33" s="163">
        <v>1.03</v>
      </c>
      <c r="AI33" s="163">
        <v>0.251</v>
      </c>
      <c r="AJ33" s="164"/>
      <c r="AK33" s="163">
        <v>-10.67</v>
      </c>
      <c r="AL33" s="164"/>
      <c r="AM33" s="163">
        <v>-11.73</v>
      </c>
      <c r="AN33" s="163">
        <v>-11.81</v>
      </c>
      <c r="AO33" s="163">
        <v>7.4337</v>
      </c>
      <c r="AP33" s="163">
        <v>3.8948999999999998</v>
      </c>
      <c r="AQ33" s="163">
        <v>19.765999999999998</v>
      </c>
      <c r="AR33" s="163">
        <v>23.1691</v>
      </c>
      <c r="AS33" s="163">
        <v>-10.322100000000001</v>
      </c>
      <c r="AT33" s="163">
        <v>0</v>
      </c>
      <c r="AU33" s="163">
        <v>-5.4602000000000004</v>
      </c>
      <c r="AV33" s="163">
        <v>11.7081</v>
      </c>
      <c r="AW33" s="163">
        <v>16.3187</v>
      </c>
      <c r="AX33" s="163">
        <v>-21.652000000000001</v>
      </c>
      <c r="AY33" s="163">
        <v>-18.485900000000001</v>
      </c>
      <c r="AZ33" s="163">
        <v>27.293700000000001</v>
      </c>
      <c r="BA33" s="163">
        <v>30.0243</v>
      </c>
      <c r="BB33" s="163">
        <v>101.0868</v>
      </c>
      <c r="BC33" s="163">
        <v>15.963900000000001</v>
      </c>
      <c r="BD33" s="163">
        <v>-5.4</v>
      </c>
      <c r="BE33" s="163">
        <v>-5.3</v>
      </c>
      <c r="BF33" s="164"/>
      <c r="BG33" s="163">
        <v>-24.8931</v>
      </c>
      <c r="BH33" s="163">
        <v>-4.4630000000000001</v>
      </c>
      <c r="BI33" s="164"/>
      <c r="BJ33" s="163">
        <v>9.1527999999999992</v>
      </c>
      <c r="BK33" s="163">
        <v>7.9096000000000002</v>
      </c>
      <c r="BL33" s="163">
        <v>5.4154</v>
      </c>
      <c r="BM33" s="163">
        <v>3.6554000000000002</v>
      </c>
      <c r="BN33" s="163">
        <v>-79.622799999999998</v>
      </c>
      <c r="BO33" s="163">
        <v>127.3537</v>
      </c>
      <c r="BP33" s="163">
        <v>127.0485</v>
      </c>
      <c r="BQ33" s="163">
        <v>-28.438500000000001</v>
      </c>
      <c r="BR33" s="163">
        <v>20.067399999999999</v>
      </c>
      <c r="BS33" s="164"/>
      <c r="BT33" s="164"/>
      <c r="BU33" s="164"/>
      <c r="BV33" s="163">
        <v>30.557400000000001</v>
      </c>
      <c r="BW33" s="163">
        <v>9.82</v>
      </c>
      <c r="BX33" s="163">
        <v>7.83</v>
      </c>
      <c r="BY33" s="163">
        <v>-3.48</v>
      </c>
      <c r="BZ33" s="163">
        <v>13.38</v>
      </c>
      <c r="CA33" s="163">
        <v>-33.083199999999998</v>
      </c>
      <c r="CB33" s="163">
        <v>-33.083199999999998</v>
      </c>
      <c r="CC33" s="163">
        <v>56.375599999999999</v>
      </c>
      <c r="CD33" s="163">
        <v>55.554600000000001</v>
      </c>
      <c r="CE33" s="163">
        <v>23.111699999999999</v>
      </c>
      <c r="CF33" s="163">
        <v>19.783300000000001</v>
      </c>
      <c r="CG33" s="163">
        <v>19.302700000000002</v>
      </c>
      <c r="CH33" s="163">
        <v>9.1369000000000007</v>
      </c>
      <c r="CI33" s="164"/>
      <c r="CJ33" s="164"/>
      <c r="CK33" s="164"/>
      <c r="CL33" s="163">
        <v>-17.399999999999999</v>
      </c>
      <c r="CM33" s="163">
        <v>-17.100000000000001</v>
      </c>
      <c r="CN33" s="163">
        <v>-3.9</v>
      </c>
      <c r="CO33" s="163">
        <v>38.470199999999998</v>
      </c>
      <c r="CP33" s="163">
        <v>38.783000000000001</v>
      </c>
      <c r="CQ33" s="163">
        <v>35.868600000000001</v>
      </c>
      <c r="CR33" s="163">
        <v>88.4328</v>
      </c>
      <c r="CS33" s="163">
        <v>87.721900000000005</v>
      </c>
      <c r="CT33" s="163">
        <v>-28.1492</v>
      </c>
      <c r="CU33" s="163">
        <v>-76.321899999999999</v>
      </c>
      <c r="CV33" s="163">
        <v>-23.0871</v>
      </c>
      <c r="CW33" s="163">
        <v>4.0296000000000003</v>
      </c>
      <c r="CX33" s="163">
        <v>30.92</v>
      </c>
      <c r="CY33" s="163">
        <v>12.76</v>
      </c>
      <c r="CZ33" s="163">
        <v>13.911099999999999</v>
      </c>
      <c r="DA33" s="163">
        <v>12.795999999999999</v>
      </c>
      <c r="DB33" s="163">
        <v>-17.71</v>
      </c>
      <c r="DC33" s="164"/>
      <c r="DD33" s="164"/>
      <c r="DE33" s="164"/>
      <c r="DF33" s="163">
        <v>8.6669999999999998</v>
      </c>
      <c r="DG33" s="164"/>
      <c r="DH33" s="164"/>
      <c r="DI33" s="163">
        <v>-55.8</v>
      </c>
      <c r="DJ33" s="164"/>
      <c r="DK33" s="163">
        <v>0.62560000000000004</v>
      </c>
      <c r="DL33" s="163">
        <v>11.2263</v>
      </c>
      <c r="DM33" s="163">
        <v>12.7798</v>
      </c>
      <c r="DN33" s="163">
        <v>23.0136</v>
      </c>
      <c r="DO33" s="163">
        <v>12.25</v>
      </c>
      <c r="DP33" s="163">
        <v>-2.36</v>
      </c>
      <c r="DQ33" s="163">
        <v>14.042999999999999</v>
      </c>
      <c r="DR33" s="163">
        <v>-10.068099999999999</v>
      </c>
      <c r="DS33" s="163">
        <v>-9.6999999999999993</v>
      </c>
      <c r="DT33" s="163">
        <v>-9.7200000000000006</v>
      </c>
      <c r="DU33" s="163">
        <v>30.15</v>
      </c>
      <c r="DV33" s="163">
        <v>13.13</v>
      </c>
      <c r="DW33" s="163">
        <v>-9.1999999999999993</v>
      </c>
      <c r="DX33" s="163">
        <v>-5.6726999999999999</v>
      </c>
      <c r="DY33" s="163">
        <v>-52.358499999999999</v>
      </c>
      <c r="DZ33" s="163">
        <v>-51.2273</v>
      </c>
      <c r="EA33" s="163">
        <v>45.567500000000003</v>
      </c>
      <c r="EB33" s="163">
        <v>13.841900000000001</v>
      </c>
      <c r="EC33" s="163">
        <v>1.8199000000000001</v>
      </c>
      <c r="ED33" s="163">
        <v>0.93279999999999996</v>
      </c>
      <c r="EE33" s="163">
        <v>-8.6648999999999994</v>
      </c>
      <c r="EF33" s="163">
        <v>-10.422700000000001</v>
      </c>
      <c r="EG33" s="163">
        <v>-13.069000000000001</v>
      </c>
      <c r="EH33" s="163">
        <v>-33.828299999999999</v>
      </c>
      <c r="EI33" s="163">
        <v>-66.946100000000001</v>
      </c>
      <c r="EJ33" s="164"/>
      <c r="EK33" s="163">
        <v>-19.8019</v>
      </c>
      <c r="EL33" s="163">
        <v>-18.401399999999999</v>
      </c>
      <c r="EM33" s="163">
        <v>20.886700000000001</v>
      </c>
      <c r="EN33" s="163">
        <v>7.6742999999999997</v>
      </c>
      <c r="EO33" s="163">
        <v>6.3952999999999998</v>
      </c>
      <c r="EP33" s="163">
        <v>-12.292</v>
      </c>
      <c r="EQ33" s="163">
        <v>-39.6601</v>
      </c>
      <c r="ER33" s="163">
        <v>-40.026899999999998</v>
      </c>
      <c r="ES33" s="163">
        <v>2.5436000000000001</v>
      </c>
      <c r="ET33" s="163">
        <v>0</v>
      </c>
      <c r="EU33" s="163">
        <v>-2.5499999999999998</v>
      </c>
      <c r="EV33" s="163">
        <v>-0.5</v>
      </c>
      <c r="EW33" s="163">
        <v>9.6859000000000002</v>
      </c>
      <c r="EX33" s="163">
        <v>-6.4027000000000003</v>
      </c>
      <c r="EY33" s="163">
        <v>-9.6739999999999995</v>
      </c>
      <c r="EZ33" s="163">
        <v>-9.9559999999999995</v>
      </c>
      <c r="FA33" s="163">
        <v>5.8433999999999999</v>
      </c>
      <c r="FB33" s="163">
        <v>-1.2363</v>
      </c>
      <c r="FC33" s="163">
        <v>-19.066299999999998</v>
      </c>
      <c r="FD33" s="163">
        <v>5.5378999999999996</v>
      </c>
      <c r="FE33" s="164"/>
      <c r="FF33" s="163">
        <v>5.3192000000000004</v>
      </c>
      <c r="FG33" s="163">
        <v>2.4062999999999999</v>
      </c>
      <c r="FH33" s="163">
        <v>2.7827000000000002</v>
      </c>
      <c r="FI33" s="163">
        <v>0</v>
      </c>
      <c r="FJ33" s="163">
        <v>20.4297</v>
      </c>
      <c r="FK33" s="163">
        <v>20.597100000000001</v>
      </c>
      <c r="FL33" s="163">
        <v>-32.988900000000001</v>
      </c>
      <c r="FM33" s="163">
        <v>35.078899999999997</v>
      </c>
      <c r="FN33" s="163">
        <v>35.414900000000003</v>
      </c>
      <c r="FO33" s="163">
        <v>-16.9329</v>
      </c>
      <c r="FP33" s="164"/>
      <c r="FQ33" s="163">
        <v>26.9499</v>
      </c>
      <c r="FR33" s="163">
        <v>-19.649999999999999</v>
      </c>
      <c r="FS33" s="163">
        <v>-0.30530000000000002</v>
      </c>
      <c r="FT33" s="163">
        <v>0.25380000000000003</v>
      </c>
      <c r="FU33" s="163">
        <v>0.01</v>
      </c>
      <c r="FV33" s="163">
        <v>0.65</v>
      </c>
      <c r="FW33" s="163">
        <v>-26.734200000000001</v>
      </c>
      <c r="FX33" s="164"/>
      <c r="FY33" s="163">
        <v>1.714</v>
      </c>
      <c r="FZ33" s="163">
        <v>0.97399999999999998</v>
      </c>
      <c r="GA33" s="164"/>
      <c r="GB33" s="163">
        <v>10.130000000000001</v>
      </c>
      <c r="GC33" s="163">
        <v>-9.5122</v>
      </c>
      <c r="GD33" s="163">
        <v>-0.21779999999999999</v>
      </c>
      <c r="GE33" s="163">
        <v>-1.91</v>
      </c>
      <c r="GF33" s="163">
        <v>19.721800000000002</v>
      </c>
      <c r="GG33" s="164"/>
      <c r="GH33" s="163">
        <v>31.325600000000001</v>
      </c>
      <c r="GI33" s="163">
        <v>-13.5428</v>
      </c>
      <c r="GJ33" s="163">
        <v>-14.5839</v>
      </c>
      <c r="GK33" s="163">
        <v>3.2071000000000001</v>
      </c>
      <c r="GL33" s="164"/>
      <c r="GM33" s="164"/>
      <c r="GN33" s="163">
        <v>-10.136799999999999</v>
      </c>
      <c r="GO33" s="163">
        <v>-32.627200000000002</v>
      </c>
      <c r="GP33" s="163">
        <v>3.6581000000000001</v>
      </c>
      <c r="GQ33" s="163">
        <v>-25.878599999999999</v>
      </c>
      <c r="GR33" s="163">
        <v>4.1961000000000004</v>
      </c>
      <c r="GS33" s="163">
        <v>4.1363000000000003</v>
      </c>
      <c r="GT33" s="163">
        <v>124.3524</v>
      </c>
      <c r="GU33" s="163">
        <v>-5.09</v>
      </c>
      <c r="GV33" s="163">
        <v>-1.8765000000000001</v>
      </c>
      <c r="GW33" s="163">
        <v>-18.988900000000001</v>
      </c>
      <c r="GX33" s="163">
        <v>1.9341999999999999</v>
      </c>
      <c r="GY33" s="163">
        <v>7.5753000000000004</v>
      </c>
      <c r="GZ33" s="163">
        <v>7.7453000000000003</v>
      </c>
      <c r="HA33" s="164"/>
      <c r="HB33" s="163">
        <v>-19.273399999999999</v>
      </c>
      <c r="HC33" s="163">
        <v>-18.2333</v>
      </c>
      <c r="HD33" s="163">
        <v>-1.26</v>
      </c>
      <c r="HE33" s="163">
        <v>-5.2380000000000004</v>
      </c>
      <c r="HF33" s="163">
        <v>-44.784199999999998</v>
      </c>
      <c r="HG33" s="163">
        <v>50.559699999999999</v>
      </c>
      <c r="HH33" s="163">
        <v>106.8443</v>
      </c>
      <c r="HI33" s="163">
        <v>-46.220399999999998</v>
      </c>
      <c r="HJ33" s="163">
        <v>7.1210000000000004</v>
      </c>
      <c r="HK33" s="163">
        <v>0</v>
      </c>
      <c r="HL33" s="163">
        <v>12.5259</v>
      </c>
      <c r="HM33" s="163">
        <v>0</v>
      </c>
      <c r="HN33" s="163">
        <v>0</v>
      </c>
      <c r="HO33" s="164"/>
      <c r="HP33" s="164"/>
      <c r="HQ33" s="163">
        <v>-11.270799999999999</v>
      </c>
      <c r="HR33" s="163">
        <v>-10.748900000000001</v>
      </c>
      <c r="HS33" s="163">
        <v>-30.037400000000002</v>
      </c>
      <c r="HT33" s="163">
        <v>-29.6235</v>
      </c>
      <c r="HU33" s="163">
        <v>27.09</v>
      </c>
      <c r="HV33" s="163">
        <v>26.4</v>
      </c>
      <c r="HW33" s="163">
        <v>-25.1</v>
      </c>
      <c r="HX33" s="163">
        <v>-25.3</v>
      </c>
      <c r="HY33" s="163">
        <v>1.4602999999999999</v>
      </c>
      <c r="HZ33" s="163">
        <v>13.12</v>
      </c>
      <c r="IA33" s="163">
        <v>48.803100000000001</v>
      </c>
      <c r="IB33" s="163">
        <v>22.830400000000001</v>
      </c>
      <c r="IC33" s="163">
        <v>22.7639</v>
      </c>
      <c r="ID33" s="163">
        <v>-11.8</v>
      </c>
      <c r="IE33" s="163">
        <v>-30.7</v>
      </c>
      <c r="IF33" s="163">
        <v>-5.9</v>
      </c>
      <c r="IG33" s="163">
        <v>-6</v>
      </c>
      <c r="IH33" s="163">
        <v>-17.8704</v>
      </c>
      <c r="II33" s="163">
        <v>-17.7666</v>
      </c>
      <c r="IJ33" s="163">
        <v>-197.31899999999999</v>
      </c>
      <c r="IK33" s="163">
        <v>17.1799</v>
      </c>
      <c r="IL33" s="163">
        <v>-210.25729999999999</v>
      </c>
      <c r="IM33" s="163">
        <v>-11.7926</v>
      </c>
      <c r="IN33" s="163">
        <v>-34.177</v>
      </c>
      <c r="IO33" s="163">
        <v>55.112699999999997</v>
      </c>
      <c r="IP33" s="163">
        <v>116.58369999999999</v>
      </c>
      <c r="IQ33" s="163">
        <v>92.620099999999994</v>
      </c>
      <c r="IR33" s="163">
        <v>104.7393</v>
      </c>
      <c r="IS33" s="163">
        <v>-23.818100000000001</v>
      </c>
      <c r="IT33" s="163">
        <v>24.256900000000002</v>
      </c>
      <c r="IU33" s="163">
        <v>22.751799999999999</v>
      </c>
      <c r="IV33" s="163">
        <v>15.7803</v>
      </c>
      <c r="IW33" s="163">
        <v>82.045599999999993</v>
      </c>
      <c r="IX33" s="163">
        <v>-220.00620000000001</v>
      </c>
      <c r="IY33" s="163">
        <v>-0.91139999999999999</v>
      </c>
      <c r="IZ33" s="163">
        <v>-0.4592</v>
      </c>
      <c r="JA33" s="163">
        <v>-0.3967</v>
      </c>
      <c r="JB33" s="164"/>
      <c r="JC33" s="163">
        <v>-8.4</v>
      </c>
      <c r="JD33" s="163">
        <v>-1.425</v>
      </c>
      <c r="JE33" s="163">
        <v>-1.427</v>
      </c>
      <c r="JF33" s="163">
        <v>3.36</v>
      </c>
      <c r="JG33" s="163">
        <v>-1.52</v>
      </c>
      <c r="JH33" s="163">
        <v>-1.8675999999999999</v>
      </c>
      <c r="JI33" s="163">
        <v>-4.5396000000000001</v>
      </c>
      <c r="JJ33" s="163">
        <v>0.93840000000000001</v>
      </c>
      <c r="JK33" s="163">
        <v>1.2619</v>
      </c>
      <c r="JL33" s="163">
        <v>10.7</v>
      </c>
      <c r="JM33" s="163">
        <v>1.141</v>
      </c>
      <c r="JN33" s="163">
        <v>1.2250000000000001</v>
      </c>
      <c r="JO33" s="164"/>
      <c r="JP33" s="164"/>
      <c r="JQ33" s="163">
        <v>4.2685000000000004</v>
      </c>
      <c r="JR33" s="163">
        <v>2.6036000000000001</v>
      </c>
      <c r="JS33" s="163">
        <v>3.4691000000000001</v>
      </c>
      <c r="JT33" s="164"/>
      <c r="JU33" s="163">
        <v>14.9</v>
      </c>
      <c r="JV33" s="163">
        <v>3.13</v>
      </c>
      <c r="JW33" s="163">
        <v>1.47</v>
      </c>
      <c r="JX33" s="164"/>
      <c r="JY33" s="163">
        <v>-9.7239000000000004</v>
      </c>
      <c r="JZ33" s="163">
        <v>-1.1872</v>
      </c>
      <c r="KA33" s="163">
        <v>-28.815300000000001</v>
      </c>
      <c r="KB33" s="163">
        <v>-7.0382999999999996</v>
      </c>
      <c r="KC33" s="163">
        <v>-2.2513000000000001</v>
      </c>
      <c r="KD33" s="163">
        <v>-33.683799999999998</v>
      </c>
      <c r="KE33" s="163">
        <v>5.4005000000000001</v>
      </c>
      <c r="KF33" s="163">
        <v>-7.6</v>
      </c>
      <c r="KG33" s="163">
        <v>-8.6999999999999993</v>
      </c>
      <c r="KH33" s="163">
        <v>-6.9900000000000004E-2</v>
      </c>
      <c r="KI33" s="163">
        <v>-47.732799999999997</v>
      </c>
    </row>
    <row r="34" spans="1:295" ht="18" customHeight="1" x14ac:dyDescent="0.3">
      <c r="A34" s="162" t="s">
        <v>65</v>
      </c>
      <c r="B34" s="162" t="s">
        <v>717</v>
      </c>
      <c r="C34" s="166">
        <v>0</v>
      </c>
      <c r="D34" s="166">
        <v>3.1713</v>
      </c>
      <c r="E34" s="166">
        <v>-8.0433000000000003</v>
      </c>
      <c r="F34" s="166">
        <v>11.436500000000001</v>
      </c>
      <c r="G34" s="166">
        <v>10.919600000000001</v>
      </c>
      <c r="H34" s="167"/>
      <c r="I34" s="166">
        <v>15.479900000000001</v>
      </c>
      <c r="J34" s="167"/>
      <c r="K34" s="166">
        <v>25.153600000000001</v>
      </c>
      <c r="L34" s="166">
        <v>10.9687</v>
      </c>
      <c r="M34" s="166">
        <v>10.5322</v>
      </c>
      <c r="N34" s="166">
        <v>-26.64</v>
      </c>
      <c r="O34" s="166">
        <v>-30.8</v>
      </c>
      <c r="P34" s="166">
        <v>6.6</v>
      </c>
      <c r="Q34" s="167"/>
      <c r="R34" s="166">
        <v>-17.600000000000001</v>
      </c>
      <c r="S34" s="166">
        <v>3.8313000000000001</v>
      </c>
      <c r="T34" s="166">
        <v>-5.0853000000000002</v>
      </c>
      <c r="U34" s="166">
        <v>8.0988000000000007</v>
      </c>
      <c r="V34" s="166">
        <v>7.9508000000000001</v>
      </c>
      <c r="W34" s="166">
        <v>13.5275</v>
      </c>
      <c r="X34" s="167"/>
      <c r="Y34" s="167"/>
      <c r="Z34" s="167"/>
      <c r="AA34" s="167"/>
      <c r="AB34" s="166">
        <v>-0.92490000000000006</v>
      </c>
      <c r="AC34" s="166">
        <v>-1.1120000000000001</v>
      </c>
      <c r="AD34" s="166">
        <v>-1.1000000000000001</v>
      </c>
      <c r="AE34" s="166">
        <v>4.8049999999999997</v>
      </c>
      <c r="AF34" s="166">
        <v>4.4400000000000004</v>
      </c>
      <c r="AG34" s="166">
        <v>2.2000000000000002</v>
      </c>
      <c r="AH34" s="166">
        <v>1.0549999999999999</v>
      </c>
      <c r="AI34" s="166">
        <v>0.252</v>
      </c>
      <c r="AJ34" s="167"/>
      <c r="AK34" s="166">
        <v>-15.56</v>
      </c>
      <c r="AL34" s="167"/>
      <c r="AM34" s="166">
        <v>-11.22</v>
      </c>
      <c r="AN34" s="166">
        <v>-11.27</v>
      </c>
      <c r="AO34" s="166">
        <v>5.7633999999999999</v>
      </c>
      <c r="AP34" s="166">
        <v>3.9613999999999998</v>
      </c>
      <c r="AQ34" s="166">
        <v>18.3171</v>
      </c>
      <c r="AR34" s="166">
        <v>22.290199999999999</v>
      </c>
      <c r="AS34" s="166">
        <v>-5.1181999999999999</v>
      </c>
      <c r="AT34" s="166">
        <v>-11.541700000000001</v>
      </c>
      <c r="AU34" s="166">
        <v>-11.5639</v>
      </c>
      <c r="AV34" s="166">
        <v>0.63700000000000001</v>
      </c>
      <c r="AW34" s="166">
        <v>0.86780000000000002</v>
      </c>
      <c r="AX34" s="166">
        <v>-14.844900000000001</v>
      </c>
      <c r="AY34" s="166">
        <v>-12.325200000000001</v>
      </c>
      <c r="AZ34" s="166">
        <v>23.013200000000001</v>
      </c>
      <c r="BA34" s="166">
        <v>23.5365</v>
      </c>
      <c r="BB34" s="166">
        <v>110.8407</v>
      </c>
      <c r="BC34" s="166">
        <v>19.023199999999999</v>
      </c>
      <c r="BD34" s="166">
        <v>-6.8</v>
      </c>
      <c r="BE34" s="166">
        <v>-6.7</v>
      </c>
      <c r="BF34" s="166">
        <v>-25.9312</v>
      </c>
      <c r="BG34" s="166">
        <v>-25.452999999999999</v>
      </c>
      <c r="BH34" s="166">
        <v>-4.2491000000000003</v>
      </c>
      <c r="BI34" s="167"/>
      <c r="BJ34" s="166">
        <v>19.786799999999999</v>
      </c>
      <c r="BK34" s="166">
        <v>8.4814000000000007</v>
      </c>
      <c r="BL34" s="166">
        <v>4.617</v>
      </c>
      <c r="BM34" s="166">
        <v>3.1093999999999999</v>
      </c>
      <c r="BN34" s="166">
        <v>-110.9653</v>
      </c>
      <c r="BO34" s="166">
        <v>128.1472</v>
      </c>
      <c r="BP34" s="166">
        <v>129.0933</v>
      </c>
      <c r="BQ34" s="166">
        <v>-20.502700000000001</v>
      </c>
      <c r="BR34" s="166">
        <v>2.2075999999999998</v>
      </c>
      <c r="BS34" s="167"/>
      <c r="BT34" s="167"/>
      <c r="BU34" s="167"/>
      <c r="BV34" s="166">
        <v>30.5474</v>
      </c>
      <c r="BW34" s="166">
        <v>8.8000000000000007</v>
      </c>
      <c r="BX34" s="166">
        <v>7.24</v>
      </c>
      <c r="BY34" s="166">
        <v>-4.3499999999999996</v>
      </c>
      <c r="BZ34" s="166">
        <v>12.11</v>
      </c>
      <c r="CA34" s="166">
        <v>-37.101900000000001</v>
      </c>
      <c r="CB34" s="166">
        <v>-36.968000000000004</v>
      </c>
      <c r="CC34" s="166">
        <v>50.296799999999998</v>
      </c>
      <c r="CD34" s="166">
        <v>50.095199999999998</v>
      </c>
      <c r="CE34" s="166">
        <v>27.358699999999999</v>
      </c>
      <c r="CF34" s="166">
        <v>25.5184</v>
      </c>
      <c r="CG34" s="166">
        <v>24.6828</v>
      </c>
      <c r="CH34" s="166">
        <v>19.456800000000001</v>
      </c>
      <c r="CI34" s="167"/>
      <c r="CJ34" s="167"/>
      <c r="CK34" s="167"/>
      <c r="CL34" s="166">
        <v>-19</v>
      </c>
      <c r="CM34" s="166">
        <v>-17.899999999999999</v>
      </c>
      <c r="CN34" s="166">
        <v>-4</v>
      </c>
      <c r="CO34" s="166">
        <v>39.532800000000002</v>
      </c>
      <c r="CP34" s="166">
        <v>39.985900000000001</v>
      </c>
      <c r="CQ34" s="166">
        <v>37.634099999999997</v>
      </c>
      <c r="CR34" s="166">
        <v>93.259399999999999</v>
      </c>
      <c r="CS34" s="166">
        <v>93.695099999999996</v>
      </c>
      <c r="CT34" s="166">
        <v>-33.698399999999999</v>
      </c>
      <c r="CU34" s="166">
        <v>-75.266400000000004</v>
      </c>
      <c r="CV34" s="166">
        <v>-28.8583</v>
      </c>
      <c r="CW34" s="166">
        <v>3.8005</v>
      </c>
      <c r="CX34" s="166">
        <v>29.71</v>
      </c>
      <c r="CY34" s="166">
        <v>12.25</v>
      </c>
      <c r="CZ34" s="166">
        <v>13.911099999999999</v>
      </c>
      <c r="DA34" s="166">
        <v>12.698399999999999</v>
      </c>
      <c r="DB34" s="166">
        <v>-17.440000000000001</v>
      </c>
      <c r="DC34" s="167"/>
      <c r="DD34" s="167"/>
      <c r="DE34" s="167"/>
      <c r="DF34" s="166">
        <v>11.316000000000001</v>
      </c>
      <c r="DG34" s="167"/>
      <c r="DH34" s="167"/>
      <c r="DI34" s="166">
        <v>-56.1</v>
      </c>
      <c r="DJ34" s="166">
        <v>-56</v>
      </c>
      <c r="DK34" s="166">
        <v>0.34970000000000001</v>
      </c>
      <c r="DL34" s="166">
        <v>11.600300000000001</v>
      </c>
      <c r="DM34" s="166">
        <v>13.0953</v>
      </c>
      <c r="DN34" s="166">
        <v>23.384699999999999</v>
      </c>
      <c r="DO34" s="166">
        <v>12.32</v>
      </c>
      <c r="DP34" s="166">
        <v>-2.21</v>
      </c>
      <c r="DQ34" s="166">
        <v>13.361000000000001</v>
      </c>
      <c r="DR34" s="166">
        <v>-10.713100000000001</v>
      </c>
      <c r="DS34" s="166">
        <v>-8.9</v>
      </c>
      <c r="DT34" s="166">
        <v>-8.9700000000000006</v>
      </c>
      <c r="DU34" s="166">
        <v>28.59</v>
      </c>
      <c r="DV34" s="166">
        <v>13.02</v>
      </c>
      <c r="DW34" s="166">
        <v>-10.709099999999999</v>
      </c>
      <c r="DX34" s="166">
        <v>-5.5273000000000003</v>
      </c>
      <c r="DY34" s="166">
        <v>-52.323900000000002</v>
      </c>
      <c r="DZ34" s="166">
        <v>-51.6</v>
      </c>
      <c r="EA34" s="166">
        <v>45.3294</v>
      </c>
      <c r="EB34" s="166">
        <v>14.3317</v>
      </c>
      <c r="EC34" s="166">
        <v>1.6302000000000001</v>
      </c>
      <c r="ED34" s="166">
        <v>1.9274</v>
      </c>
      <c r="EE34" s="166">
        <v>-9.2148000000000003</v>
      </c>
      <c r="EF34" s="166">
        <v>-12.617599999999999</v>
      </c>
      <c r="EG34" s="166">
        <v>-13.295</v>
      </c>
      <c r="EH34" s="166">
        <v>-41.320099999999996</v>
      </c>
      <c r="EI34" s="166">
        <v>-66.002399999999994</v>
      </c>
      <c r="EJ34" s="167"/>
      <c r="EK34" s="166">
        <v>-19.7285</v>
      </c>
      <c r="EL34" s="166">
        <v>-18.6082</v>
      </c>
      <c r="EM34" s="166">
        <v>20.112400000000001</v>
      </c>
      <c r="EN34" s="166">
        <v>8.8882999999999992</v>
      </c>
      <c r="EO34" s="166">
        <v>6.9409999999999998</v>
      </c>
      <c r="EP34" s="166">
        <v>7.1840000000000002</v>
      </c>
      <c r="EQ34" s="166">
        <v>-41.953200000000002</v>
      </c>
      <c r="ER34" s="166">
        <v>-41.492600000000003</v>
      </c>
      <c r="ES34" s="166">
        <v>-0.9647</v>
      </c>
      <c r="ET34" s="166">
        <v>-16.84</v>
      </c>
      <c r="EU34" s="166">
        <v>-4.5199999999999996</v>
      </c>
      <c r="EV34" s="166">
        <v>0</v>
      </c>
      <c r="EW34" s="166">
        <v>9.3371999999999993</v>
      </c>
      <c r="EX34" s="166">
        <v>-1.3619000000000001</v>
      </c>
      <c r="EY34" s="166">
        <v>-8.8508999999999993</v>
      </c>
      <c r="EZ34" s="166">
        <v>-9.2274999999999991</v>
      </c>
      <c r="FA34" s="166">
        <v>5.4246999999999996</v>
      </c>
      <c r="FB34" s="166">
        <v>-3.3645</v>
      </c>
      <c r="FC34" s="166">
        <v>-15.851699999999999</v>
      </c>
      <c r="FD34" s="166">
        <v>5.3114999999999997</v>
      </c>
      <c r="FE34" s="166">
        <v>0</v>
      </c>
      <c r="FF34" s="166">
        <v>5.1398999999999999</v>
      </c>
      <c r="FG34" s="166">
        <v>0</v>
      </c>
      <c r="FH34" s="166">
        <v>0</v>
      </c>
      <c r="FI34" s="167"/>
      <c r="FJ34" s="166">
        <v>24.281199999999998</v>
      </c>
      <c r="FK34" s="166">
        <v>23.946300000000001</v>
      </c>
      <c r="FL34" s="166">
        <v>-40.859299999999998</v>
      </c>
      <c r="FM34" s="166">
        <v>36.558999999999997</v>
      </c>
      <c r="FN34" s="166">
        <v>36.149700000000003</v>
      </c>
      <c r="FO34" s="166">
        <v>-24.516200000000001</v>
      </c>
      <c r="FP34" s="166">
        <v>-11.447699999999999</v>
      </c>
      <c r="FQ34" s="166">
        <v>27.423500000000001</v>
      </c>
      <c r="FR34" s="166">
        <v>-21.93</v>
      </c>
      <c r="FS34" s="166">
        <v>-0.30530000000000002</v>
      </c>
      <c r="FT34" s="166">
        <v>0.2273</v>
      </c>
      <c r="FU34" s="166">
        <v>0.06</v>
      </c>
      <c r="FV34" s="166">
        <v>1.1000000000000001</v>
      </c>
      <c r="FW34" s="166">
        <v>-26.700800000000001</v>
      </c>
      <c r="FX34" s="167"/>
      <c r="FY34" s="166">
        <v>1.6040000000000001</v>
      </c>
      <c r="FZ34" s="166">
        <v>0.93100000000000005</v>
      </c>
      <c r="GA34" s="167"/>
      <c r="GB34" s="166">
        <v>10.7</v>
      </c>
      <c r="GC34" s="166">
        <v>6.3468999999999998</v>
      </c>
      <c r="GD34" s="166">
        <v>15.097</v>
      </c>
      <c r="GE34" s="166">
        <v>-2.37</v>
      </c>
      <c r="GF34" s="166">
        <v>21.276299999999999</v>
      </c>
      <c r="GG34" s="167"/>
      <c r="GH34" s="166">
        <v>22.511500000000002</v>
      </c>
      <c r="GI34" s="166">
        <v>-8.8777000000000008</v>
      </c>
      <c r="GJ34" s="166">
        <v>-9.7361000000000004</v>
      </c>
      <c r="GK34" s="166">
        <v>3.0407000000000002</v>
      </c>
      <c r="GL34" s="167"/>
      <c r="GM34" s="167"/>
      <c r="GN34" s="166">
        <v>-9.8282000000000007</v>
      </c>
      <c r="GO34" s="166">
        <v>17.535599999999999</v>
      </c>
      <c r="GP34" s="166">
        <v>3.3313000000000001</v>
      </c>
      <c r="GQ34" s="166">
        <v>-20.457799999999999</v>
      </c>
      <c r="GR34" s="166">
        <v>3.5188999999999999</v>
      </c>
      <c r="GS34" s="166">
        <v>3.3472</v>
      </c>
      <c r="GT34" s="166">
        <v>96.600099999999998</v>
      </c>
      <c r="GU34" s="166">
        <v>-6.1887999999999996</v>
      </c>
      <c r="GV34" s="166">
        <v>-1.4786999999999999</v>
      </c>
      <c r="GW34" s="166">
        <v>-17.0794</v>
      </c>
      <c r="GX34" s="166">
        <v>1.6684000000000001</v>
      </c>
      <c r="GY34" s="166">
        <v>7.3986000000000001</v>
      </c>
      <c r="GZ34" s="166">
        <v>7.4842000000000004</v>
      </c>
      <c r="HA34" s="167"/>
      <c r="HB34" s="166">
        <v>-19.0992</v>
      </c>
      <c r="HC34" s="166">
        <v>-18.896999999999998</v>
      </c>
      <c r="HD34" s="166">
        <v>-7.12</v>
      </c>
      <c r="HE34" s="166">
        <v>0</v>
      </c>
      <c r="HF34" s="166">
        <v>-33.4056</v>
      </c>
      <c r="HG34" s="166">
        <v>44.6021</v>
      </c>
      <c r="HH34" s="166">
        <v>103.6036</v>
      </c>
      <c r="HI34" s="166">
        <v>-44.953000000000003</v>
      </c>
      <c r="HJ34" s="166">
        <v>7.798</v>
      </c>
      <c r="HK34" s="166">
        <v>0</v>
      </c>
      <c r="HL34" s="166">
        <v>12.052899999999999</v>
      </c>
      <c r="HM34" s="166">
        <v>-11.1326</v>
      </c>
      <c r="HN34" s="166">
        <v>-11.5441</v>
      </c>
      <c r="HO34" s="167"/>
      <c r="HP34" s="167"/>
      <c r="HQ34" s="166">
        <v>-11.254300000000001</v>
      </c>
      <c r="HR34" s="166">
        <v>-10.792899999999999</v>
      </c>
      <c r="HS34" s="166">
        <v>-27.577500000000001</v>
      </c>
      <c r="HT34" s="166">
        <v>-27.366800000000001</v>
      </c>
      <c r="HU34" s="166">
        <v>26.89</v>
      </c>
      <c r="HV34" s="166">
        <v>26.43</v>
      </c>
      <c r="HW34" s="166">
        <v>-25.9</v>
      </c>
      <c r="HX34" s="166">
        <v>-25.8</v>
      </c>
      <c r="HY34" s="166">
        <v>0.1071</v>
      </c>
      <c r="HZ34" s="166">
        <v>11.76</v>
      </c>
      <c r="IA34" s="166">
        <v>51.477699999999999</v>
      </c>
      <c r="IB34" s="166">
        <v>22.3522</v>
      </c>
      <c r="IC34" s="166">
        <v>22.182600000000001</v>
      </c>
      <c r="ID34" s="166">
        <v>-11.9</v>
      </c>
      <c r="IE34" s="166">
        <v>-31.6</v>
      </c>
      <c r="IF34" s="166">
        <v>-5.4</v>
      </c>
      <c r="IG34" s="166">
        <v>-6</v>
      </c>
      <c r="IH34" s="167"/>
      <c r="II34" s="166">
        <v>-17.801300000000001</v>
      </c>
      <c r="IJ34" s="166">
        <v>-195.58070000000001</v>
      </c>
      <c r="IK34" s="166">
        <v>16.0578</v>
      </c>
      <c r="IL34" s="166">
        <v>-212.26840000000001</v>
      </c>
      <c r="IM34" s="166">
        <v>-11.888999999999999</v>
      </c>
      <c r="IN34" s="166">
        <v>-33.140900000000002</v>
      </c>
      <c r="IO34" s="166">
        <v>54.743699999999997</v>
      </c>
      <c r="IP34" s="166">
        <v>117.90170000000001</v>
      </c>
      <c r="IQ34" s="166">
        <v>92.353200000000001</v>
      </c>
      <c r="IR34" s="166">
        <v>104.11279999999999</v>
      </c>
      <c r="IS34" s="166">
        <v>-21.947099999999999</v>
      </c>
      <c r="IT34" s="166">
        <v>23.228200000000001</v>
      </c>
      <c r="IU34" s="166">
        <v>21.8325</v>
      </c>
      <c r="IV34" s="166">
        <v>14.0402</v>
      </c>
      <c r="IW34" s="166">
        <v>82.776600000000002</v>
      </c>
      <c r="IX34" s="166">
        <v>-217.15450000000001</v>
      </c>
      <c r="IY34" s="166">
        <v>1.6801999999999999</v>
      </c>
      <c r="IZ34" s="166">
        <v>0.36549999999999999</v>
      </c>
      <c r="JA34" s="166">
        <v>-0.5383</v>
      </c>
      <c r="JB34" s="167"/>
      <c r="JC34" s="166">
        <v>-8.24</v>
      </c>
      <c r="JD34" s="166">
        <v>-1.599</v>
      </c>
      <c r="JE34" s="166">
        <v>-1.617</v>
      </c>
      <c r="JF34" s="166">
        <v>3.28</v>
      </c>
      <c r="JG34" s="166">
        <v>-1.28</v>
      </c>
      <c r="JH34" s="166">
        <v>-1.3492999999999999</v>
      </c>
      <c r="JI34" s="166">
        <v>-4.4511000000000003</v>
      </c>
      <c r="JJ34" s="166">
        <v>-5.6500000000000002E-2</v>
      </c>
      <c r="JK34" s="166">
        <v>1.4663999999999999</v>
      </c>
      <c r="JL34" s="166">
        <v>11.9</v>
      </c>
      <c r="JM34" s="166">
        <v>2.266</v>
      </c>
      <c r="JN34" s="166">
        <v>1.946</v>
      </c>
      <c r="JO34" s="167"/>
      <c r="JP34" s="167"/>
      <c r="JQ34" s="166">
        <v>4.0427</v>
      </c>
      <c r="JR34" s="166">
        <v>3.7725</v>
      </c>
      <c r="JS34" s="166">
        <v>3.3948</v>
      </c>
      <c r="JT34" s="167"/>
      <c r="JU34" s="166">
        <v>15.2</v>
      </c>
      <c r="JV34" s="166">
        <v>3.3403999999999998</v>
      </c>
      <c r="JW34" s="166">
        <v>1.3</v>
      </c>
      <c r="JX34" s="167"/>
      <c r="JY34" s="166">
        <v>-8.6232000000000006</v>
      </c>
      <c r="JZ34" s="166">
        <v>-0.96530000000000005</v>
      </c>
      <c r="KA34" s="166">
        <v>-27.8066</v>
      </c>
      <c r="KB34" s="166">
        <v>-5.6494</v>
      </c>
      <c r="KC34" s="166">
        <v>-2.5364</v>
      </c>
      <c r="KD34" s="166">
        <v>-32.803100000000001</v>
      </c>
      <c r="KE34" s="166">
        <v>4.9938000000000002</v>
      </c>
      <c r="KF34" s="166">
        <v>-9.3000000000000007</v>
      </c>
      <c r="KG34" s="166">
        <v>-7.4</v>
      </c>
      <c r="KH34" s="166">
        <v>9.1815999999999995</v>
      </c>
      <c r="KI34" s="166">
        <v>-51.938499999999998</v>
      </c>
    </row>
    <row r="35" spans="1:295" ht="18" customHeight="1" x14ac:dyDescent="0.3">
      <c r="A35" s="162" t="s">
        <v>65</v>
      </c>
      <c r="B35" s="162" t="s">
        <v>718</v>
      </c>
      <c r="C35" s="166">
        <v>0</v>
      </c>
      <c r="D35" s="166">
        <v>3.8618000000000001</v>
      </c>
      <c r="E35" s="166">
        <v>-8.9421999999999997</v>
      </c>
      <c r="F35" s="166">
        <v>10.436500000000001</v>
      </c>
      <c r="G35" s="166">
        <v>10.288600000000001</v>
      </c>
      <c r="H35" s="167"/>
      <c r="I35" s="166">
        <v>14.776199999999999</v>
      </c>
      <c r="J35" s="167"/>
      <c r="K35" s="166">
        <v>21.9085</v>
      </c>
      <c r="L35" s="166">
        <v>9.3277000000000001</v>
      </c>
      <c r="M35" s="166">
        <v>8.8462999999999994</v>
      </c>
      <c r="N35" s="166">
        <v>-24.42</v>
      </c>
      <c r="O35" s="166">
        <v>-33</v>
      </c>
      <c r="P35" s="166">
        <v>8.8000000000000007</v>
      </c>
      <c r="Q35" s="166">
        <v>7.452</v>
      </c>
      <c r="R35" s="166">
        <v>-17.600000000000001</v>
      </c>
      <c r="S35" s="166">
        <v>4.2939999999999996</v>
      </c>
      <c r="T35" s="166">
        <v>-4.1185999999999998</v>
      </c>
      <c r="U35" s="166">
        <v>6.7222999999999997</v>
      </c>
      <c r="V35" s="166">
        <v>6.7592999999999996</v>
      </c>
      <c r="W35" s="166">
        <v>11.595499999999999</v>
      </c>
      <c r="X35" s="167"/>
      <c r="Y35" s="167"/>
      <c r="Z35" s="167"/>
      <c r="AA35" s="167"/>
      <c r="AB35" s="166">
        <v>-0.92400000000000004</v>
      </c>
      <c r="AC35" s="166">
        <v>-1.147</v>
      </c>
      <c r="AD35" s="166">
        <v>-1.131</v>
      </c>
      <c r="AE35" s="166">
        <v>4.8689999999999998</v>
      </c>
      <c r="AF35" s="166">
        <v>2.2200000000000002</v>
      </c>
      <c r="AG35" s="166">
        <v>2.2000000000000002</v>
      </c>
      <c r="AH35" s="166">
        <v>1.048</v>
      </c>
      <c r="AI35" s="166">
        <v>0.252</v>
      </c>
      <c r="AJ35" s="167"/>
      <c r="AK35" s="166">
        <v>-15.49</v>
      </c>
      <c r="AL35" s="167"/>
      <c r="AM35" s="166">
        <v>-11.29</v>
      </c>
      <c r="AN35" s="166">
        <v>-11.41</v>
      </c>
      <c r="AO35" s="166">
        <v>5.9617000000000004</v>
      </c>
      <c r="AP35" s="166">
        <v>3.7622</v>
      </c>
      <c r="AQ35" s="166">
        <v>16.583500000000001</v>
      </c>
      <c r="AR35" s="166">
        <v>20.315799999999999</v>
      </c>
      <c r="AS35" s="166">
        <v>-5.5869999999999997</v>
      </c>
      <c r="AT35" s="166">
        <v>-11.355</v>
      </c>
      <c r="AU35" s="166">
        <v>-11.4214</v>
      </c>
      <c r="AV35" s="166">
        <v>0.83919999999999995</v>
      </c>
      <c r="AW35" s="166">
        <v>1.2606999999999999</v>
      </c>
      <c r="AX35" s="166">
        <v>-16.114899999999999</v>
      </c>
      <c r="AY35" s="166">
        <v>-13.3962</v>
      </c>
      <c r="AZ35" s="166">
        <v>24.3979</v>
      </c>
      <c r="BA35" s="166">
        <v>24.3188</v>
      </c>
      <c r="BB35" s="166">
        <v>111.99809999999999</v>
      </c>
      <c r="BC35" s="166">
        <v>18.6143</v>
      </c>
      <c r="BD35" s="166">
        <v>-8.1</v>
      </c>
      <c r="BE35" s="166">
        <v>-8</v>
      </c>
      <c r="BF35" s="166">
        <v>-26.208400000000001</v>
      </c>
      <c r="BG35" s="166">
        <v>-26.078299999999999</v>
      </c>
      <c r="BH35" s="166">
        <v>-4.2817999999999996</v>
      </c>
      <c r="BI35" s="167"/>
      <c r="BJ35" s="166">
        <v>19.466699999999999</v>
      </c>
      <c r="BK35" s="166">
        <v>8.5068000000000001</v>
      </c>
      <c r="BL35" s="166">
        <v>4.4611999999999998</v>
      </c>
      <c r="BM35" s="166">
        <v>3.1511999999999998</v>
      </c>
      <c r="BN35" s="166">
        <v>-117.7709</v>
      </c>
      <c r="BO35" s="166">
        <v>126.9264</v>
      </c>
      <c r="BP35" s="166">
        <v>127.07899999999999</v>
      </c>
      <c r="BQ35" s="166">
        <v>-16.580200000000001</v>
      </c>
      <c r="BR35" s="166">
        <v>-5.8548</v>
      </c>
      <c r="BS35" s="167"/>
      <c r="BT35" s="167"/>
      <c r="BU35" s="167"/>
      <c r="BV35" s="166">
        <v>26.116499999999998</v>
      </c>
      <c r="BW35" s="166">
        <v>8.1199999999999992</v>
      </c>
      <c r="BX35" s="166">
        <v>6.26</v>
      </c>
      <c r="BY35" s="166">
        <v>-5.5</v>
      </c>
      <c r="BZ35" s="166">
        <v>10.59</v>
      </c>
      <c r="CA35" s="166">
        <v>-35.628399999999999</v>
      </c>
      <c r="CB35" s="166">
        <v>-35.494399999999999</v>
      </c>
      <c r="CC35" s="166">
        <v>49.4863</v>
      </c>
      <c r="CD35" s="166">
        <v>49.5886</v>
      </c>
      <c r="CE35" s="166">
        <v>26.3444</v>
      </c>
      <c r="CF35" s="166">
        <v>25.1189</v>
      </c>
      <c r="CG35" s="166">
        <v>25.033000000000001</v>
      </c>
      <c r="CH35" s="166">
        <v>19.231000000000002</v>
      </c>
      <c r="CI35" s="166">
        <v>0</v>
      </c>
      <c r="CJ35" s="167"/>
      <c r="CK35" s="167"/>
      <c r="CL35" s="166">
        <v>-18.899999999999999</v>
      </c>
      <c r="CM35" s="166">
        <v>-18.3</v>
      </c>
      <c r="CN35" s="166">
        <v>-4.08</v>
      </c>
      <c r="CO35" s="166">
        <v>38.469700000000003</v>
      </c>
      <c r="CP35" s="166">
        <v>38.749000000000002</v>
      </c>
      <c r="CQ35" s="166">
        <v>36.981999999999999</v>
      </c>
      <c r="CR35" s="166">
        <v>93.781999999999996</v>
      </c>
      <c r="CS35" s="166">
        <v>94.312899999999999</v>
      </c>
      <c r="CT35" s="166">
        <v>-34.276499999999999</v>
      </c>
      <c r="CU35" s="166">
        <v>-74.192700000000002</v>
      </c>
      <c r="CV35" s="166">
        <v>-29.1525</v>
      </c>
      <c r="CW35" s="166">
        <v>4.1115000000000004</v>
      </c>
      <c r="CX35" s="166">
        <v>27.72</v>
      </c>
      <c r="CY35" s="166">
        <v>11.05</v>
      </c>
      <c r="CZ35" s="166">
        <v>13.129899999999999</v>
      </c>
      <c r="DA35" s="166">
        <v>11.9171</v>
      </c>
      <c r="DB35" s="166">
        <v>-15.53</v>
      </c>
      <c r="DC35" s="167"/>
      <c r="DD35" s="167"/>
      <c r="DE35" s="167"/>
      <c r="DF35" s="166">
        <v>13.0755</v>
      </c>
      <c r="DG35" s="167"/>
      <c r="DH35" s="167"/>
      <c r="DI35" s="166">
        <v>-52.8</v>
      </c>
      <c r="DJ35" s="166">
        <v>-52.9</v>
      </c>
      <c r="DK35" s="166">
        <v>0.4279</v>
      </c>
      <c r="DL35" s="166">
        <v>11.600300000000001</v>
      </c>
      <c r="DM35" s="166">
        <v>11.2027</v>
      </c>
      <c r="DN35" s="166">
        <v>23.384699999999999</v>
      </c>
      <c r="DO35" s="166">
        <v>12.55</v>
      </c>
      <c r="DP35" s="166">
        <v>-1.89</v>
      </c>
      <c r="DQ35" s="166">
        <v>12.865</v>
      </c>
      <c r="DR35" s="166">
        <v>-12.6982</v>
      </c>
      <c r="DS35" s="166">
        <v>-8.99</v>
      </c>
      <c r="DT35" s="166">
        <v>-9.09</v>
      </c>
      <c r="DU35" s="166">
        <v>29.06</v>
      </c>
      <c r="DV35" s="166">
        <v>12.09</v>
      </c>
      <c r="DW35" s="166">
        <v>-11.6</v>
      </c>
      <c r="DX35" s="166">
        <v>-6.7</v>
      </c>
      <c r="DY35" s="166">
        <v>-51.4422</v>
      </c>
      <c r="DZ35" s="166">
        <v>-50.390900000000002</v>
      </c>
      <c r="EA35" s="166">
        <v>45.591000000000001</v>
      </c>
      <c r="EB35" s="166">
        <v>13.6328</v>
      </c>
      <c r="EC35" s="166">
        <v>1.0325</v>
      </c>
      <c r="ED35" s="166">
        <v>1.3076000000000001</v>
      </c>
      <c r="EE35" s="166">
        <v>-13.6676</v>
      </c>
      <c r="EF35" s="166">
        <v>-15.985900000000001</v>
      </c>
      <c r="EG35" s="166">
        <v>-12.917</v>
      </c>
      <c r="EH35" s="166">
        <v>-44.191200000000002</v>
      </c>
      <c r="EI35" s="166">
        <v>-65.933300000000003</v>
      </c>
      <c r="EJ35" s="167"/>
      <c r="EK35" s="166">
        <v>-18.279800000000002</v>
      </c>
      <c r="EL35" s="166">
        <v>-17.29</v>
      </c>
      <c r="EM35" s="166">
        <v>24.058399999999999</v>
      </c>
      <c r="EN35" s="166">
        <v>9.3241999999999994</v>
      </c>
      <c r="EO35" s="166">
        <v>9.1653000000000002</v>
      </c>
      <c r="EP35" s="166">
        <v>-7.6840000000000002</v>
      </c>
      <c r="EQ35" s="166">
        <v>-39.616500000000002</v>
      </c>
      <c r="ER35" s="166">
        <v>-39.669899999999998</v>
      </c>
      <c r="ES35" s="166">
        <v>2.9645000000000001</v>
      </c>
      <c r="ET35" s="166">
        <v>0</v>
      </c>
      <c r="EU35" s="166">
        <v>-3.76</v>
      </c>
      <c r="EV35" s="166">
        <v>0</v>
      </c>
      <c r="EW35" s="166">
        <v>9.9122000000000003</v>
      </c>
      <c r="EX35" s="166">
        <v>-2.4033000000000002</v>
      </c>
      <c r="EY35" s="166">
        <v>-7.1543999999999999</v>
      </c>
      <c r="EZ35" s="166">
        <v>-7.4717000000000002</v>
      </c>
      <c r="FA35" s="166">
        <v>4.2539999999999996</v>
      </c>
      <c r="FB35" s="166">
        <v>-0.16009999999999999</v>
      </c>
      <c r="FC35" s="166">
        <v>-17.727699999999999</v>
      </c>
      <c r="FD35" s="166">
        <v>4.3888999999999996</v>
      </c>
      <c r="FE35" s="166">
        <v>0</v>
      </c>
      <c r="FF35" s="166">
        <v>4.1052999999999997</v>
      </c>
      <c r="FG35" s="166">
        <v>0</v>
      </c>
      <c r="FH35" s="166">
        <v>2.8780999999999999</v>
      </c>
      <c r="FI35" s="166">
        <v>0</v>
      </c>
      <c r="FJ35" s="166">
        <v>22.774100000000001</v>
      </c>
      <c r="FK35" s="166">
        <v>22.271699999999999</v>
      </c>
      <c r="FL35" s="166">
        <v>-38.682400000000001</v>
      </c>
      <c r="FM35" s="166">
        <v>36.362900000000003</v>
      </c>
      <c r="FN35" s="166">
        <v>35.914400000000001</v>
      </c>
      <c r="FO35" s="166">
        <v>-24.830400000000001</v>
      </c>
      <c r="FP35" s="166">
        <v>-15.006</v>
      </c>
      <c r="FQ35" s="166">
        <v>26.212599999999998</v>
      </c>
      <c r="FR35" s="166">
        <v>-21.95</v>
      </c>
      <c r="FS35" s="166">
        <v>-0.30530000000000002</v>
      </c>
      <c r="FT35" s="166">
        <v>0.19159999999999999</v>
      </c>
      <c r="FU35" s="166">
        <v>0.05</v>
      </c>
      <c r="FV35" s="166">
        <v>1.78</v>
      </c>
      <c r="FW35" s="166">
        <v>-26.904299999999999</v>
      </c>
      <c r="FX35" s="166">
        <v>3.9914999999999998</v>
      </c>
      <c r="FY35" s="166">
        <v>1.5860000000000001</v>
      </c>
      <c r="FZ35" s="166">
        <v>1.0109999999999999</v>
      </c>
      <c r="GA35" s="167"/>
      <c r="GB35" s="166">
        <v>12.35</v>
      </c>
      <c r="GC35" s="166">
        <v>6.4603000000000002</v>
      </c>
      <c r="GD35" s="166">
        <v>14.7432</v>
      </c>
      <c r="GE35" s="167"/>
      <c r="GF35" s="166">
        <v>22.661799999999999</v>
      </c>
      <c r="GG35" s="167"/>
      <c r="GH35" s="166">
        <v>23.1892</v>
      </c>
      <c r="GI35" s="166">
        <v>-8.7372999999999994</v>
      </c>
      <c r="GJ35" s="166">
        <v>-9.6118000000000006</v>
      </c>
      <c r="GK35" s="166">
        <v>3.0363000000000002</v>
      </c>
      <c r="GL35" s="167"/>
      <c r="GM35" s="167"/>
      <c r="GN35" s="167"/>
      <c r="GO35" s="166">
        <v>-39.7166</v>
      </c>
      <c r="GP35" s="166">
        <v>3.6863999999999999</v>
      </c>
      <c r="GQ35" s="166">
        <v>-20.653199999999998</v>
      </c>
      <c r="GR35" s="166">
        <v>3.4239000000000002</v>
      </c>
      <c r="GS35" s="166">
        <v>3.7629000000000001</v>
      </c>
      <c r="GT35" s="166">
        <v>99.287000000000006</v>
      </c>
      <c r="GU35" s="166">
        <v>-5.7492000000000001</v>
      </c>
      <c r="GV35" s="166">
        <v>-2.4573999999999998</v>
      </c>
      <c r="GW35" s="166">
        <v>-16.283300000000001</v>
      </c>
      <c r="GX35" s="166">
        <v>1.2985</v>
      </c>
      <c r="GY35" s="166">
        <v>6.9810999999999996</v>
      </c>
      <c r="GZ35" s="166">
        <v>7.0016999999999996</v>
      </c>
      <c r="HA35" s="167"/>
      <c r="HB35" s="166">
        <v>-19.774999999999999</v>
      </c>
      <c r="HC35" s="166">
        <v>-18.223199999999999</v>
      </c>
      <c r="HD35" s="166">
        <v>-7.54</v>
      </c>
      <c r="HE35" s="167"/>
      <c r="HF35" s="166">
        <v>-34.277500000000003</v>
      </c>
      <c r="HG35" s="166">
        <v>42.5261</v>
      </c>
      <c r="HH35" s="166">
        <v>102.94459999999999</v>
      </c>
      <c r="HI35" s="166">
        <v>-45.293999999999997</v>
      </c>
      <c r="HJ35" s="166">
        <v>7.2533000000000003</v>
      </c>
      <c r="HK35" s="166">
        <v>0</v>
      </c>
      <c r="HL35" s="166">
        <v>9.5395000000000003</v>
      </c>
      <c r="HM35" s="166">
        <v>-11.7425</v>
      </c>
      <c r="HN35" s="166">
        <v>0</v>
      </c>
      <c r="HO35" s="167"/>
      <c r="HP35" s="167"/>
      <c r="HQ35" s="166">
        <v>-13.0176</v>
      </c>
      <c r="HR35" s="166">
        <v>-12.4848</v>
      </c>
      <c r="HS35" s="166">
        <v>-28.1539</v>
      </c>
      <c r="HT35" s="166">
        <v>-28.3322</v>
      </c>
      <c r="HU35" s="166">
        <v>30.77</v>
      </c>
      <c r="HV35" s="166">
        <v>30.55</v>
      </c>
      <c r="HW35" s="166">
        <v>-25.8</v>
      </c>
      <c r="HX35" s="166">
        <v>-25.6</v>
      </c>
      <c r="HY35" s="166">
        <v>-0.33229999999999998</v>
      </c>
      <c r="HZ35" s="166">
        <v>11.6</v>
      </c>
      <c r="IA35" s="166">
        <v>57.085700000000003</v>
      </c>
      <c r="IB35" s="166">
        <v>19.134399999999999</v>
      </c>
      <c r="IC35" s="166">
        <v>18.508099999999999</v>
      </c>
      <c r="ID35" s="166">
        <v>-11.4</v>
      </c>
      <c r="IE35" s="166">
        <v>-31.1</v>
      </c>
      <c r="IF35" s="166">
        <v>-3.7</v>
      </c>
      <c r="IG35" s="166">
        <v>-4.2</v>
      </c>
      <c r="IH35" s="167"/>
      <c r="II35" s="167"/>
      <c r="IJ35" s="166">
        <v>-193.04</v>
      </c>
      <c r="IK35" s="166">
        <v>15.983000000000001</v>
      </c>
      <c r="IL35" s="166">
        <v>-215.87260000000001</v>
      </c>
      <c r="IM35" s="166">
        <v>-16.695</v>
      </c>
      <c r="IN35" s="166">
        <v>-34.700800000000001</v>
      </c>
      <c r="IO35" s="166">
        <v>57.372</v>
      </c>
      <c r="IP35" s="166">
        <v>112.2264</v>
      </c>
      <c r="IQ35" s="166">
        <v>85.955799999999996</v>
      </c>
      <c r="IR35" s="166">
        <v>110.4569</v>
      </c>
      <c r="IS35" s="166">
        <v>-20.5642</v>
      </c>
      <c r="IT35" s="166">
        <v>19.5762</v>
      </c>
      <c r="IU35" s="166">
        <v>17.997800000000002</v>
      </c>
      <c r="IV35" s="166">
        <v>24.200099999999999</v>
      </c>
      <c r="IW35" s="166">
        <v>85.028999999999996</v>
      </c>
      <c r="IX35" s="166">
        <v>-225.0198</v>
      </c>
      <c r="IY35" s="166">
        <v>-3.0434000000000001</v>
      </c>
      <c r="IZ35" s="166">
        <v>3.5470000000000002</v>
      </c>
      <c r="JA35" s="166">
        <v>0.1648</v>
      </c>
      <c r="JB35" s="167"/>
      <c r="JC35" s="166">
        <v>-7.44</v>
      </c>
      <c r="JD35" s="166">
        <v>-1.5549999999999999</v>
      </c>
      <c r="JE35" s="166">
        <v>-1.5640000000000001</v>
      </c>
      <c r="JF35" s="166">
        <v>3.12</v>
      </c>
      <c r="JG35" s="166">
        <v>-1.44</v>
      </c>
      <c r="JH35" s="166">
        <v>-1.1821999999999999</v>
      </c>
      <c r="JI35" s="166">
        <v>-3.9841000000000002</v>
      </c>
      <c r="JJ35" s="166">
        <v>-0.55389999999999995</v>
      </c>
      <c r="JK35" s="166">
        <v>1.9058999999999999</v>
      </c>
      <c r="JL35" s="166">
        <v>12.1</v>
      </c>
      <c r="JM35" s="166">
        <v>2.431</v>
      </c>
      <c r="JN35" s="166">
        <v>2.3380000000000001</v>
      </c>
      <c r="JO35" s="167"/>
      <c r="JP35" s="167"/>
      <c r="JQ35" s="166">
        <v>5.3844000000000003</v>
      </c>
      <c r="JR35" s="166">
        <v>4.5023</v>
      </c>
      <c r="JS35" s="166">
        <v>4.3808999999999996</v>
      </c>
      <c r="JT35" s="167"/>
      <c r="JU35" s="166">
        <v>15.7</v>
      </c>
      <c r="JV35" s="166">
        <v>4.3446999999999996</v>
      </c>
      <c r="JW35" s="166">
        <v>1.18</v>
      </c>
      <c r="JX35" s="167"/>
      <c r="JY35" s="166">
        <v>-8.2532999999999994</v>
      </c>
      <c r="JZ35" s="166">
        <v>-0.95840000000000003</v>
      </c>
      <c r="KA35" s="166">
        <v>-27.239599999999999</v>
      </c>
      <c r="KB35" s="166">
        <v>-6.2074999999999996</v>
      </c>
      <c r="KC35" s="166">
        <v>-3.2086999999999999</v>
      </c>
      <c r="KD35" s="166">
        <v>-33.065800000000003</v>
      </c>
      <c r="KE35" s="166">
        <v>3.8531</v>
      </c>
      <c r="KF35" s="166">
        <v>-8.4</v>
      </c>
      <c r="KG35" s="166">
        <v>-8.1999999999999993</v>
      </c>
      <c r="KH35" s="166">
        <v>9.5962999999999994</v>
      </c>
      <c r="KI35" s="166">
        <v>-54.455199999999998</v>
      </c>
    </row>
    <row r="36" spans="1:295" ht="18" customHeight="1" x14ac:dyDescent="0.3">
      <c r="A36" s="162" t="s">
        <v>65</v>
      </c>
      <c r="B36" s="162" t="s">
        <v>719</v>
      </c>
      <c r="C36" s="166">
        <v>0</v>
      </c>
      <c r="D36" s="166">
        <v>3.8767999999999998</v>
      </c>
      <c r="E36" s="166">
        <v>-8.8132999999999999</v>
      </c>
      <c r="F36" s="166">
        <v>11.3574</v>
      </c>
      <c r="G36" s="166">
        <v>10.672700000000001</v>
      </c>
      <c r="H36" s="167"/>
      <c r="I36" s="166">
        <v>14.469099999999999</v>
      </c>
      <c r="J36" s="167"/>
      <c r="K36" s="166">
        <v>21.756499999999999</v>
      </c>
      <c r="L36" s="166">
        <v>9.0946999999999996</v>
      </c>
      <c r="M36" s="166">
        <v>8.7184000000000008</v>
      </c>
      <c r="N36" s="166">
        <v>-26.64</v>
      </c>
      <c r="O36" s="166">
        <v>-30.8</v>
      </c>
      <c r="P36" s="166">
        <v>6.6</v>
      </c>
      <c r="Q36" s="166">
        <v>8.2799999999999994</v>
      </c>
      <c r="R36" s="167"/>
      <c r="S36" s="166">
        <v>3.4849000000000001</v>
      </c>
      <c r="T36" s="166">
        <v>-4.7346000000000004</v>
      </c>
      <c r="U36" s="166">
        <v>7.0692000000000004</v>
      </c>
      <c r="V36" s="166">
        <v>7.0326000000000004</v>
      </c>
      <c r="W36" s="166">
        <v>11.9941</v>
      </c>
      <c r="X36" s="167"/>
      <c r="Y36" s="167"/>
      <c r="Z36" s="167"/>
      <c r="AA36" s="167"/>
      <c r="AB36" s="166">
        <v>-0.85070000000000001</v>
      </c>
      <c r="AC36" s="166">
        <v>-1.0669999999999999</v>
      </c>
      <c r="AD36" s="166">
        <v>-1.038</v>
      </c>
      <c r="AE36" s="166">
        <v>4.6550000000000002</v>
      </c>
      <c r="AF36" s="166">
        <v>4.4400000000000004</v>
      </c>
      <c r="AG36" s="166">
        <v>2.2000000000000002</v>
      </c>
      <c r="AH36" s="166">
        <v>1.161</v>
      </c>
      <c r="AI36" s="166">
        <v>0.26200000000000001</v>
      </c>
      <c r="AJ36" s="167"/>
      <c r="AK36" s="166">
        <v>-15.83</v>
      </c>
      <c r="AL36" s="167"/>
      <c r="AM36" s="166">
        <v>-11.02</v>
      </c>
      <c r="AN36" s="166">
        <v>-11.03</v>
      </c>
      <c r="AO36" s="166">
        <v>6.5308000000000002</v>
      </c>
      <c r="AP36" s="166">
        <v>3.6554000000000002</v>
      </c>
      <c r="AQ36" s="166">
        <v>0</v>
      </c>
      <c r="AR36" s="166">
        <v>26.3856</v>
      </c>
      <c r="AS36" s="166">
        <v>-7.0754999999999999</v>
      </c>
      <c r="AT36" s="166">
        <v>-14.8156</v>
      </c>
      <c r="AU36" s="166">
        <v>-14.8287</v>
      </c>
      <c r="AV36" s="166">
        <v>0.72629999999999995</v>
      </c>
      <c r="AW36" s="166">
        <v>1.1111</v>
      </c>
      <c r="AX36" s="166">
        <v>-19.424299999999999</v>
      </c>
      <c r="AY36" s="166">
        <v>-17.12</v>
      </c>
      <c r="AZ36" s="166">
        <v>19.811699999999998</v>
      </c>
      <c r="BA36" s="166">
        <v>20.0686</v>
      </c>
      <c r="BB36" s="166">
        <v>115.0748</v>
      </c>
      <c r="BC36" s="166">
        <v>16.412299999999998</v>
      </c>
      <c r="BD36" s="166">
        <v>-6.6</v>
      </c>
      <c r="BE36" s="166">
        <v>-6.6</v>
      </c>
      <c r="BF36" s="166">
        <v>-21.858799999999999</v>
      </c>
      <c r="BG36" s="166">
        <v>-22.019600000000001</v>
      </c>
      <c r="BH36" s="166">
        <v>-4.1721000000000004</v>
      </c>
      <c r="BI36" s="167"/>
      <c r="BJ36" s="166">
        <v>17.369399999999999</v>
      </c>
      <c r="BK36" s="166">
        <v>8.5696999999999992</v>
      </c>
      <c r="BL36" s="166">
        <v>4.5967000000000002</v>
      </c>
      <c r="BM36" s="166">
        <v>3.2263999999999999</v>
      </c>
      <c r="BN36" s="166">
        <v>-124.8207</v>
      </c>
      <c r="BO36" s="166">
        <v>129.58160000000001</v>
      </c>
      <c r="BP36" s="166">
        <v>129.73410000000001</v>
      </c>
      <c r="BQ36" s="166">
        <v>-21.71</v>
      </c>
      <c r="BR36" s="166">
        <v>-8.1877999999999993</v>
      </c>
      <c r="BS36" s="167"/>
      <c r="BT36" s="167"/>
      <c r="BU36" s="167"/>
      <c r="BV36" s="166">
        <v>27.812999999999999</v>
      </c>
      <c r="BW36" s="166">
        <v>8.5500000000000007</v>
      </c>
      <c r="BX36" s="166">
        <v>6.86</v>
      </c>
      <c r="BY36" s="166">
        <v>-4.37</v>
      </c>
      <c r="BZ36" s="166">
        <v>10.92</v>
      </c>
      <c r="CA36" s="166">
        <v>-34.958599999999997</v>
      </c>
      <c r="CB36" s="166">
        <v>-34.288800000000002</v>
      </c>
      <c r="CC36" s="166">
        <v>48.174999999999997</v>
      </c>
      <c r="CD36" s="166">
        <v>47.398800000000001</v>
      </c>
      <c r="CE36" s="166">
        <v>26.305399999999999</v>
      </c>
      <c r="CF36" s="166">
        <v>23.718800000000002</v>
      </c>
      <c r="CG36" s="166">
        <v>24.060199999999998</v>
      </c>
      <c r="CH36" s="166">
        <v>16.937999999999999</v>
      </c>
      <c r="CI36" s="167"/>
      <c r="CJ36" s="167"/>
      <c r="CK36" s="167"/>
      <c r="CL36" s="166">
        <v>-17.899999999999999</v>
      </c>
      <c r="CM36" s="166">
        <v>-17.3</v>
      </c>
      <c r="CN36" s="166">
        <v>-3.96</v>
      </c>
      <c r="CO36" s="166">
        <v>38.842500000000001</v>
      </c>
      <c r="CP36" s="166">
        <v>39.243200000000002</v>
      </c>
      <c r="CQ36" s="166">
        <v>37.094299999999997</v>
      </c>
      <c r="CR36" s="166">
        <v>93.995199999999997</v>
      </c>
      <c r="CS36" s="166">
        <v>93.816400000000002</v>
      </c>
      <c r="CT36" s="166">
        <v>-33.126100000000001</v>
      </c>
      <c r="CU36" s="166">
        <v>-76.064599999999999</v>
      </c>
      <c r="CV36" s="166">
        <v>-26.738700000000001</v>
      </c>
      <c r="CW36" s="166">
        <v>4.2024999999999997</v>
      </c>
      <c r="CX36" s="166">
        <v>27.98</v>
      </c>
      <c r="CY36" s="166">
        <v>11.26</v>
      </c>
      <c r="CZ36" s="166">
        <v>12.973599999999999</v>
      </c>
      <c r="DA36" s="166">
        <v>11.9171</v>
      </c>
      <c r="DB36" s="166">
        <v>-15.83</v>
      </c>
      <c r="DC36" s="167"/>
      <c r="DD36" s="167"/>
      <c r="DE36" s="167"/>
      <c r="DF36" s="166">
        <v>8.6989999999999998</v>
      </c>
      <c r="DG36" s="167"/>
      <c r="DH36" s="167"/>
      <c r="DI36" s="166">
        <v>-53</v>
      </c>
      <c r="DJ36" s="166">
        <v>-52.7</v>
      </c>
      <c r="DK36" s="166">
        <v>0.33629999999999999</v>
      </c>
      <c r="DL36" s="166">
        <v>11.7873</v>
      </c>
      <c r="DM36" s="166">
        <v>13.4107</v>
      </c>
      <c r="DN36" s="166">
        <v>23.755800000000001</v>
      </c>
      <c r="DO36" s="166">
        <v>12.71</v>
      </c>
      <c r="DP36" s="166">
        <v>-2.34</v>
      </c>
      <c r="DQ36" s="166">
        <v>13.423</v>
      </c>
      <c r="DR36" s="166">
        <v>-10.1181</v>
      </c>
      <c r="DS36" s="166">
        <v>-8.56</v>
      </c>
      <c r="DT36" s="166">
        <v>-8.65</v>
      </c>
      <c r="DU36" s="166">
        <v>29.27</v>
      </c>
      <c r="DV36" s="166">
        <v>12.56</v>
      </c>
      <c r="DW36" s="166">
        <v>-9.6</v>
      </c>
      <c r="DX36" s="166">
        <v>-4.7908999999999997</v>
      </c>
      <c r="DY36" s="166">
        <v>-50.834699999999998</v>
      </c>
      <c r="DZ36" s="166">
        <v>-49.927300000000002</v>
      </c>
      <c r="EA36" s="166">
        <v>43.932699999999997</v>
      </c>
      <c r="EB36" s="166">
        <v>12.401899999999999</v>
      </c>
      <c r="EC36" s="166">
        <v>1.2044999999999999</v>
      </c>
      <c r="ED36" s="166">
        <v>1.5887</v>
      </c>
      <c r="EE36" s="166">
        <v>-9.6738999999999997</v>
      </c>
      <c r="EF36" s="166">
        <v>-13.707000000000001</v>
      </c>
      <c r="EG36" s="166">
        <v>-12.468</v>
      </c>
      <c r="EH36" s="166">
        <v>-41.993200000000002</v>
      </c>
      <c r="EI36" s="166">
        <v>-61.741799999999998</v>
      </c>
      <c r="EJ36" s="167"/>
      <c r="EK36" s="166">
        <v>-18.4072</v>
      </c>
      <c r="EL36" s="166">
        <v>-16.258299999999998</v>
      </c>
      <c r="EM36" s="166">
        <v>26.412099999999999</v>
      </c>
      <c r="EN36" s="166">
        <v>3.4165999999999999</v>
      </c>
      <c r="EO36" s="166">
        <v>3.5173999999999999</v>
      </c>
      <c r="EP36" s="166">
        <v>-8.1959999999999997</v>
      </c>
      <c r="EQ36" s="166">
        <v>-39.432899999999997</v>
      </c>
      <c r="ER36" s="166">
        <v>-37.4039</v>
      </c>
      <c r="ES36" s="166">
        <v>3.2044999999999999</v>
      </c>
      <c r="ET36" s="166">
        <v>0</v>
      </c>
      <c r="EU36" s="166">
        <v>-5.9</v>
      </c>
      <c r="EV36" s="166">
        <v>0.5</v>
      </c>
      <c r="EW36" s="166">
        <v>9.3470999999999993</v>
      </c>
      <c r="EX36" s="166">
        <v>-10.872400000000001</v>
      </c>
      <c r="EY36" s="166">
        <v>-9.4708000000000006</v>
      </c>
      <c r="EZ36" s="166">
        <v>-9.5568000000000008</v>
      </c>
      <c r="FA36" s="166">
        <v>6.1985000000000001</v>
      </c>
      <c r="FB36" s="166">
        <v>-0.96120000000000005</v>
      </c>
      <c r="FC36" s="166">
        <v>-19.712599999999998</v>
      </c>
      <c r="FD36" s="166">
        <v>5.0768000000000004</v>
      </c>
      <c r="FE36" s="167"/>
      <c r="FF36" s="166">
        <v>4.8098000000000001</v>
      </c>
      <c r="FG36" s="166">
        <v>0</v>
      </c>
      <c r="FH36" s="166">
        <v>2.6160999999999999</v>
      </c>
      <c r="FI36" s="166">
        <v>0</v>
      </c>
      <c r="FJ36" s="166">
        <v>22.104199999999999</v>
      </c>
      <c r="FK36" s="166">
        <v>22.104199999999999</v>
      </c>
      <c r="FL36" s="166">
        <v>-38.18</v>
      </c>
      <c r="FM36" s="166">
        <v>35.253599999999999</v>
      </c>
      <c r="FN36" s="166">
        <v>34.685099999999998</v>
      </c>
      <c r="FO36" s="166">
        <v>-23.575399999999998</v>
      </c>
      <c r="FP36" s="166">
        <v>-13.465299999999999</v>
      </c>
      <c r="FQ36" s="166">
        <v>26.676400000000001</v>
      </c>
      <c r="FR36" s="166">
        <v>-21.32</v>
      </c>
      <c r="FS36" s="166">
        <v>-0.30530000000000002</v>
      </c>
      <c r="FT36" s="166">
        <v>0.17419999999999999</v>
      </c>
      <c r="FU36" s="166">
        <v>7.0000000000000007E-2</v>
      </c>
      <c r="FV36" s="166">
        <v>1.44</v>
      </c>
      <c r="FW36" s="166">
        <v>-26.849</v>
      </c>
      <c r="FX36" s="166">
        <v>3.8948999999999998</v>
      </c>
      <c r="FY36" s="166">
        <v>1.605</v>
      </c>
      <c r="FZ36" s="166">
        <v>1.022</v>
      </c>
      <c r="GA36" s="167"/>
      <c r="GB36" s="166">
        <v>12.78</v>
      </c>
      <c r="GC36" s="166">
        <v>3.8342000000000001</v>
      </c>
      <c r="GD36" s="166">
        <v>11.5007</v>
      </c>
      <c r="GE36" s="166">
        <v>-2.23</v>
      </c>
      <c r="GF36" s="166">
        <v>23.110800000000001</v>
      </c>
      <c r="GG36" s="167"/>
      <c r="GH36" s="166">
        <v>23.286300000000001</v>
      </c>
      <c r="GI36" s="166">
        <v>-8.8164999999999996</v>
      </c>
      <c r="GJ36" s="166">
        <v>-9.6287000000000003</v>
      </c>
      <c r="GK36" s="166">
        <v>2.9941</v>
      </c>
      <c r="GL36" s="167"/>
      <c r="GM36" s="167"/>
      <c r="GN36" s="166">
        <v>-10.0802</v>
      </c>
      <c r="GO36" s="166">
        <v>18.095700000000001</v>
      </c>
      <c r="GP36" s="166">
        <v>2.8458000000000001</v>
      </c>
      <c r="GQ36" s="166">
        <v>-21.168199999999999</v>
      </c>
      <c r="GR36" s="166">
        <v>1.7078</v>
      </c>
      <c r="GS36" s="166">
        <v>1.5049999999999999</v>
      </c>
      <c r="GT36" s="166">
        <v>96.927400000000006</v>
      </c>
      <c r="GU36" s="166">
        <v>-5.4161000000000001</v>
      </c>
      <c r="GV36" s="166">
        <v>-2.7433000000000001</v>
      </c>
      <c r="GW36" s="166">
        <v>-16.0427</v>
      </c>
      <c r="GX36" s="166">
        <v>1.802</v>
      </c>
      <c r="GY36" s="166">
        <v>7.2301000000000002</v>
      </c>
      <c r="GZ36" s="166">
        <v>7.2232000000000003</v>
      </c>
      <c r="HA36" s="166">
        <v>1.2023999999999999</v>
      </c>
      <c r="HB36" s="166">
        <v>-18.937100000000001</v>
      </c>
      <c r="HC36" s="166">
        <v>-17.479399999999998</v>
      </c>
      <c r="HD36" s="166">
        <v>-6.71</v>
      </c>
      <c r="HE36" s="167"/>
      <c r="HF36" s="166">
        <v>-33.262300000000003</v>
      </c>
      <c r="HG36" s="166">
        <v>41.513500000000001</v>
      </c>
      <c r="HH36" s="166">
        <v>102.2296</v>
      </c>
      <c r="HI36" s="166">
        <v>-46.367100000000001</v>
      </c>
      <c r="HJ36" s="166">
        <v>5.3510999999999997</v>
      </c>
      <c r="HK36" s="166">
        <v>0</v>
      </c>
      <c r="HL36" s="166">
        <v>12.7011</v>
      </c>
      <c r="HM36" s="166">
        <v>0</v>
      </c>
      <c r="HN36" s="166">
        <v>0</v>
      </c>
      <c r="HO36" s="167"/>
      <c r="HP36" s="167"/>
      <c r="HQ36" s="166">
        <v>-11.907999999999999</v>
      </c>
      <c r="HR36" s="166">
        <v>-11.627800000000001</v>
      </c>
      <c r="HS36" s="166">
        <v>-29.006900000000002</v>
      </c>
      <c r="HT36" s="166">
        <v>-28.695</v>
      </c>
      <c r="HU36" s="166">
        <v>29.23</v>
      </c>
      <c r="HV36" s="166">
        <v>29.14</v>
      </c>
      <c r="HW36" s="166">
        <v>-23.9</v>
      </c>
      <c r="HX36" s="166">
        <v>-24.3</v>
      </c>
      <c r="HY36" s="166">
        <v>-0.1401</v>
      </c>
      <c r="HZ36" s="166">
        <v>10.64</v>
      </c>
      <c r="IA36" s="166">
        <v>46.4831</v>
      </c>
      <c r="IB36" s="166">
        <v>21.931899999999999</v>
      </c>
      <c r="IC36" s="166">
        <v>21.864699999999999</v>
      </c>
      <c r="ID36" s="166">
        <v>-11.4</v>
      </c>
      <c r="IE36" s="166">
        <v>-28.5</v>
      </c>
      <c r="IF36" s="166">
        <v>-5</v>
      </c>
      <c r="IG36" s="166">
        <v>-5.5</v>
      </c>
      <c r="IH36" s="167"/>
      <c r="II36" s="166">
        <v>-17.6004</v>
      </c>
      <c r="IJ36" s="166">
        <v>-195.57730000000001</v>
      </c>
      <c r="IK36" s="166">
        <v>15.022</v>
      </c>
      <c r="IL36" s="166">
        <v>-215.0453</v>
      </c>
      <c r="IM36" s="166">
        <v>-16.227</v>
      </c>
      <c r="IN36" s="166">
        <v>-33.708100000000002</v>
      </c>
      <c r="IO36" s="166">
        <v>60.215899999999998</v>
      </c>
      <c r="IP36" s="166">
        <v>109.8896</v>
      </c>
      <c r="IQ36" s="166">
        <v>80.188000000000002</v>
      </c>
      <c r="IR36" s="166">
        <v>112.024</v>
      </c>
      <c r="IS36" s="166">
        <v>-18.863399999999999</v>
      </c>
      <c r="IT36" s="166">
        <v>21.612400000000001</v>
      </c>
      <c r="IU36" s="166">
        <v>18.9361</v>
      </c>
      <c r="IV36" s="166">
        <v>26.1053</v>
      </c>
      <c r="IW36" s="166">
        <v>86.757199999999997</v>
      </c>
      <c r="IX36" s="167"/>
      <c r="IY36" s="166">
        <v>-4.7316000000000003</v>
      </c>
      <c r="IZ36" s="166">
        <v>3.8214999999999999</v>
      </c>
      <c r="JA36" s="166">
        <v>-9.1600000000000001E-2</v>
      </c>
      <c r="JB36" s="167"/>
      <c r="JC36" s="166">
        <v>-6.8</v>
      </c>
      <c r="JD36" s="166">
        <v>-1.468</v>
      </c>
      <c r="JE36" s="166">
        <v>-1.4750000000000001</v>
      </c>
      <c r="JF36" s="166">
        <v>1.76</v>
      </c>
      <c r="JG36" s="166">
        <v>-1.1200000000000001</v>
      </c>
      <c r="JH36" s="166">
        <v>-0.74380000000000002</v>
      </c>
      <c r="JI36" s="166">
        <v>-4.4816000000000003</v>
      </c>
      <c r="JJ36" s="166">
        <v>0.09</v>
      </c>
      <c r="JK36" s="166">
        <v>2.1987999999999999</v>
      </c>
      <c r="JL36" s="166">
        <v>11.1</v>
      </c>
      <c r="JM36" s="166">
        <v>1.952</v>
      </c>
      <c r="JN36" s="166">
        <v>1.4790000000000001</v>
      </c>
      <c r="JO36" s="166">
        <v>2.4855999999999998</v>
      </c>
      <c r="JP36" s="166">
        <v>3.0327999999999999</v>
      </c>
      <c r="JQ36" s="166">
        <v>3.1707999999999998</v>
      </c>
      <c r="JR36" s="166">
        <v>4.1524999999999999</v>
      </c>
      <c r="JS36" s="166">
        <v>3.7235999999999998</v>
      </c>
      <c r="JT36" s="167"/>
      <c r="JU36" s="166">
        <v>13.4</v>
      </c>
      <c r="JV36" s="166">
        <v>5.0662000000000003</v>
      </c>
      <c r="JW36" s="166">
        <v>1.3</v>
      </c>
      <c r="JX36" s="167"/>
      <c r="JY36" s="166">
        <v>-9.9487000000000005</v>
      </c>
      <c r="JZ36" s="166">
        <v>-1.5175000000000001</v>
      </c>
      <c r="KA36" s="166">
        <v>-28.218499999999999</v>
      </c>
      <c r="KB36" s="166">
        <v>-6.6436999999999999</v>
      </c>
      <c r="KC36" s="166">
        <v>0</v>
      </c>
      <c r="KD36" s="166">
        <v>-33.2346</v>
      </c>
      <c r="KE36" s="166">
        <v>4.4492000000000003</v>
      </c>
      <c r="KF36" s="166">
        <v>-6.5</v>
      </c>
      <c r="KG36" s="166">
        <v>-10</v>
      </c>
      <c r="KH36" s="166">
        <v>11.067399999999999</v>
      </c>
      <c r="KI36" s="166">
        <v>-57.058700000000002</v>
      </c>
    </row>
    <row r="37" spans="1:295" ht="18" customHeight="1" x14ac:dyDescent="0.3">
      <c r="A37" s="162" t="s">
        <v>65</v>
      </c>
      <c r="B37" s="162" t="s">
        <v>720</v>
      </c>
      <c r="C37" s="166">
        <v>0</v>
      </c>
      <c r="D37" s="166">
        <v>3.9359999999999999</v>
      </c>
      <c r="E37" s="166">
        <v>-8.8678000000000008</v>
      </c>
      <c r="F37" s="166">
        <v>10.0909</v>
      </c>
      <c r="G37" s="166">
        <v>9.9374000000000002</v>
      </c>
      <c r="H37" s="167"/>
      <c r="I37" s="166">
        <v>14.8994</v>
      </c>
      <c r="J37" s="167"/>
      <c r="K37" s="166">
        <v>23.930599999999998</v>
      </c>
      <c r="L37" s="166">
        <v>10.444699999999999</v>
      </c>
      <c r="M37" s="166">
        <v>10.0998</v>
      </c>
      <c r="N37" s="166">
        <v>-26.64</v>
      </c>
      <c r="O37" s="167"/>
      <c r="P37" s="167"/>
      <c r="Q37" s="166">
        <v>8.2799999999999994</v>
      </c>
      <c r="R37" s="166">
        <v>-17.600000000000001</v>
      </c>
      <c r="S37" s="166">
        <v>3.3999000000000001</v>
      </c>
      <c r="T37" s="166">
        <v>-6.2035999999999998</v>
      </c>
      <c r="U37" s="166">
        <v>7.0842000000000001</v>
      </c>
      <c r="V37" s="166">
        <v>7.1130000000000004</v>
      </c>
      <c r="W37" s="166">
        <v>12.1447</v>
      </c>
      <c r="X37" s="167"/>
      <c r="Y37" s="167"/>
      <c r="Z37" s="167"/>
      <c r="AA37" s="167"/>
      <c r="AB37" s="166">
        <v>-0.89190000000000003</v>
      </c>
      <c r="AC37" s="166">
        <v>-0.90300000000000002</v>
      </c>
      <c r="AD37" s="166">
        <v>-0.89200000000000002</v>
      </c>
      <c r="AE37" s="166">
        <v>5.0179999999999998</v>
      </c>
      <c r="AF37" s="166">
        <v>4.4400000000000004</v>
      </c>
      <c r="AG37" s="166">
        <v>2.2000000000000002</v>
      </c>
      <c r="AH37" s="166">
        <v>1.2010000000000001</v>
      </c>
      <c r="AI37" s="166">
        <v>0.26300000000000001</v>
      </c>
      <c r="AJ37" s="167"/>
      <c r="AK37" s="166">
        <v>-14.62</v>
      </c>
      <c r="AL37" s="167"/>
      <c r="AM37" s="166">
        <v>-11.02</v>
      </c>
      <c r="AN37" s="166">
        <v>-11.13</v>
      </c>
      <c r="AO37" s="166">
        <v>7.3714000000000004</v>
      </c>
      <c r="AP37" s="166">
        <v>3.3565999999999998</v>
      </c>
      <c r="AQ37" s="166">
        <v>26.357299999999999</v>
      </c>
      <c r="AR37" s="166">
        <v>27.997299999999999</v>
      </c>
      <c r="AS37" s="166">
        <v>-11.363899999999999</v>
      </c>
      <c r="AT37" s="166">
        <v>-15.3756</v>
      </c>
      <c r="AU37" s="166">
        <v>-15.905099999999999</v>
      </c>
      <c r="AV37" s="166">
        <v>19.7502</v>
      </c>
      <c r="AW37" s="166">
        <v>16.286799999999999</v>
      </c>
      <c r="AX37" s="166">
        <v>-22.713999999999999</v>
      </c>
      <c r="AY37" s="166">
        <v>-20.021100000000001</v>
      </c>
      <c r="AZ37" s="166">
        <v>26.8629</v>
      </c>
      <c r="BA37" s="166">
        <v>21.4604</v>
      </c>
      <c r="BB37" s="166">
        <v>119.79689999999999</v>
      </c>
      <c r="BC37" s="166">
        <v>14.165900000000001</v>
      </c>
      <c r="BD37" s="166">
        <v>-6</v>
      </c>
      <c r="BE37" s="166">
        <v>-6</v>
      </c>
      <c r="BF37" s="166">
        <v>-19.563600000000001</v>
      </c>
      <c r="BG37" s="166">
        <v>-20.9529</v>
      </c>
      <c r="BH37" s="166">
        <v>-4.0960999999999999</v>
      </c>
      <c r="BI37" s="167"/>
      <c r="BJ37" s="166">
        <v>18.782599999999999</v>
      </c>
      <c r="BK37" s="166">
        <v>8.3850999999999996</v>
      </c>
      <c r="BL37" s="166">
        <v>4.6592000000000002</v>
      </c>
      <c r="BM37" s="166">
        <v>3.165</v>
      </c>
      <c r="BN37" s="166">
        <v>-102.35899999999999</v>
      </c>
      <c r="BO37" s="166">
        <v>129.1848</v>
      </c>
      <c r="BP37" s="166">
        <v>129.45949999999999</v>
      </c>
      <c r="BQ37" s="166">
        <v>-37.231099999999998</v>
      </c>
      <c r="BR37" s="166">
        <v>11.9239</v>
      </c>
      <c r="BS37" s="167"/>
      <c r="BT37" s="167"/>
      <c r="BU37" s="167"/>
      <c r="BV37" s="166">
        <v>33.591200000000001</v>
      </c>
      <c r="BW37" s="166">
        <v>9.6300000000000008</v>
      </c>
      <c r="BX37" s="166">
        <v>8.0399999999999991</v>
      </c>
      <c r="BY37" s="166">
        <v>-2.04</v>
      </c>
      <c r="BZ37" s="166">
        <v>12.93</v>
      </c>
      <c r="CA37" s="166">
        <v>-35.896299999999997</v>
      </c>
      <c r="CB37" s="166">
        <v>-36.432099999999998</v>
      </c>
      <c r="CC37" s="166">
        <v>50.112699999999997</v>
      </c>
      <c r="CD37" s="166">
        <v>49.108199999999997</v>
      </c>
      <c r="CE37" s="166">
        <v>24.883199999999999</v>
      </c>
      <c r="CF37" s="166">
        <v>25.562999999999999</v>
      </c>
      <c r="CG37" s="166">
        <v>25.148099999999999</v>
      </c>
      <c r="CH37" s="166">
        <v>19.411000000000001</v>
      </c>
      <c r="CI37" s="167"/>
      <c r="CJ37" s="167"/>
      <c r="CK37" s="167"/>
      <c r="CL37" s="166">
        <v>-16</v>
      </c>
      <c r="CM37" s="166">
        <v>-16.2</v>
      </c>
      <c r="CN37" s="166">
        <v>-4</v>
      </c>
      <c r="CO37" s="166">
        <v>42.434899999999999</v>
      </c>
      <c r="CP37" s="166">
        <v>42.705500000000001</v>
      </c>
      <c r="CQ37" s="166">
        <v>39.936799999999998</v>
      </c>
      <c r="CR37" s="166">
        <v>87.919399999999996</v>
      </c>
      <c r="CS37" s="166">
        <v>89.220699999999994</v>
      </c>
      <c r="CT37" s="166">
        <v>-31.290900000000001</v>
      </c>
      <c r="CU37" s="166">
        <v>-73.922300000000007</v>
      </c>
      <c r="CV37" s="166">
        <v>-25.8931</v>
      </c>
      <c r="CW37" s="166">
        <v>4.2512999999999996</v>
      </c>
      <c r="CX37" s="166">
        <v>32.479999999999997</v>
      </c>
      <c r="CY37" s="166">
        <v>13.33</v>
      </c>
      <c r="CZ37" s="166">
        <v>14.379899999999999</v>
      </c>
      <c r="DA37" s="166">
        <v>13.1866</v>
      </c>
      <c r="DB37" s="166">
        <v>-17.89</v>
      </c>
      <c r="DC37" s="167"/>
      <c r="DD37" s="167"/>
      <c r="DE37" s="167"/>
      <c r="DF37" s="166">
        <v>8.0701000000000001</v>
      </c>
      <c r="DG37" s="167"/>
      <c r="DH37" s="167"/>
      <c r="DI37" s="166">
        <v>-55.4</v>
      </c>
      <c r="DJ37" s="166">
        <v>-55.2</v>
      </c>
      <c r="DK37" s="166">
        <v>1.0210999999999999</v>
      </c>
      <c r="DL37" s="166">
        <v>12.3484</v>
      </c>
      <c r="DM37" s="166">
        <v>14.199299999999999</v>
      </c>
      <c r="DN37" s="166">
        <v>24.3124</v>
      </c>
      <c r="DO37" s="166">
        <v>13.06</v>
      </c>
      <c r="DP37" s="166">
        <v>-2.87</v>
      </c>
      <c r="DQ37" s="166">
        <v>14.632</v>
      </c>
      <c r="DR37" s="166">
        <v>-8.2654999999999994</v>
      </c>
      <c r="DS37" s="166">
        <v>-8.0500000000000007</v>
      </c>
      <c r="DT37" s="166">
        <v>-8.16</v>
      </c>
      <c r="DU37" s="166">
        <v>27.88</v>
      </c>
      <c r="DV37" s="166">
        <v>15.12</v>
      </c>
      <c r="DW37" s="166">
        <v>-8.4182000000000006</v>
      </c>
      <c r="DX37" s="166">
        <v>-4.3</v>
      </c>
      <c r="DY37" s="166">
        <v>-51.5017</v>
      </c>
      <c r="DZ37" s="166">
        <v>-50.781799999999997</v>
      </c>
      <c r="EA37" s="166">
        <v>52.719200000000001</v>
      </c>
      <c r="EB37" s="166">
        <v>19.601199999999999</v>
      </c>
      <c r="EC37" s="166">
        <v>6.7584999999999997</v>
      </c>
      <c r="ED37" s="166">
        <v>7.3448000000000002</v>
      </c>
      <c r="EE37" s="166">
        <v>-12.3826</v>
      </c>
      <c r="EF37" s="166">
        <v>-16.102699999999999</v>
      </c>
      <c r="EG37" s="166">
        <v>-13.901999999999999</v>
      </c>
      <c r="EH37" s="166">
        <v>-24.735600000000002</v>
      </c>
      <c r="EI37" s="166">
        <v>-65.954999999999998</v>
      </c>
      <c r="EJ37" s="167"/>
      <c r="EK37" s="166">
        <v>-18.784600000000001</v>
      </c>
      <c r="EL37" s="166">
        <v>-17.6463</v>
      </c>
      <c r="EM37" s="166">
        <v>25.453199999999999</v>
      </c>
      <c r="EN37" s="166">
        <v>6.0345000000000004</v>
      </c>
      <c r="EO37" s="166">
        <v>5.8051000000000004</v>
      </c>
      <c r="EP37" s="166">
        <v>-6.66</v>
      </c>
      <c r="EQ37" s="166">
        <v>-39.3108</v>
      </c>
      <c r="ER37" s="166">
        <v>-39.2928</v>
      </c>
      <c r="ES37" s="166">
        <v>4.1017999999999999</v>
      </c>
      <c r="ET37" s="166">
        <v>0</v>
      </c>
      <c r="EU37" s="166">
        <v>-5.65</v>
      </c>
      <c r="EV37" s="166">
        <v>0</v>
      </c>
      <c r="EW37" s="166">
        <v>9.4436</v>
      </c>
      <c r="EX37" s="166">
        <v>-7.1127000000000002</v>
      </c>
      <c r="EY37" s="166">
        <v>-10.6782</v>
      </c>
      <c r="EZ37" s="166">
        <v>-10.819100000000001</v>
      </c>
      <c r="FA37" s="166">
        <v>8.7660999999999998</v>
      </c>
      <c r="FB37" s="166">
        <v>9.7500000000000003E-2</v>
      </c>
      <c r="FC37" s="166">
        <v>-18.105799999999999</v>
      </c>
      <c r="FD37" s="166">
        <v>4.9882999999999997</v>
      </c>
      <c r="FE37" s="167"/>
      <c r="FF37" s="166">
        <v>4.7624000000000004</v>
      </c>
      <c r="FG37" s="166">
        <v>0</v>
      </c>
      <c r="FH37" s="166">
        <v>0</v>
      </c>
      <c r="FI37" s="166">
        <v>0</v>
      </c>
      <c r="FJ37" s="166">
        <v>24.281199999999998</v>
      </c>
      <c r="FK37" s="166">
        <v>23.7788</v>
      </c>
      <c r="FL37" s="166">
        <v>-39.687100000000001</v>
      </c>
      <c r="FM37" s="166">
        <v>35.471699999999998</v>
      </c>
      <c r="FN37" s="166">
        <v>35.793300000000002</v>
      </c>
      <c r="FO37" s="166">
        <v>-23.71</v>
      </c>
      <c r="FP37" s="166">
        <v>-15.3043</v>
      </c>
      <c r="FQ37" s="166">
        <v>26.354199999999999</v>
      </c>
      <c r="FR37" s="166">
        <v>-22.21</v>
      </c>
      <c r="FS37" s="166">
        <v>-0.20830000000000001</v>
      </c>
      <c r="FT37" s="166">
        <v>0.21809999999999999</v>
      </c>
      <c r="FU37" s="166">
        <v>-0.13</v>
      </c>
      <c r="FV37" s="166">
        <v>1.83</v>
      </c>
      <c r="FW37" s="166">
        <v>-26.892299999999999</v>
      </c>
      <c r="FX37" s="167"/>
      <c r="FY37" s="166">
        <v>1.597</v>
      </c>
      <c r="FZ37" s="166">
        <v>1.077</v>
      </c>
      <c r="GA37" s="167"/>
      <c r="GB37" s="166">
        <v>12.89</v>
      </c>
      <c r="GC37" s="166">
        <v>6.7245999999999997</v>
      </c>
      <c r="GD37" s="166">
        <v>14.314500000000001</v>
      </c>
      <c r="GE37" s="166">
        <v>-1.99</v>
      </c>
      <c r="GF37" s="166">
        <v>23.690300000000001</v>
      </c>
      <c r="GG37" s="167"/>
      <c r="GH37" s="166">
        <v>25.186399999999999</v>
      </c>
      <c r="GI37" s="166">
        <v>-8.2815999999999992</v>
      </c>
      <c r="GJ37" s="166">
        <v>-8.968</v>
      </c>
      <c r="GK37" s="166">
        <v>3.0602</v>
      </c>
      <c r="GL37" s="167"/>
      <c r="GM37" s="167"/>
      <c r="GN37" s="166">
        <v>-10.636100000000001</v>
      </c>
      <c r="GO37" s="166">
        <v>-40.961199999999998</v>
      </c>
      <c r="GP37" s="166">
        <v>3.2063999999999999</v>
      </c>
      <c r="GQ37" s="166">
        <v>-22.414300000000001</v>
      </c>
      <c r="GR37" s="166">
        <v>3.2010000000000001</v>
      </c>
      <c r="GS37" s="166">
        <v>2.8319000000000001</v>
      </c>
      <c r="GT37" s="166">
        <v>100.5591</v>
      </c>
      <c r="GU37" s="166">
        <v>-5.5914000000000001</v>
      </c>
      <c r="GV37" s="166">
        <v>-5.7942999999999998</v>
      </c>
      <c r="GW37" s="166">
        <v>-15.5002</v>
      </c>
      <c r="GX37" s="166">
        <v>2.7370999999999999</v>
      </c>
      <c r="GY37" s="166">
        <v>7.1788999999999996</v>
      </c>
      <c r="GZ37" s="166">
        <v>7.2706</v>
      </c>
      <c r="HA37" s="166">
        <v>2</v>
      </c>
      <c r="HB37" s="166">
        <v>-19.2209</v>
      </c>
      <c r="HC37" s="166">
        <v>-18.4709</v>
      </c>
      <c r="HD37" s="166">
        <v>-5.45</v>
      </c>
      <c r="HE37" s="167"/>
      <c r="HF37" s="166">
        <v>-40.259500000000003</v>
      </c>
      <c r="HG37" s="166">
        <v>48.412300000000002</v>
      </c>
      <c r="HH37" s="166">
        <v>99.137</v>
      </c>
      <c r="HI37" s="166">
        <v>-45.920999999999999</v>
      </c>
      <c r="HJ37" s="166">
        <v>6.4512999999999998</v>
      </c>
      <c r="HK37" s="166">
        <v>0</v>
      </c>
      <c r="HL37" s="166">
        <v>12.787800000000001</v>
      </c>
      <c r="HM37" s="166">
        <v>0</v>
      </c>
      <c r="HN37" s="166">
        <v>-11.553900000000001</v>
      </c>
      <c r="HO37" s="167"/>
      <c r="HP37" s="167"/>
      <c r="HQ37" s="166">
        <v>-12.5068</v>
      </c>
      <c r="HR37" s="166">
        <v>-11.990399999999999</v>
      </c>
      <c r="HS37" s="166">
        <v>-28.617100000000001</v>
      </c>
      <c r="HT37" s="166">
        <v>-29.039400000000001</v>
      </c>
      <c r="HU37" s="166">
        <v>27.84</v>
      </c>
      <c r="HV37" s="166">
        <v>28.27</v>
      </c>
      <c r="HW37" s="166">
        <v>-23.2</v>
      </c>
      <c r="HX37" s="166">
        <v>-23.4</v>
      </c>
      <c r="HY37" s="166">
        <v>-0.26279999999999998</v>
      </c>
      <c r="HZ37" s="166">
        <v>9.52</v>
      </c>
      <c r="IA37" s="166">
        <v>50.449800000000003</v>
      </c>
      <c r="IB37" s="166">
        <v>21.234100000000002</v>
      </c>
      <c r="IC37" s="166">
        <v>20.3599</v>
      </c>
      <c r="ID37" s="166">
        <v>-11.8</v>
      </c>
      <c r="IE37" s="166">
        <v>-27.3</v>
      </c>
      <c r="IF37" s="166">
        <v>-4.5999999999999996</v>
      </c>
      <c r="IG37" s="166">
        <v>-5</v>
      </c>
      <c r="IH37" s="166">
        <v>-17.396699999999999</v>
      </c>
      <c r="II37" s="167"/>
      <c r="IJ37" s="166">
        <v>-188.19579999999999</v>
      </c>
      <c r="IK37" s="166">
        <v>19.482199999999999</v>
      </c>
      <c r="IL37" s="166">
        <v>-216.97540000000001</v>
      </c>
      <c r="IM37" s="166">
        <v>-19.801600000000001</v>
      </c>
      <c r="IN37" s="166">
        <v>-34.0349</v>
      </c>
      <c r="IO37" s="166">
        <v>61.250799999999998</v>
      </c>
      <c r="IP37" s="166">
        <v>108.468</v>
      </c>
      <c r="IQ37" s="166">
        <v>79.500600000000006</v>
      </c>
      <c r="IR37" s="166">
        <v>113.8634</v>
      </c>
      <c r="IS37" s="166">
        <v>-16.603400000000001</v>
      </c>
      <c r="IT37" s="166">
        <v>19.454599999999999</v>
      </c>
      <c r="IU37" s="166">
        <v>16.553899999999999</v>
      </c>
      <c r="IV37" s="166">
        <v>26.599299999999999</v>
      </c>
      <c r="IW37" s="166">
        <v>90.970799999999997</v>
      </c>
      <c r="IX37" s="166">
        <v>-228.47020000000001</v>
      </c>
      <c r="IY37" s="166">
        <v>1.4152</v>
      </c>
      <c r="IZ37" s="166">
        <v>-2.5440999999999998</v>
      </c>
      <c r="JA37" s="166">
        <v>-2.3199999999999998E-2</v>
      </c>
      <c r="JB37" s="167"/>
      <c r="JC37" s="166">
        <v>-5.92</v>
      </c>
      <c r="JD37" s="166">
        <v>-1.3540000000000001</v>
      </c>
      <c r="JE37" s="166">
        <v>-1.3540000000000001</v>
      </c>
      <c r="JF37" s="166">
        <v>1.28</v>
      </c>
      <c r="JG37" s="166">
        <v>-0.88</v>
      </c>
      <c r="JH37" s="166">
        <v>-0.63439999999999996</v>
      </c>
      <c r="JI37" s="166">
        <v>-4.9485000000000001</v>
      </c>
      <c r="JJ37" s="166">
        <v>1.5E-3</v>
      </c>
      <c r="JK37" s="166">
        <v>2.8428</v>
      </c>
      <c r="JL37" s="166">
        <v>10.8</v>
      </c>
      <c r="JM37" s="166">
        <v>2.4300000000000002</v>
      </c>
      <c r="JN37" s="166">
        <v>2.8730000000000002</v>
      </c>
      <c r="JO37" s="166">
        <v>2.5112000000000001</v>
      </c>
      <c r="JP37" s="166">
        <v>2.7564000000000002</v>
      </c>
      <c r="JQ37" s="166">
        <v>3.4729999999999999</v>
      </c>
      <c r="JR37" s="166">
        <v>2.8929</v>
      </c>
      <c r="JS37" s="166">
        <v>2.8439999999999999</v>
      </c>
      <c r="JT37" s="167"/>
      <c r="JU37" s="166">
        <v>11.8</v>
      </c>
      <c r="JV37" s="166">
        <v>5.399</v>
      </c>
      <c r="JW37" s="166">
        <v>1.21</v>
      </c>
      <c r="JX37" s="167"/>
      <c r="JY37" s="166">
        <v>-9.0258000000000003</v>
      </c>
      <c r="JZ37" s="166">
        <v>-0.7571</v>
      </c>
      <c r="KA37" s="166">
        <v>-28.8018</v>
      </c>
      <c r="KB37" s="166">
        <v>-5.8712999999999997</v>
      </c>
      <c r="KC37" s="166">
        <v>-2.6583999999999999</v>
      </c>
      <c r="KD37" s="166">
        <v>-34.026000000000003</v>
      </c>
      <c r="KE37" s="166">
        <v>5.7103999999999999</v>
      </c>
      <c r="KF37" s="166">
        <v>-5.6</v>
      </c>
      <c r="KG37" s="166">
        <v>-9.9</v>
      </c>
      <c r="KH37" s="166">
        <v>1.3072999999999999</v>
      </c>
      <c r="KI37" s="166">
        <v>-47.466200000000001</v>
      </c>
    </row>
    <row r="38" spans="1:295" ht="18" customHeight="1" x14ac:dyDescent="0.3">
      <c r="A38" s="162" t="s">
        <v>65</v>
      </c>
      <c r="B38" s="162" t="s">
        <v>721</v>
      </c>
      <c r="C38" s="166">
        <v>0</v>
      </c>
      <c r="D38" s="166">
        <v>3.9643999999999999</v>
      </c>
      <c r="E38" s="166">
        <v>-9.0595999999999997</v>
      </c>
      <c r="F38" s="166">
        <v>8.7946000000000009</v>
      </c>
      <c r="G38" s="166">
        <v>9.8923000000000005</v>
      </c>
      <c r="H38" s="167"/>
      <c r="I38" s="166">
        <v>14.8383</v>
      </c>
      <c r="J38" s="167"/>
      <c r="K38" s="166">
        <v>24.872499999999999</v>
      </c>
      <c r="L38" s="166">
        <v>10.8497</v>
      </c>
      <c r="M38" s="166">
        <v>10.368</v>
      </c>
      <c r="N38" s="166">
        <v>-24.42</v>
      </c>
      <c r="O38" s="166">
        <v>-30.8</v>
      </c>
      <c r="P38" s="166">
        <v>6.6</v>
      </c>
      <c r="Q38" s="166">
        <v>7.452</v>
      </c>
      <c r="R38" s="166">
        <v>-17.600000000000001</v>
      </c>
      <c r="S38" s="166">
        <v>3.6804000000000001</v>
      </c>
      <c r="T38" s="166">
        <v>-5.6378000000000004</v>
      </c>
      <c r="U38" s="166">
        <v>7.3662000000000001</v>
      </c>
      <c r="V38" s="166">
        <v>7.3471000000000002</v>
      </c>
      <c r="W38" s="166">
        <v>12.4617</v>
      </c>
      <c r="X38" s="167"/>
      <c r="Y38" s="167"/>
      <c r="Z38" s="167"/>
      <c r="AA38" s="167"/>
      <c r="AB38" s="166">
        <v>-0.81910000000000005</v>
      </c>
      <c r="AC38" s="166">
        <v>-0.81899999999999995</v>
      </c>
      <c r="AD38" s="166">
        <v>-0.80300000000000005</v>
      </c>
      <c r="AE38" s="166">
        <v>4.984</v>
      </c>
      <c r="AF38" s="166">
        <v>2.2200000000000002</v>
      </c>
      <c r="AG38" s="166">
        <v>2.2000000000000002</v>
      </c>
      <c r="AH38" s="166">
        <v>1.4630000000000001</v>
      </c>
      <c r="AI38" s="166">
        <v>0.25600000000000001</v>
      </c>
      <c r="AJ38" s="167"/>
      <c r="AK38" s="166">
        <v>-12.89</v>
      </c>
      <c r="AL38" s="167"/>
      <c r="AM38" s="166">
        <v>-11.85</v>
      </c>
      <c r="AN38" s="166">
        <v>-11.92</v>
      </c>
      <c r="AO38" s="166">
        <v>7.1471999999999998</v>
      </c>
      <c r="AP38" s="166">
        <v>3.1917</v>
      </c>
      <c r="AQ38" s="166">
        <v>26.307300000000001</v>
      </c>
      <c r="AR38" s="166">
        <v>28.1965</v>
      </c>
      <c r="AS38" s="166">
        <v>-8.0175999999999998</v>
      </c>
      <c r="AT38" s="166">
        <v>-12.701000000000001</v>
      </c>
      <c r="AU38" s="166">
        <v>-12.767099999999999</v>
      </c>
      <c r="AV38" s="166">
        <v>-0.58389999999999997</v>
      </c>
      <c r="AW38" s="166">
        <v>-0.29470000000000002</v>
      </c>
      <c r="AX38" s="166">
        <v>-19.186499999999999</v>
      </c>
      <c r="AY38" s="166">
        <v>-16.937899999999999</v>
      </c>
      <c r="AZ38" s="166">
        <v>18.224900000000002</v>
      </c>
      <c r="BA38" s="166">
        <v>18.598299999999998</v>
      </c>
      <c r="BB38" s="166">
        <v>113.6057</v>
      </c>
      <c r="BC38" s="166">
        <v>15.309200000000001</v>
      </c>
      <c r="BD38" s="166">
        <v>-6.6</v>
      </c>
      <c r="BE38" s="166">
        <v>-6.6</v>
      </c>
      <c r="BF38" s="166">
        <v>-22.767900000000001</v>
      </c>
      <c r="BG38" s="166">
        <v>-22.501899999999999</v>
      </c>
      <c r="BH38" s="166">
        <v>-4.3719999999999999</v>
      </c>
      <c r="BI38" s="167"/>
      <c r="BJ38" s="166">
        <v>17.347300000000001</v>
      </c>
      <c r="BK38" s="166">
        <v>8.4198000000000004</v>
      </c>
      <c r="BL38" s="166">
        <v>4.9025999999999996</v>
      </c>
      <c r="BM38" s="166">
        <v>3.5387</v>
      </c>
      <c r="BN38" s="166">
        <v>-129.21530000000001</v>
      </c>
      <c r="BO38" s="166">
        <v>131.7484</v>
      </c>
      <c r="BP38" s="166">
        <v>131.26009999999999</v>
      </c>
      <c r="BQ38" s="166">
        <v>-29.570699999999999</v>
      </c>
      <c r="BR38" s="166">
        <v>-4.6710000000000003</v>
      </c>
      <c r="BS38" s="167"/>
      <c r="BT38" s="167"/>
      <c r="BU38" s="167"/>
      <c r="BV38" s="167"/>
      <c r="BW38" s="166">
        <v>10.06</v>
      </c>
      <c r="BX38" s="166">
        <v>8.56</v>
      </c>
      <c r="BY38" s="166">
        <v>-1.66</v>
      </c>
      <c r="BZ38" s="166">
        <v>12.81</v>
      </c>
      <c r="CA38" s="166">
        <v>-35.360500000000002</v>
      </c>
      <c r="CB38" s="166">
        <v>-34.958599999999997</v>
      </c>
      <c r="CC38" s="166">
        <v>48.616300000000003</v>
      </c>
      <c r="CD38" s="166">
        <v>47.943800000000003</v>
      </c>
      <c r="CE38" s="166">
        <v>20.968399999999999</v>
      </c>
      <c r="CF38" s="166">
        <v>23.347000000000001</v>
      </c>
      <c r="CG38" s="166">
        <v>23.825900000000001</v>
      </c>
      <c r="CH38" s="166">
        <v>16.820399999999999</v>
      </c>
      <c r="CI38" s="167"/>
      <c r="CJ38" s="167"/>
      <c r="CK38" s="167"/>
      <c r="CL38" s="166">
        <v>-17.7</v>
      </c>
      <c r="CM38" s="166">
        <v>-17</v>
      </c>
      <c r="CN38" s="166">
        <v>-3.96</v>
      </c>
      <c r="CO38" s="166">
        <v>41.355699999999999</v>
      </c>
      <c r="CP38" s="166">
        <v>40.873699999999999</v>
      </c>
      <c r="CQ38" s="166">
        <v>38.9602</v>
      </c>
      <c r="CR38" s="166">
        <v>90.087599999999995</v>
      </c>
      <c r="CS38" s="166">
        <v>91.527299999999997</v>
      </c>
      <c r="CT38" s="166">
        <v>-32.685000000000002</v>
      </c>
      <c r="CU38" s="166">
        <v>-76.909599999999998</v>
      </c>
      <c r="CV38" s="166">
        <v>-27.333600000000001</v>
      </c>
      <c r="CW38" s="166">
        <v>4.2454000000000001</v>
      </c>
      <c r="CX38" s="166">
        <v>33.57</v>
      </c>
      <c r="CY38" s="166">
        <v>13.98</v>
      </c>
      <c r="CZ38" s="166">
        <v>15.161099999999999</v>
      </c>
      <c r="DA38" s="166">
        <v>14.0656</v>
      </c>
      <c r="DB38" s="166">
        <v>-18.739999999999998</v>
      </c>
      <c r="DC38" s="167"/>
      <c r="DD38" s="167"/>
      <c r="DE38" s="167"/>
      <c r="DF38" s="166">
        <v>5.4995000000000003</v>
      </c>
      <c r="DG38" s="167"/>
      <c r="DH38" s="167"/>
      <c r="DI38" s="166">
        <v>-57.7</v>
      </c>
      <c r="DJ38" s="166">
        <v>-58</v>
      </c>
      <c r="DK38" s="166">
        <v>1.286</v>
      </c>
      <c r="DL38" s="166">
        <v>12.535399999999999</v>
      </c>
      <c r="DM38" s="166">
        <v>14.041499999999999</v>
      </c>
      <c r="DN38" s="166">
        <v>25.054600000000001</v>
      </c>
      <c r="DO38" s="166">
        <v>13.45</v>
      </c>
      <c r="DP38" s="166">
        <v>-2.9</v>
      </c>
      <c r="DQ38" s="166">
        <v>15.794499999999999</v>
      </c>
      <c r="DR38" s="166">
        <v>-6.3178999999999998</v>
      </c>
      <c r="DS38" s="166">
        <v>-7.86</v>
      </c>
      <c r="DT38" s="166">
        <v>-7.86</v>
      </c>
      <c r="DU38" s="166">
        <v>28.16</v>
      </c>
      <c r="DV38" s="166">
        <v>14.89</v>
      </c>
      <c r="DW38" s="166">
        <v>-6.2727000000000004</v>
      </c>
      <c r="DX38" s="166">
        <v>-3.6273</v>
      </c>
      <c r="DY38" s="166">
        <v>-51.106900000000003</v>
      </c>
      <c r="DZ38" s="166">
        <v>-49.927300000000002</v>
      </c>
      <c r="EA38" s="166">
        <v>51.351399999999998</v>
      </c>
      <c r="EB38" s="166">
        <v>17.810300000000002</v>
      </c>
      <c r="EC38" s="166">
        <v>5.8205999999999998</v>
      </c>
      <c r="ED38" s="166">
        <v>6.0606999999999998</v>
      </c>
      <c r="EE38" s="166">
        <v>-7.7454999999999998</v>
      </c>
      <c r="EF38" s="166">
        <v>-12.030099999999999</v>
      </c>
      <c r="EG38" s="166">
        <v>-14.22</v>
      </c>
      <c r="EH38" s="166">
        <v>-33.367100000000001</v>
      </c>
      <c r="EI38" s="166">
        <v>-64.972200000000001</v>
      </c>
      <c r="EJ38" s="167"/>
      <c r="EK38" s="166">
        <v>-19.282900000000001</v>
      </c>
      <c r="EL38" s="166">
        <v>-18.2455</v>
      </c>
      <c r="EM38" s="166">
        <v>22.078399999999998</v>
      </c>
      <c r="EN38" s="166">
        <v>6.3029000000000002</v>
      </c>
      <c r="EO38" s="166">
        <v>4.7054</v>
      </c>
      <c r="EP38" s="166">
        <v>-2.5640000000000001</v>
      </c>
      <c r="EQ38" s="166">
        <v>-38.432600000000001</v>
      </c>
      <c r="ER38" s="166">
        <v>-38.356200000000001</v>
      </c>
      <c r="ES38" s="166">
        <v>2.6962999999999999</v>
      </c>
      <c r="ET38" s="166">
        <v>6.35</v>
      </c>
      <c r="EU38" s="166">
        <v>-7.05</v>
      </c>
      <c r="EV38" s="166">
        <v>-0.7</v>
      </c>
      <c r="EW38" s="166">
        <v>9.0970999999999993</v>
      </c>
      <c r="EX38" s="166">
        <v>-5.4141000000000004</v>
      </c>
      <c r="EY38" s="166">
        <v>-11.1494</v>
      </c>
      <c r="EZ38" s="166">
        <v>-11.310499999999999</v>
      </c>
      <c r="FA38" s="166">
        <v>7.8829000000000002</v>
      </c>
      <c r="FB38" s="166">
        <v>-0.8548</v>
      </c>
      <c r="FC38" s="166">
        <v>-16.903600000000001</v>
      </c>
      <c r="FD38" s="166">
        <v>5.0083000000000002</v>
      </c>
      <c r="FE38" s="167"/>
      <c r="FF38" s="166">
        <v>4.7470999999999997</v>
      </c>
      <c r="FG38" s="166">
        <v>0</v>
      </c>
      <c r="FH38" s="166">
        <v>0</v>
      </c>
      <c r="FI38" s="166">
        <v>0</v>
      </c>
      <c r="FJ38" s="166">
        <v>23.276399999999999</v>
      </c>
      <c r="FK38" s="166">
        <v>22.941500000000001</v>
      </c>
      <c r="FL38" s="166">
        <v>-32.319099999999999</v>
      </c>
      <c r="FM38" s="166">
        <v>34.051400000000001</v>
      </c>
      <c r="FN38" s="166">
        <v>34.011800000000001</v>
      </c>
      <c r="FO38" s="166">
        <v>-15.921900000000001</v>
      </c>
      <c r="FP38" s="166">
        <v>0</v>
      </c>
      <c r="FQ38" s="166">
        <v>25.514299999999999</v>
      </c>
      <c r="FR38" s="166">
        <v>-20.260000000000002</v>
      </c>
      <c r="FS38" s="166">
        <v>-0.39319999999999999</v>
      </c>
      <c r="FT38" s="166">
        <v>0.21809999999999999</v>
      </c>
      <c r="FU38" s="166">
        <v>0</v>
      </c>
      <c r="FV38" s="166">
        <v>1.8</v>
      </c>
      <c r="FW38" s="166">
        <v>-24.990300000000001</v>
      </c>
      <c r="FX38" s="167"/>
      <c r="FY38" s="166">
        <v>1.738</v>
      </c>
      <c r="FZ38" s="166">
        <v>0.80400000000000005</v>
      </c>
      <c r="GA38" s="167"/>
      <c r="GB38" s="166">
        <v>12.69</v>
      </c>
      <c r="GC38" s="166">
        <v>-8.7119999999999997</v>
      </c>
      <c r="GD38" s="166">
        <v>-0.40970000000000001</v>
      </c>
      <c r="GE38" s="166">
        <v>-1.78</v>
      </c>
      <c r="GF38" s="166">
        <v>23.033000000000001</v>
      </c>
      <c r="GG38" s="167"/>
      <c r="GH38" s="166">
        <v>25.1922</v>
      </c>
      <c r="GI38" s="166">
        <v>-9.4847000000000001</v>
      </c>
      <c r="GJ38" s="166">
        <v>-10.587999999999999</v>
      </c>
      <c r="GK38" s="166">
        <v>3.0983000000000001</v>
      </c>
      <c r="GL38" s="167"/>
      <c r="GM38" s="167"/>
      <c r="GN38" s="166">
        <v>-11.0311</v>
      </c>
      <c r="GO38" s="166">
        <v>-41.240699999999997</v>
      </c>
      <c r="GP38" s="166">
        <v>3.4845999999999999</v>
      </c>
      <c r="GQ38" s="166">
        <v>-21.578800000000001</v>
      </c>
      <c r="GR38" s="166">
        <v>3.6682000000000001</v>
      </c>
      <c r="GS38" s="166">
        <v>3.2595000000000001</v>
      </c>
      <c r="GT38" s="166">
        <v>116.5642</v>
      </c>
      <c r="GU38" s="166">
        <v>-5.3185000000000002</v>
      </c>
      <c r="GV38" s="166">
        <v>-3.5238</v>
      </c>
      <c r="GW38" s="166">
        <v>-15.4946</v>
      </c>
      <c r="GX38" s="166">
        <v>3.5907</v>
      </c>
      <c r="GY38" s="166">
        <v>7.3765999999999998</v>
      </c>
      <c r="GZ38" s="166">
        <v>7.4367999999999999</v>
      </c>
      <c r="HA38" s="166">
        <v>3</v>
      </c>
      <c r="HB38" s="166">
        <v>-19.007899999999999</v>
      </c>
      <c r="HC38" s="166">
        <v>-18.283799999999999</v>
      </c>
      <c r="HD38" s="166">
        <v>-6.29</v>
      </c>
      <c r="HE38" s="166">
        <v>0</v>
      </c>
      <c r="HF38" s="166">
        <v>-38.118899999999996</v>
      </c>
      <c r="HG38" s="166">
        <v>46.141300000000001</v>
      </c>
      <c r="HH38" s="166">
        <v>103.61969999999999</v>
      </c>
      <c r="HI38" s="166">
        <v>-45.442799999999998</v>
      </c>
      <c r="HJ38" s="166">
        <v>6.2388000000000003</v>
      </c>
      <c r="HK38" s="166">
        <v>0</v>
      </c>
      <c r="HL38" s="166">
        <v>9.6206999999999994</v>
      </c>
      <c r="HM38" s="166">
        <v>0</v>
      </c>
      <c r="HN38" s="166">
        <v>0</v>
      </c>
      <c r="HO38" s="167"/>
      <c r="HP38" s="167"/>
      <c r="HQ38" s="166">
        <v>-11.6938</v>
      </c>
      <c r="HR38" s="166">
        <v>-11.627800000000001</v>
      </c>
      <c r="HS38" s="166">
        <v>-28.657</v>
      </c>
      <c r="HT38" s="166">
        <v>-28.398</v>
      </c>
      <c r="HU38" s="166">
        <v>29.3</v>
      </c>
      <c r="HV38" s="166">
        <v>29.28</v>
      </c>
      <c r="HW38" s="166">
        <v>-23.9</v>
      </c>
      <c r="HX38" s="166">
        <v>-24.7</v>
      </c>
      <c r="HY38" s="166">
        <v>-0.24440000000000001</v>
      </c>
      <c r="HZ38" s="166">
        <v>8.16</v>
      </c>
      <c r="IA38" s="166">
        <v>49.2179</v>
      </c>
      <c r="IB38" s="166">
        <v>21.5548</v>
      </c>
      <c r="IC38" s="166">
        <v>21.481400000000001</v>
      </c>
      <c r="ID38" s="166">
        <v>-11.8</v>
      </c>
      <c r="IE38" s="166">
        <v>-29.4</v>
      </c>
      <c r="IF38" s="166">
        <v>-5.4</v>
      </c>
      <c r="IG38" s="166">
        <v>-5.9</v>
      </c>
      <c r="IH38" s="166">
        <v>-17.781500000000001</v>
      </c>
      <c r="II38" s="166">
        <v>-17.6188</v>
      </c>
      <c r="IJ38" s="166">
        <v>-193.30029999999999</v>
      </c>
      <c r="IK38" s="166">
        <v>17.305</v>
      </c>
      <c r="IL38" s="166">
        <v>-217.75409999999999</v>
      </c>
      <c r="IM38" s="166">
        <v>-17.316299999999998</v>
      </c>
      <c r="IN38" s="166">
        <v>-36.238399999999999</v>
      </c>
      <c r="IO38" s="166">
        <v>60.3904</v>
      </c>
      <c r="IP38" s="166">
        <v>108.06950000000001</v>
      </c>
      <c r="IQ38" s="166">
        <v>85.278099999999995</v>
      </c>
      <c r="IR38" s="166">
        <v>113.4567</v>
      </c>
      <c r="IS38" s="166">
        <v>-17.651900000000001</v>
      </c>
      <c r="IT38" s="166">
        <v>19.335000000000001</v>
      </c>
      <c r="IU38" s="166">
        <v>17.8278</v>
      </c>
      <c r="IV38" s="166">
        <v>27.605599999999999</v>
      </c>
      <c r="IW38" s="166">
        <v>87.339299999999994</v>
      </c>
      <c r="IX38" s="166">
        <v>-225.6711</v>
      </c>
      <c r="IY38" s="166">
        <v>0.78159999999999996</v>
      </c>
      <c r="IZ38" s="166">
        <v>-2.1488999999999998</v>
      </c>
      <c r="JA38" s="166">
        <v>-0.1404</v>
      </c>
      <c r="JB38" s="167"/>
      <c r="JC38" s="166">
        <v>-6.32</v>
      </c>
      <c r="JD38" s="166">
        <v>-1.2929999999999999</v>
      </c>
      <c r="JE38" s="166">
        <v>-1.294</v>
      </c>
      <c r="JF38" s="166">
        <v>1.28</v>
      </c>
      <c r="JG38" s="166">
        <v>-1.6</v>
      </c>
      <c r="JH38" s="166">
        <v>-0.41410000000000002</v>
      </c>
      <c r="JI38" s="166">
        <v>-4.3625999999999996</v>
      </c>
      <c r="JJ38" s="166">
        <v>-0.49590000000000001</v>
      </c>
      <c r="JK38" s="166">
        <v>2.1682999999999999</v>
      </c>
      <c r="JL38" s="166">
        <v>10.199999999999999</v>
      </c>
      <c r="JM38" s="166">
        <v>1.2989999999999999</v>
      </c>
      <c r="JN38" s="166">
        <v>1.909</v>
      </c>
      <c r="JO38" s="167"/>
      <c r="JP38" s="166">
        <v>2.7759</v>
      </c>
      <c r="JQ38" s="166">
        <v>4.3535000000000004</v>
      </c>
      <c r="JR38" s="166">
        <v>3.9750000000000001</v>
      </c>
      <c r="JS38" s="166">
        <v>4.4481000000000002</v>
      </c>
      <c r="JT38" s="167"/>
      <c r="JU38" s="166">
        <v>13.6</v>
      </c>
      <c r="JV38" s="166">
        <v>4.1298000000000004</v>
      </c>
      <c r="JW38" s="166">
        <v>1.29</v>
      </c>
      <c r="JX38" s="167"/>
      <c r="JY38" s="166">
        <v>-9.2303999999999995</v>
      </c>
      <c r="JZ38" s="166">
        <v>0.42320000000000002</v>
      </c>
      <c r="KA38" s="166">
        <v>-27.3522</v>
      </c>
      <c r="KB38" s="166">
        <v>-6.5536000000000003</v>
      </c>
      <c r="KC38" s="166">
        <v>-4.2241</v>
      </c>
      <c r="KD38" s="166">
        <v>-31.89</v>
      </c>
      <c r="KE38" s="166">
        <v>5.1718999999999999</v>
      </c>
      <c r="KF38" s="166">
        <v>-7.1</v>
      </c>
      <c r="KG38" s="166">
        <v>-8.5</v>
      </c>
      <c r="KH38" s="166">
        <v>5.6711999999999998</v>
      </c>
      <c r="KI38" s="166">
        <v>-52.064399999999999</v>
      </c>
    </row>
    <row r="39" spans="1:295" ht="18" customHeight="1" x14ac:dyDescent="0.3">
      <c r="A39" s="162" t="s">
        <v>65</v>
      </c>
      <c r="B39" s="162" t="s">
        <v>722</v>
      </c>
      <c r="C39" s="166">
        <v>0</v>
      </c>
      <c r="D39" s="166">
        <v>4.1818999999999997</v>
      </c>
      <c r="E39" s="166">
        <v>-9.3768999999999991</v>
      </c>
      <c r="F39" s="166">
        <v>9.0343999999999998</v>
      </c>
      <c r="G39" s="166">
        <v>10.5314</v>
      </c>
      <c r="H39" s="167"/>
      <c r="I39" s="166">
        <v>14.7042</v>
      </c>
      <c r="J39" s="167"/>
      <c r="K39" s="166">
        <v>25.431799999999999</v>
      </c>
      <c r="L39" s="166">
        <v>11.0787</v>
      </c>
      <c r="M39" s="166">
        <v>10.6768</v>
      </c>
      <c r="N39" s="166">
        <v>-22.2</v>
      </c>
      <c r="O39" s="167"/>
      <c r="P39" s="167"/>
      <c r="Q39" s="166">
        <v>6.6239999999999997</v>
      </c>
      <c r="R39" s="166">
        <v>-17.600000000000001</v>
      </c>
      <c r="S39" s="166">
        <v>4.0578000000000003</v>
      </c>
      <c r="T39" s="166">
        <v>-5.7849000000000004</v>
      </c>
      <c r="U39" s="166">
        <v>7.3529999999999998</v>
      </c>
      <c r="V39" s="166">
        <v>7.3464</v>
      </c>
      <c r="W39" s="166">
        <v>12.4917</v>
      </c>
      <c r="X39" s="167"/>
      <c r="Y39" s="167"/>
      <c r="Z39" s="167"/>
      <c r="AA39" s="167"/>
      <c r="AB39" s="166">
        <v>-0.52390000000000003</v>
      </c>
      <c r="AC39" s="166">
        <v>-0.621</v>
      </c>
      <c r="AD39" s="166">
        <v>-0.65</v>
      </c>
      <c r="AE39" s="166">
        <v>4.867</v>
      </c>
      <c r="AF39" s="166">
        <v>2.2200000000000002</v>
      </c>
      <c r="AG39" s="166">
        <v>2.2000000000000002</v>
      </c>
      <c r="AH39" s="166">
        <v>1.532</v>
      </c>
      <c r="AI39" s="166">
        <v>0.25800000000000001</v>
      </c>
      <c r="AJ39" s="167"/>
      <c r="AK39" s="166">
        <v>-11.92</v>
      </c>
      <c r="AL39" s="167"/>
      <c r="AM39" s="166">
        <v>-11.65</v>
      </c>
      <c r="AN39" s="166">
        <v>-11.54</v>
      </c>
      <c r="AO39" s="166">
        <v>7.2359</v>
      </c>
      <c r="AP39" s="166">
        <v>3.7464</v>
      </c>
      <c r="AQ39" s="166">
        <v>25.680599999999998</v>
      </c>
      <c r="AR39" s="166">
        <v>27.332000000000001</v>
      </c>
      <c r="AS39" s="166">
        <v>-10.725300000000001</v>
      </c>
      <c r="AT39" s="166">
        <v>-13.6142</v>
      </c>
      <c r="AU39" s="166">
        <v>-13.479699999999999</v>
      </c>
      <c r="AV39" s="166">
        <v>9.7950999999999997</v>
      </c>
      <c r="AW39" s="166">
        <v>13.2882</v>
      </c>
      <c r="AX39" s="166">
        <v>-21.799399999999999</v>
      </c>
      <c r="AY39" s="166">
        <v>-19.648800000000001</v>
      </c>
      <c r="AZ39" s="166">
        <v>27.683700000000002</v>
      </c>
      <c r="BA39" s="166">
        <v>31.604099999999999</v>
      </c>
      <c r="BB39" s="166">
        <v>113.4723</v>
      </c>
      <c r="BC39" s="166">
        <v>14.4224</v>
      </c>
      <c r="BD39" s="166">
        <v>-5.9</v>
      </c>
      <c r="BE39" s="166">
        <v>-6</v>
      </c>
      <c r="BF39" s="166">
        <v>-20.716999999999999</v>
      </c>
      <c r="BG39" s="166">
        <v>-19.415800000000001</v>
      </c>
      <c r="BH39" s="166">
        <v>-4.1239999999999997</v>
      </c>
      <c r="BI39" s="167"/>
      <c r="BJ39" s="166">
        <v>16.254100000000001</v>
      </c>
      <c r="BK39" s="166">
        <v>8.4886999999999997</v>
      </c>
      <c r="BL39" s="166">
        <v>4.7763999999999998</v>
      </c>
      <c r="BM39" s="166">
        <v>3.2155999999999998</v>
      </c>
      <c r="BN39" s="166">
        <v>-110.3854</v>
      </c>
      <c r="BO39" s="166">
        <v>128.3913</v>
      </c>
      <c r="BP39" s="166">
        <v>129.03219999999999</v>
      </c>
      <c r="BQ39" s="166">
        <v>-33.036099999999998</v>
      </c>
      <c r="BR39" s="166">
        <v>8.7283000000000008</v>
      </c>
      <c r="BS39" s="167"/>
      <c r="BT39" s="167"/>
      <c r="BU39" s="167"/>
      <c r="BV39" s="166">
        <v>32.782800000000002</v>
      </c>
      <c r="BW39" s="166">
        <v>9.7799999999999994</v>
      </c>
      <c r="BX39" s="166">
        <v>9.39</v>
      </c>
      <c r="BY39" s="166">
        <v>-2.23</v>
      </c>
      <c r="BZ39" s="166">
        <v>9.9499999999999993</v>
      </c>
      <c r="CA39" s="166">
        <v>-35.494399999999999</v>
      </c>
      <c r="CB39" s="166">
        <v>-35.494399999999999</v>
      </c>
      <c r="CC39" s="166">
        <v>48.746400000000001</v>
      </c>
      <c r="CD39" s="166">
        <v>47.781100000000002</v>
      </c>
      <c r="CE39" s="166">
        <v>21.046900000000001</v>
      </c>
      <c r="CF39" s="166">
        <v>26.3399</v>
      </c>
      <c r="CG39" s="166">
        <v>26.345300000000002</v>
      </c>
      <c r="CH39" s="166">
        <v>16.135899999999999</v>
      </c>
      <c r="CI39" s="167"/>
      <c r="CJ39" s="167"/>
      <c r="CK39" s="167"/>
      <c r="CL39" s="166">
        <v>-16.8</v>
      </c>
      <c r="CM39" s="166">
        <v>-16.2</v>
      </c>
      <c r="CN39" s="166">
        <v>-4.0599999999999996</v>
      </c>
      <c r="CO39" s="166">
        <v>41.3172</v>
      </c>
      <c r="CP39" s="166">
        <v>41.720399999999998</v>
      </c>
      <c r="CQ39" s="166">
        <v>39.029499999999999</v>
      </c>
      <c r="CR39" s="166">
        <v>89.359200000000001</v>
      </c>
      <c r="CS39" s="166">
        <v>89.885599999999997</v>
      </c>
      <c r="CT39" s="166">
        <v>-31.605699999999999</v>
      </c>
      <c r="CU39" s="166">
        <v>-75.837400000000002</v>
      </c>
      <c r="CV39" s="166">
        <v>-25.680099999999999</v>
      </c>
      <c r="CW39" s="166">
        <v>3.9567999999999999</v>
      </c>
      <c r="CX39" s="166">
        <v>33.090000000000003</v>
      </c>
      <c r="CY39" s="166">
        <v>13.79</v>
      </c>
      <c r="CZ39" s="166">
        <v>15.317399999999999</v>
      </c>
      <c r="DA39" s="166">
        <v>14.0656</v>
      </c>
      <c r="DB39" s="166">
        <v>-18.350000000000001</v>
      </c>
      <c r="DC39" s="167"/>
      <c r="DD39" s="167"/>
      <c r="DE39" s="167"/>
      <c r="DF39" s="166">
        <v>4.4972000000000003</v>
      </c>
      <c r="DG39" s="167"/>
      <c r="DH39" s="167"/>
      <c r="DI39" s="166">
        <v>-55.7</v>
      </c>
      <c r="DJ39" s="166">
        <v>-55.9</v>
      </c>
      <c r="DK39" s="166">
        <v>1.1688000000000001</v>
      </c>
      <c r="DL39" s="166">
        <v>12.3484</v>
      </c>
      <c r="DM39" s="166">
        <v>14.041499999999999</v>
      </c>
      <c r="DN39" s="166">
        <v>24.498000000000001</v>
      </c>
      <c r="DO39" s="166">
        <v>13.29</v>
      </c>
      <c r="DP39" s="166">
        <v>-2.87</v>
      </c>
      <c r="DQ39" s="166">
        <v>14.135999999999999</v>
      </c>
      <c r="DR39" s="166">
        <v>-5.4903000000000004</v>
      </c>
      <c r="DS39" s="166">
        <v>-7.74</v>
      </c>
      <c r="DT39" s="166">
        <v>-7.77</v>
      </c>
      <c r="DU39" s="166">
        <v>27.79</v>
      </c>
      <c r="DV39" s="166">
        <v>15.58</v>
      </c>
      <c r="DW39" s="166">
        <v>-5.5273000000000003</v>
      </c>
      <c r="DX39" s="166">
        <v>-2.7090999999999998</v>
      </c>
      <c r="DY39" s="166">
        <v>-50.7928</v>
      </c>
      <c r="DZ39" s="166">
        <v>-49.554499999999997</v>
      </c>
      <c r="EA39" s="166">
        <v>52.4146</v>
      </c>
      <c r="EB39" s="166">
        <v>18.0593</v>
      </c>
      <c r="EC39" s="166">
        <v>6.3807</v>
      </c>
      <c r="ED39" s="166">
        <v>6.9172000000000002</v>
      </c>
      <c r="EE39" s="166">
        <v>-7.0942999999999996</v>
      </c>
      <c r="EF39" s="166">
        <v>-10.469099999999999</v>
      </c>
      <c r="EG39" s="166">
        <v>-12.936</v>
      </c>
      <c r="EH39" s="166">
        <v>-29.439900000000002</v>
      </c>
      <c r="EI39" s="166">
        <v>-67.174599999999998</v>
      </c>
      <c r="EJ39" s="167"/>
      <c r="EK39" s="166">
        <v>-19.561199999999999</v>
      </c>
      <c r="EL39" s="166">
        <v>-18.383400000000002</v>
      </c>
      <c r="EM39" s="166">
        <v>25.1523</v>
      </c>
      <c r="EN39" s="166">
        <v>6.1222000000000003</v>
      </c>
      <c r="EO39" s="166">
        <v>4.2633000000000001</v>
      </c>
      <c r="EP39" s="166">
        <v>-8.1959999999999997</v>
      </c>
      <c r="EQ39" s="166">
        <v>-38.957900000000002</v>
      </c>
      <c r="ER39" s="166">
        <v>-38.9938</v>
      </c>
      <c r="ES39" s="166">
        <v>2.6589999999999998</v>
      </c>
      <c r="ET39" s="166">
        <v>6.41</v>
      </c>
      <c r="EU39" s="166">
        <v>-6.62</v>
      </c>
      <c r="EV39" s="166">
        <v>1.1000000000000001</v>
      </c>
      <c r="EW39" s="166">
        <v>9.1874000000000002</v>
      </c>
      <c r="EX39" s="166">
        <v>-6.2740999999999998</v>
      </c>
      <c r="EY39" s="166">
        <v>-10.578799999999999</v>
      </c>
      <c r="EZ39" s="166">
        <v>-10.732100000000001</v>
      </c>
      <c r="FA39" s="166">
        <v>6.9161000000000001</v>
      </c>
      <c r="FB39" s="166">
        <v>-0.63439999999999996</v>
      </c>
      <c r="FC39" s="166">
        <v>-16.5426</v>
      </c>
      <c r="FD39" s="166">
        <v>5.2523999999999997</v>
      </c>
      <c r="FE39" s="167"/>
      <c r="FF39" s="166">
        <v>5.0458999999999996</v>
      </c>
      <c r="FG39" s="166">
        <v>2.6315</v>
      </c>
      <c r="FH39" s="166">
        <v>2.8719000000000001</v>
      </c>
      <c r="FI39" s="166">
        <v>0</v>
      </c>
      <c r="FJ39" s="166">
        <v>23.276399999999999</v>
      </c>
      <c r="FK39" s="166">
        <v>23.276399999999999</v>
      </c>
      <c r="FL39" s="166">
        <v>-30.979399999999998</v>
      </c>
      <c r="FM39" s="166">
        <v>33.244599999999998</v>
      </c>
      <c r="FN39" s="166">
        <v>32.885399999999997</v>
      </c>
      <c r="FO39" s="166">
        <v>-15.4727</v>
      </c>
      <c r="FP39" s="167"/>
      <c r="FQ39" s="166">
        <v>25.9879</v>
      </c>
      <c r="FR39" s="166">
        <v>-19.93</v>
      </c>
      <c r="FS39" s="166">
        <v>-0.49940000000000001</v>
      </c>
      <c r="FT39" s="166">
        <v>0.21809999999999999</v>
      </c>
      <c r="FU39" s="166">
        <v>0</v>
      </c>
      <c r="FV39" s="166">
        <v>0.97</v>
      </c>
      <c r="FW39" s="166">
        <v>-24.88</v>
      </c>
      <c r="FX39" s="167"/>
      <c r="FY39" s="166">
        <v>1.8340000000000001</v>
      </c>
      <c r="FZ39" s="166">
        <v>1.173</v>
      </c>
      <c r="GA39" s="167"/>
      <c r="GB39" s="166">
        <v>13.62</v>
      </c>
      <c r="GC39" s="166">
        <v>-8.7094000000000005</v>
      </c>
      <c r="GD39" s="166">
        <v>-0.77939999999999998</v>
      </c>
      <c r="GE39" s="167"/>
      <c r="GF39" s="166">
        <v>23.730899999999998</v>
      </c>
      <c r="GG39" s="167"/>
      <c r="GH39" s="166">
        <v>26.2867</v>
      </c>
      <c r="GI39" s="166">
        <v>-9.6420999999999992</v>
      </c>
      <c r="GJ39" s="166">
        <v>-10.615500000000001</v>
      </c>
      <c r="GK39" s="166">
        <v>3.1530999999999998</v>
      </c>
      <c r="GL39" s="167"/>
      <c r="GM39" s="167"/>
      <c r="GN39" s="167"/>
      <c r="GO39" s="166">
        <v>-42.399299999999997</v>
      </c>
      <c r="GP39" s="166">
        <v>3.669</v>
      </c>
      <c r="GQ39" s="166">
        <v>-21.871500000000001</v>
      </c>
      <c r="GR39" s="166">
        <v>2.9563999999999999</v>
      </c>
      <c r="GS39" s="166">
        <v>2.9527000000000001</v>
      </c>
      <c r="GT39" s="166">
        <v>122.1438</v>
      </c>
      <c r="GU39" s="166">
        <v>-4.9135999999999997</v>
      </c>
      <c r="GV39" s="166">
        <v>-3.9047000000000001</v>
      </c>
      <c r="GW39" s="166">
        <v>-16.063400000000001</v>
      </c>
      <c r="GX39" s="166">
        <v>3.2101999999999999</v>
      </c>
      <c r="GY39" s="166">
        <v>7.4279000000000002</v>
      </c>
      <c r="GZ39" s="166">
        <v>7.5237999999999996</v>
      </c>
      <c r="HA39" s="167"/>
      <c r="HB39" s="166">
        <v>-19.898499999999999</v>
      </c>
      <c r="HC39" s="166">
        <v>-18.046299999999999</v>
      </c>
      <c r="HD39" s="166">
        <v>-2.1</v>
      </c>
      <c r="HE39" s="166">
        <v>-4.9234999999999998</v>
      </c>
      <c r="HF39" s="166">
        <v>-43.076500000000003</v>
      </c>
      <c r="HG39" s="166">
        <v>51.002499999999998</v>
      </c>
      <c r="HH39" s="166">
        <v>104.50069999999999</v>
      </c>
      <c r="HI39" s="166">
        <v>-45.241300000000003</v>
      </c>
      <c r="HJ39" s="166">
        <v>6.6201999999999996</v>
      </c>
      <c r="HK39" s="166">
        <v>0</v>
      </c>
      <c r="HL39" s="166">
        <v>11.6265</v>
      </c>
      <c r="HM39" s="166">
        <v>0</v>
      </c>
      <c r="HN39" s="166">
        <v>0</v>
      </c>
      <c r="HO39" s="167"/>
      <c r="HP39" s="167"/>
      <c r="HQ39" s="166">
        <v>-12.4628</v>
      </c>
      <c r="HR39" s="166">
        <v>-12.050800000000001</v>
      </c>
      <c r="HS39" s="166">
        <v>-27.683</v>
      </c>
      <c r="HT39" s="166">
        <v>-27.6814</v>
      </c>
      <c r="HU39" s="166">
        <v>28.52</v>
      </c>
      <c r="HV39" s="166">
        <v>28.92</v>
      </c>
      <c r="HW39" s="166">
        <v>-22.9</v>
      </c>
      <c r="HX39" s="166">
        <v>-23.1</v>
      </c>
      <c r="HY39" s="166">
        <v>-0.42020000000000002</v>
      </c>
      <c r="HZ39" s="166">
        <v>7.2</v>
      </c>
      <c r="IA39" s="166">
        <v>48.777200000000001</v>
      </c>
      <c r="IB39" s="166">
        <v>21.366800000000001</v>
      </c>
      <c r="IC39" s="166">
        <v>21.711400000000001</v>
      </c>
      <c r="ID39" s="166">
        <v>-11.8</v>
      </c>
      <c r="IE39" s="166">
        <v>-28.4</v>
      </c>
      <c r="IF39" s="166">
        <v>-4.0999999999999996</v>
      </c>
      <c r="IG39" s="166">
        <v>-4.7</v>
      </c>
      <c r="IH39" s="167"/>
      <c r="II39" s="167"/>
      <c r="IJ39" s="166">
        <v>-194.84479999999999</v>
      </c>
      <c r="IK39" s="166">
        <v>21.073</v>
      </c>
      <c r="IL39" s="166">
        <v>-217.8913</v>
      </c>
      <c r="IM39" s="166">
        <v>-19.351500000000001</v>
      </c>
      <c r="IN39" s="166">
        <v>-35.079000000000001</v>
      </c>
      <c r="IO39" s="166">
        <v>62.28</v>
      </c>
      <c r="IP39" s="166">
        <v>106.22799999999999</v>
      </c>
      <c r="IQ39" s="166">
        <v>80.456500000000005</v>
      </c>
      <c r="IR39" s="166">
        <v>114.37779999999999</v>
      </c>
      <c r="IS39" s="166">
        <v>-15.3635</v>
      </c>
      <c r="IT39" s="166">
        <v>17.636399999999998</v>
      </c>
      <c r="IU39" s="166">
        <v>16.283799999999999</v>
      </c>
      <c r="IV39" s="166">
        <v>25.022400000000001</v>
      </c>
      <c r="IW39" s="166">
        <v>91.945400000000006</v>
      </c>
      <c r="IX39" s="167"/>
      <c r="IY39" s="166">
        <v>0.70030000000000003</v>
      </c>
      <c r="IZ39" s="166">
        <v>-0.83940000000000003</v>
      </c>
      <c r="JA39" s="166">
        <v>7.1999999999999995E-2</v>
      </c>
      <c r="JB39" s="167"/>
      <c r="JC39" s="166">
        <v>-6.16</v>
      </c>
      <c r="JD39" s="166">
        <v>-1.361</v>
      </c>
      <c r="JE39" s="166">
        <v>-1.3660000000000001</v>
      </c>
      <c r="JF39" s="166">
        <v>1.1200000000000001</v>
      </c>
      <c r="JG39" s="166">
        <v>-1.04</v>
      </c>
      <c r="JH39" s="166">
        <v>-0.41289999999999999</v>
      </c>
      <c r="JI39" s="166">
        <v>-5.0369999999999999</v>
      </c>
      <c r="JJ39" s="166">
        <v>-0.32200000000000001</v>
      </c>
      <c r="JK39" s="166">
        <v>1.9638</v>
      </c>
      <c r="JL39" s="166">
        <v>11.2</v>
      </c>
      <c r="JM39" s="166">
        <v>2.8090000000000002</v>
      </c>
      <c r="JN39" s="166">
        <v>3.262</v>
      </c>
      <c r="JO39" s="167"/>
      <c r="JP39" s="166">
        <v>2.7892000000000001</v>
      </c>
      <c r="JQ39" s="166">
        <v>3.4205000000000001</v>
      </c>
      <c r="JR39" s="166">
        <v>3.5665</v>
      </c>
      <c r="JS39" s="166">
        <v>4.2428999999999997</v>
      </c>
      <c r="JT39" s="167"/>
      <c r="JU39" s="166">
        <v>13.2</v>
      </c>
      <c r="JV39" s="166">
        <v>2.6232000000000002</v>
      </c>
      <c r="JW39" s="166">
        <v>1.06</v>
      </c>
      <c r="JX39" s="167"/>
      <c r="JY39" s="166">
        <v>-10.2471</v>
      </c>
      <c r="JZ39" s="166">
        <v>-0.34050000000000002</v>
      </c>
      <c r="KA39" s="166">
        <v>-28.33</v>
      </c>
      <c r="KB39" s="166">
        <v>-6.6592000000000002</v>
      </c>
      <c r="KC39" s="166">
        <v>-3.2925</v>
      </c>
      <c r="KD39" s="166">
        <v>-33.248800000000003</v>
      </c>
      <c r="KE39" s="166">
        <v>5.5559000000000003</v>
      </c>
      <c r="KF39" s="166">
        <v>-6.1</v>
      </c>
      <c r="KG39" s="166">
        <v>-10.1</v>
      </c>
      <c r="KH39" s="166">
        <v>-1.6229</v>
      </c>
      <c r="KI39" s="166">
        <v>-49.418999999999997</v>
      </c>
    </row>
    <row r="40" spans="1:295" ht="18" customHeight="1" x14ac:dyDescent="0.3">
      <c r="A40" s="162" t="s">
        <v>65</v>
      </c>
      <c r="B40" s="162" t="s">
        <v>723</v>
      </c>
      <c r="C40" s="169">
        <v>0</v>
      </c>
      <c r="D40" s="169">
        <v>4.4580000000000002</v>
      </c>
      <c r="E40" s="169">
        <v>-9.4882000000000009</v>
      </c>
      <c r="F40" s="169">
        <v>8.6692999999999998</v>
      </c>
      <c r="G40" s="169">
        <v>10.2881</v>
      </c>
      <c r="H40" s="170"/>
      <c r="I40" s="169">
        <v>14.7097</v>
      </c>
      <c r="J40" s="170"/>
      <c r="K40" s="169">
        <v>25.89</v>
      </c>
      <c r="L40" s="169">
        <v>11.2287</v>
      </c>
      <c r="M40" s="169">
        <v>10.8184</v>
      </c>
      <c r="N40" s="169">
        <v>-24.42</v>
      </c>
      <c r="O40" s="169">
        <v>-30.8</v>
      </c>
      <c r="P40" s="169">
        <v>6.6</v>
      </c>
      <c r="Q40" s="169">
        <v>7.452</v>
      </c>
      <c r="R40" s="169">
        <v>-17.600000000000001</v>
      </c>
      <c r="S40" s="169">
        <v>3.7957999999999998</v>
      </c>
      <c r="T40" s="169">
        <v>-5.6798000000000002</v>
      </c>
      <c r="U40" s="169">
        <v>7.2317999999999998</v>
      </c>
      <c r="V40" s="169">
        <v>7.2382999999999997</v>
      </c>
      <c r="W40" s="169">
        <v>12.3614</v>
      </c>
      <c r="X40" s="170"/>
      <c r="Y40" s="170"/>
      <c r="Z40" s="170"/>
      <c r="AA40" s="170"/>
      <c r="AB40" s="169">
        <v>-0.51180000000000003</v>
      </c>
      <c r="AC40" s="169">
        <v>-0.72</v>
      </c>
      <c r="AD40" s="169">
        <v>-0.69399999999999995</v>
      </c>
      <c r="AE40" s="169">
        <v>5.157</v>
      </c>
      <c r="AF40" s="169">
        <v>2.2200000000000002</v>
      </c>
      <c r="AG40" s="170"/>
      <c r="AH40" s="169">
        <v>1.593</v>
      </c>
      <c r="AI40" s="169">
        <v>0.25900000000000001</v>
      </c>
      <c r="AJ40" s="170"/>
      <c r="AK40" s="169">
        <v>-12.18</v>
      </c>
      <c r="AL40" s="170"/>
      <c r="AM40" s="169">
        <v>-11.43</v>
      </c>
      <c r="AN40" s="169">
        <v>-11.65</v>
      </c>
      <c r="AO40" s="169">
        <v>7.6970999999999998</v>
      </c>
      <c r="AP40" s="169">
        <v>3.6417000000000002</v>
      </c>
      <c r="AQ40" s="169">
        <v>24.5779</v>
      </c>
      <c r="AR40" s="169">
        <v>26.503399999999999</v>
      </c>
      <c r="AS40" s="169">
        <v>-9.4809000000000001</v>
      </c>
      <c r="AT40" s="169">
        <v>-13.897500000000001</v>
      </c>
      <c r="AU40" s="169">
        <v>-14.1135</v>
      </c>
      <c r="AV40" s="169">
        <v>13.1058</v>
      </c>
      <c r="AW40" s="169">
        <v>11.128</v>
      </c>
      <c r="AX40" s="169">
        <v>-21.3857</v>
      </c>
      <c r="AY40" s="169">
        <v>-18.788699999999999</v>
      </c>
      <c r="AZ40" s="169">
        <v>25.512899999999998</v>
      </c>
      <c r="BA40" s="169">
        <v>22.249600000000001</v>
      </c>
      <c r="BB40" s="169">
        <v>111.6203</v>
      </c>
      <c r="BC40" s="169">
        <v>14.6686</v>
      </c>
      <c r="BD40" s="169">
        <v>-6.3</v>
      </c>
      <c r="BE40" s="169">
        <v>-6.3</v>
      </c>
      <c r="BF40" s="169">
        <v>-20.927600000000002</v>
      </c>
      <c r="BG40" s="169">
        <v>-20.595400000000001</v>
      </c>
      <c r="BH40" s="169">
        <v>-4.0963000000000003</v>
      </c>
      <c r="BI40" s="170"/>
      <c r="BJ40" s="169">
        <v>16.439699999999998</v>
      </c>
      <c r="BK40" s="169">
        <v>7.8522999999999996</v>
      </c>
      <c r="BL40" s="169">
        <v>4.6288</v>
      </c>
      <c r="BM40" s="169">
        <v>3.1084999999999998</v>
      </c>
      <c r="BN40" s="169">
        <v>-110.7516</v>
      </c>
      <c r="BO40" s="169">
        <v>129.58160000000001</v>
      </c>
      <c r="BP40" s="169">
        <v>129.2764</v>
      </c>
      <c r="BQ40" s="169">
        <v>-30.077400000000001</v>
      </c>
      <c r="BR40" s="169">
        <v>6.1075999999999997</v>
      </c>
      <c r="BS40" s="170"/>
      <c r="BT40" s="170"/>
      <c r="BU40" s="170"/>
      <c r="BV40" s="169">
        <v>31.844799999999999</v>
      </c>
      <c r="BW40" s="169">
        <v>9.6300000000000008</v>
      </c>
      <c r="BX40" s="169">
        <v>8.76</v>
      </c>
      <c r="BY40" s="169">
        <v>-2.54</v>
      </c>
      <c r="BZ40" s="169">
        <v>10.97</v>
      </c>
      <c r="CA40" s="170"/>
      <c r="CB40" s="169">
        <v>-35.494399999999999</v>
      </c>
      <c r="CC40" s="169">
        <v>49.514299999999999</v>
      </c>
      <c r="CD40" s="169">
        <v>48.520200000000003</v>
      </c>
      <c r="CE40" s="169">
        <v>22.8522</v>
      </c>
      <c r="CF40" s="169">
        <v>24.834299999999999</v>
      </c>
      <c r="CG40" s="169">
        <v>24.401900000000001</v>
      </c>
      <c r="CH40" s="169">
        <v>15.865</v>
      </c>
      <c r="CI40" s="170"/>
      <c r="CJ40" s="170"/>
      <c r="CK40" s="170"/>
      <c r="CL40" s="169">
        <v>-17.399999999999999</v>
      </c>
      <c r="CM40" s="169">
        <v>-16.899999999999999</v>
      </c>
      <c r="CN40" s="169">
        <v>-3.95</v>
      </c>
      <c r="CO40" s="169">
        <v>40.4236</v>
      </c>
      <c r="CP40" s="169">
        <v>40.779699999999998</v>
      </c>
      <c r="CQ40" s="169">
        <v>38.137599999999999</v>
      </c>
      <c r="CR40" s="169">
        <v>90.863200000000006</v>
      </c>
      <c r="CS40" s="169">
        <v>90.9726</v>
      </c>
      <c r="CT40" s="169">
        <v>-32.2896</v>
      </c>
      <c r="CU40" s="169">
        <v>-75.770600000000002</v>
      </c>
      <c r="CV40" s="169">
        <v>-27.503699999999998</v>
      </c>
      <c r="CW40" s="169">
        <v>4.2550999999999997</v>
      </c>
      <c r="CX40" s="169">
        <v>32.520000000000003</v>
      </c>
      <c r="CY40" s="169">
        <v>13.61</v>
      </c>
      <c r="CZ40" s="169">
        <v>15.161099999999999</v>
      </c>
      <c r="DA40" s="169">
        <v>13.9679</v>
      </c>
      <c r="DB40" s="169">
        <v>-18.420000000000002</v>
      </c>
      <c r="DC40" s="170"/>
      <c r="DD40" s="170"/>
      <c r="DE40" s="170"/>
      <c r="DF40" s="169">
        <v>5.5441000000000003</v>
      </c>
      <c r="DG40" s="170"/>
      <c r="DH40" s="170"/>
      <c r="DI40" s="169">
        <v>-55.9</v>
      </c>
      <c r="DJ40" s="169">
        <v>-55.8</v>
      </c>
      <c r="DK40" s="169">
        <v>1.1297999999999999</v>
      </c>
      <c r="DL40" s="169">
        <v>11.974299999999999</v>
      </c>
      <c r="DM40" s="169">
        <v>14.041499999999999</v>
      </c>
      <c r="DN40" s="169">
        <v>24.126899999999999</v>
      </c>
      <c r="DO40" s="169">
        <v>13.11</v>
      </c>
      <c r="DP40" s="169">
        <v>-2.89</v>
      </c>
      <c r="DQ40" s="169">
        <v>14.042999999999999</v>
      </c>
      <c r="DR40" s="169">
        <v>-5.6952999999999996</v>
      </c>
      <c r="DS40" s="169">
        <v>-7.74</v>
      </c>
      <c r="DT40" s="169">
        <v>-7.72</v>
      </c>
      <c r="DU40" s="169">
        <v>27.88</v>
      </c>
      <c r="DV40" s="169">
        <v>14.49</v>
      </c>
      <c r="DW40" s="169">
        <v>-5.5273000000000003</v>
      </c>
      <c r="DX40" s="169">
        <v>-3.0455000000000001</v>
      </c>
      <c r="DY40" s="169">
        <v>-51.260599999999997</v>
      </c>
      <c r="DZ40" s="169">
        <v>-50.054499999999997</v>
      </c>
      <c r="EA40" s="169">
        <v>51.311399999999999</v>
      </c>
      <c r="EB40" s="169">
        <v>17.755400000000002</v>
      </c>
      <c r="EC40" s="169">
        <v>5.6249000000000002</v>
      </c>
      <c r="ED40" s="169">
        <v>5.9250999999999996</v>
      </c>
      <c r="EE40" s="169">
        <v>-12.5206</v>
      </c>
      <c r="EF40" s="169">
        <v>-15.0558</v>
      </c>
      <c r="EG40" s="169">
        <v>-12.622</v>
      </c>
      <c r="EH40" s="169">
        <v>-32.806399999999996</v>
      </c>
      <c r="EI40" s="169">
        <v>-67.320800000000006</v>
      </c>
      <c r="EJ40" s="170"/>
      <c r="EK40" s="169">
        <v>-19.163699999999999</v>
      </c>
      <c r="EL40" s="169">
        <v>-18.258900000000001</v>
      </c>
      <c r="EM40" s="169">
        <v>24.688099999999999</v>
      </c>
      <c r="EN40" s="169">
        <v>7.7550999999999997</v>
      </c>
      <c r="EO40" s="169">
        <v>7.0750999999999999</v>
      </c>
      <c r="EP40" s="169">
        <v>-6.1479999999999997</v>
      </c>
      <c r="EQ40" s="169">
        <v>-39.940600000000003</v>
      </c>
      <c r="ER40" s="169">
        <v>-39.7776</v>
      </c>
      <c r="ES40" s="169">
        <v>2.78</v>
      </c>
      <c r="ET40" s="169">
        <v>0</v>
      </c>
      <c r="EU40" s="169">
        <v>-5.08</v>
      </c>
      <c r="EV40" s="169">
        <v>0</v>
      </c>
      <c r="EW40" s="169">
        <v>9.1594999999999995</v>
      </c>
      <c r="EX40" s="169">
        <v>-3.1297000000000001</v>
      </c>
      <c r="EY40" s="169">
        <v>-9.7975999999999992</v>
      </c>
      <c r="EZ40" s="169">
        <v>-10.0425</v>
      </c>
      <c r="FA40" s="169">
        <v>8.0225000000000009</v>
      </c>
      <c r="FB40" s="169">
        <v>-0.86519999999999997</v>
      </c>
      <c r="FC40" s="169">
        <v>-17.721</v>
      </c>
      <c r="FD40" s="169">
        <v>4.4894999999999996</v>
      </c>
      <c r="FE40" s="170"/>
      <c r="FF40" s="169">
        <v>4.2877999999999998</v>
      </c>
      <c r="FG40" s="169">
        <v>0</v>
      </c>
      <c r="FH40" s="169">
        <v>0</v>
      </c>
      <c r="FI40" s="169">
        <v>0</v>
      </c>
      <c r="FJ40" s="169">
        <v>22.774100000000001</v>
      </c>
      <c r="FK40" s="169">
        <v>23.276399999999999</v>
      </c>
      <c r="FL40" s="169">
        <v>-29.1374</v>
      </c>
      <c r="FM40" s="169">
        <v>34.413899999999998</v>
      </c>
      <c r="FN40" s="169">
        <v>34.260399999999997</v>
      </c>
      <c r="FO40" s="169">
        <v>-14.617699999999999</v>
      </c>
      <c r="FP40" s="170"/>
      <c r="FQ40" s="169">
        <v>25.524100000000001</v>
      </c>
      <c r="FR40" s="169">
        <v>-19.12</v>
      </c>
      <c r="FS40" s="169">
        <v>-0.49940000000000001</v>
      </c>
      <c r="FT40" s="169">
        <v>0.19159999999999999</v>
      </c>
      <c r="FU40" s="170"/>
      <c r="FV40" s="169">
        <v>0.92</v>
      </c>
      <c r="FW40" s="169">
        <v>-24.719000000000001</v>
      </c>
      <c r="FX40" s="169">
        <v>3.8948999999999998</v>
      </c>
      <c r="FY40" s="169">
        <v>2.0419999999999998</v>
      </c>
      <c r="FZ40" s="169">
        <v>0.998</v>
      </c>
      <c r="GA40" s="169">
        <v>2.4460000000000002</v>
      </c>
      <c r="GB40" s="169">
        <v>13.16</v>
      </c>
      <c r="GC40" s="169">
        <v>-9.6552000000000007</v>
      </c>
      <c r="GD40" s="169">
        <v>-1.4288000000000001</v>
      </c>
      <c r="GE40" s="169">
        <v>-0.66</v>
      </c>
      <c r="GF40" s="169">
        <v>22.8249</v>
      </c>
      <c r="GG40" s="170"/>
      <c r="GH40" s="169">
        <v>25.599</v>
      </c>
      <c r="GI40" s="169">
        <v>-9.4888999999999992</v>
      </c>
      <c r="GJ40" s="169">
        <v>-10.5039</v>
      </c>
      <c r="GK40" s="169">
        <v>3.2017000000000002</v>
      </c>
      <c r="GL40" s="170"/>
      <c r="GM40" s="170"/>
      <c r="GN40" s="169">
        <v>-11.097</v>
      </c>
      <c r="GO40" s="169">
        <v>-41.265500000000003</v>
      </c>
      <c r="GP40" s="169">
        <v>3.1539999999999999</v>
      </c>
      <c r="GQ40" s="169">
        <v>-21.697700000000001</v>
      </c>
      <c r="GR40" s="169">
        <v>3.1240999999999999</v>
      </c>
      <c r="GS40" s="169">
        <v>2.8445999999999998</v>
      </c>
      <c r="GT40" s="169">
        <v>120.5966</v>
      </c>
      <c r="GU40" s="169">
        <v>-5.4626999999999999</v>
      </c>
      <c r="GV40" s="169">
        <v>-4.2300000000000004</v>
      </c>
      <c r="GW40" s="169">
        <v>-15.601699999999999</v>
      </c>
      <c r="GX40" s="169">
        <v>5.5998999999999999</v>
      </c>
      <c r="GY40" s="169">
        <v>7.5094000000000003</v>
      </c>
      <c r="GZ40" s="169">
        <v>7.6265999999999998</v>
      </c>
      <c r="HA40" s="169">
        <v>4</v>
      </c>
      <c r="HB40" s="169">
        <v>-19.183700000000002</v>
      </c>
      <c r="HC40" s="169">
        <v>-18.030799999999999</v>
      </c>
      <c r="HD40" s="169">
        <v>-1.26</v>
      </c>
      <c r="HE40" s="169">
        <v>-5.5044000000000004</v>
      </c>
      <c r="HF40" s="169">
        <v>-45.951000000000001</v>
      </c>
      <c r="HG40" s="169">
        <v>52.665799999999997</v>
      </c>
      <c r="HH40" s="169">
        <v>108.5271</v>
      </c>
      <c r="HI40" s="169">
        <v>-45.1678</v>
      </c>
      <c r="HJ40" s="169">
        <v>6.3068</v>
      </c>
      <c r="HK40" s="169">
        <v>0</v>
      </c>
      <c r="HL40" s="169">
        <v>10.5534</v>
      </c>
      <c r="HM40" s="169">
        <v>0</v>
      </c>
      <c r="HN40" s="169">
        <v>0</v>
      </c>
      <c r="HO40" s="170"/>
      <c r="HP40" s="170"/>
      <c r="HQ40" s="169">
        <v>-13.006600000000001</v>
      </c>
      <c r="HR40" s="169">
        <v>-12.71</v>
      </c>
      <c r="HS40" s="169">
        <v>-27.0289</v>
      </c>
      <c r="HT40" s="169">
        <v>-27.316700000000001</v>
      </c>
      <c r="HU40" s="169">
        <v>28.44</v>
      </c>
      <c r="HV40" s="169">
        <v>28.3</v>
      </c>
      <c r="HW40" s="169">
        <v>-22.2</v>
      </c>
      <c r="HX40" s="169">
        <v>-22.8</v>
      </c>
      <c r="HY40" s="169">
        <v>-0.24440000000000001</v>
      </c>
      <c r="HZ40" s="169">
        <v>5.68</v>
      </c>
      <c r="IA40" s="169">
        <v>48.019500000000001</v>
      </c>
      <c r="IB40" s="169">
        <v>21.7119</v>
      </c>
      <c r="IC40" s="169">
        <v>21.211600000000001</v>
      </c>
      <c r="ID40" s="169">
        <v>-11.8</v>
      </c>
      <c r="IE40" s="169">
        <v>-27.3</v>
      </c>
      <c r="IF40" s="169">
        <v>-3.7</v>
      </c>
      <c r="IG40" s="169">
        <v>-4.2</v>
      </c>
      <c r="IH40" s="169">
        <v>-17.767399999999999</v>
      </c>
      <c r="II40" s="169">
        <v>-17.586300000000001</v>
      </c>
      <c r="IJ40" s="169">
        <v>-197.1533</v>
      </c>
      <c r="IK40" s="169">
        <v>17.836300000000001</v>
      </c>
      <c r="IL40" s="169">
        <v>-218.1156</v>
      </c>
      <c r="IM40" s="169">
        <v>-17.551100000000002</v>
      </c>
      <c r="IN40" s="169">
        <v>-37.872999999999998</v>
      </c>
      <c r="IO40" s="169">
        <v>60.212000000000003</v>
      </c>
      <c r="IP40" s="169">
        <v>106.798</v>
      </c>
      <c r="IQ40" s="169">
        <v>83.529300000000006</v>
      </c>
      <c r="IR40" s="169">
        <v>115.7165</v>
      </c>
      <c r="IS40" s="169">
        <v>-14.934799999999999</v>
      </c>
      <c r="IT40" s="169">
        <v>20.2971</v>
      </c>
      <c r="IU40" s="169">
        <v>18.816299999999998</v>
      </c>
      <c r="IV40" s="169">
        <v>24.6355</v>
      </c>
      <c r="IW40" s="169">
        <v>91.7363</v>
      </c>
      <c r="IX40" s="169">
        <v>-227.91069999999999</v>
      </c>
      <c r="IY40" s="169">
        <v>2.6280000000000001</v>
      </c>
      <c r="IZ40" s="169">
        <v>7.51E-2</v>
      </c>
      <c r="JA40" s="169">
        <v>4.7600000000000003E-2</v>
      </c>
      <c r="JB40" s="170"/>
      <c r="JC40" s="169">
        <v>-6.16</v>
      </c>
      <c r="JD40" s="169">
        <v>-1.502</v>
      </c>
      <c r="JE40" s="169">
        <v>-1.5029999999999999</v>
      </c>
      <c r="JF40" s="169">
        <v>1.44</v>
      </c>
      <c r="JG40" s="169">
        <v>-1.04</v>
      </c>
      <c r="JH40" s="169">
        <v>-0.13389999999999999</v>
      </c>
      <c r="JI40" s="169">
        <v>-4.8324999999999996</v>
      </c>
      <c r="JJ40" s="169">
        <v>-1.1397999999999999</v>
      </c>
      <c r="JK40" s="169">
        <v>2.2568000000000001</v>
      </c>
      <c r="JL40" s="169">
        <v>11.3</v>
      </c>
      <c r="JM40" s="169">
        <v>3.8969999999999998</v>
      </c>
      <c r="JN40" s="169">
        <v>5.1740000000000004</v>
      </c>
      <c r="JO40" s="170"/>
      <c r="JP40" s="170"/>
      <c r="JQ40" s="169">
        <v>4.3079000000000001</v>
      </c>
      <c r="JR40" s="169">
        <v>3.6688000000000001</v>
      </c>
      <c r="JS40" s="169">
        <v>4.8461999999999996</v>
      </c>
      <c r="JT40" s="170"/>
      <c r="JU40" s="169">
        <v>11.6</v>
      </c>
      <c r="JV40" s="169">
        <v>3.8016999999999999</v>
      </c>
      <c r="JW40" s="169">
        <v>1.1299999999999999</v>
      </c>
      <c r="JX40" s="170"/>
      <c r="JY40" s="169">
        <v>-9.3717000000000006</v>
      </c>
      <c r="JZ40" s="169">
        <v>-3.5999999999999997E-2</v>
      </c>
      <c r="KA40" s="169">
        <v>-28.036000000000001</v>
      </c>
      <c r="KB40" s="169">
        <v>-6.9671000000000003</v>
      </c>
      <c r="KC40" s="169">
        <v>-3.2519</v>
      </c>
      <c r="KD40" s="169">
        <v>-32.406599999999997</v>
      </c>
      <c r="KE40" s="169">
        <v>5.0621</v>
      </c>
      <c r="KF40" s="169">
        <v>-5.0999999999999996</v>
      </c>
      <c r="KG40" s="169">
        <v>-11</v>
      </c>
      <c r="KH40" s="169">
        <v>-0.82589999999999997</v>
      </c>
      <c r="KI40" s="169">
        <v>-49.194299999999998</v>
      </c>
    </row>
    <row r="41" spans="1:295" ht="18" customHeight="1" x14ac:dyDescent="0.3">
      <c r="A41" s="162" t="s">
        <v>65</v>
      </c>
      <c r="B41" s="162" t="s">
        <v>724</v>
      </c>
      <c r="C41" s="163">
        <v>0</v>
      </c>
      <c r="D41" s="163">
        <v>4.1615000000000002</v>
      </c>
      <c r="E41" s="163">
        <v>-9.5060000000000002</v>
      </c>
      <c r="F41" s="163">
        <v>9.5254999999999992</v>
      </c>
      <c r="G41" s="163">
        <v>9.0510999999999999</v>
      </c>
      <c r="H41" s="164"/>
      <c r="I41" s="163">
        <v>13.8535</v>
      </c>
      <c r="J41" s="164"/>
      <c r="K41" s="163">
        <v>25.295100000000001</v>
      </c>
      <c r="L41" s="163">
        <v>11.1617</v>
      </c>
      <c r="M41" s="163">
        <v>10.8192</v>
      </c>
      <c r="N41" s="163">
        <v>-26.64</v>
      </c>
      <c r="O41" s="163">
        <v>-30.8</v>
      </c>
      <c r="P41" s="163">
        <v>6.6</v>
      </c>
      <c r="Q41" s="163">
        <v>6.6239999999999997</v>
      </c>
      <c r="R41" s="164"/>
      <c r="S41" s="163">
        <v>3.7677999999999998</v>
      </c>
      <c r="T41" s="163">
        <v>-5.5313999999999997</v>
      </c>
      <c r="U41" s="163">
        <v>6.5321999999999996</v>
      </c>
      <c r="V41" s="163">
        <v>6.4744000000000002</v>
      </c>
      <c r="W41" s="163">
        <v>10.857200000000001</v>
      </c>
      <c r="X41" s="164"/>
      <c r="Y41" s="164"/>
      <c r="Z41" s="164"/>
      <c r="AA41" s="164"/>
      <c r="AB41" s="163">
        <v>-0.60570000000000002</v>
      </c>
      <c r="AC41" s="163">
        <v>-0.88700000000000001</v>
      </c>
      <c r="AD41" s="163">
        <v>-0.92</v>
      </c>
      <c r="AE41" s="163">
        <v>5.1749999999999998</v>
      </c>
      <c r="AF41" s="163">
        <v>4.4400000000000004</v>
      </c>
      <c r="AG41" s="163">
        <v>2.2000000000000002</v>
      </c>
      <c r="AH41" s="163">
        <v>1.4770000000000001</v>
      </c>
      <c r="AI41" s="163">
        <v>0.254</v>
      </c>
      <c r="AJ41" s="164"/>
      <c r="AK41" s="163">
        <v>-14.71</v>
      </c>
      <c r="AL41" s="164"/>
      <c r="AM41" s="163">
        <v>-10.94</v>
      </c>
      <c r="AN41" s="163">
        <v>-10.91</v>
      </c>
      <c r="AO41" s="163">
        <v>6.8914999999999997</v>
      </c>
      <c r="AP41" s="163">
        <v>3.6629999999999998</v>
      </c>
      <c r="AQ41" s="163">
        <v>24.293199999999999</v>
      </c>
      <c r="AR41" s="163">
        <v>25.909300000000002</v>
      </c>
      <c r="AS41" s="163">
        <v>-9.4987999999999992</v>
      </c>
      <c r="AT41" s="163">
        <v>-15.0587</v>
      </c>
      <c r="AU41" s="163">
        <v>-15.4437</v>
      </c>
      <c r="AV41" s="163">
        <v>14.1462</v>
      </c>
      <c r="AW41" s="163">
        <v>21.196400000000001</v>
      </c>
      <c r="AX41" s="163">
        <v>-22.066800000000001</v>
      </c>
      <c r="AY41" s="163">
        <v>-21.175999999999998</v>
      </c>
      <c r="AZ41" s="163">
        <v>26.334900000000001</v>
      </c>
      <c r="BA41" s="163">
        <v>24.861799999999999</v>
      </c>
      <c r="BB41" s="163">
        <v>116.1448</v>
      </c>
      <c r="BC41" s="163">
        <v>15.264799999999999</v>
      </c>
      <c r="BD41" s="163">
        <v>-6.1</v>
      </c>
      <c r="BE41" s="163">
        <v>-6.1</v>
      </c>
      <c r="BF41" s="163">
        <v>-20.262</v>
      </c>
      <c r="BG41" s="163">
        <v>-19.82</v>
      </c>
      <c r="BH41" s="163">
        <v>-4.1044</v>
      </c>
      <c r="BI41" s="164"/>
      <c r="BJ41" s="163">
        <v>18.167999999999999</v>
      </c>
      <c r="BK41" s="163">
        <v>8.1486999999999998</v>
      </c>
      <c r="BL41" s="163">
        <v>3.8489</v>
      </c>
      <c r="BM41" s="163">
        <v>2.5781000000000001</v>
      </c>
      <c r="BN41" s="163">
        <v>-106.63160000000001</v>
      </c>
      <c r="BO41" s="163">
        <v>130.7107</v>
      </c>
      <c r="BP41" s="163">
        <v>129.55099999999999</v>
      </c>
      <c r="BQ41" s="163">
        <v>-32.691800000000001</v>
      </c>
      <c r="BR41" s="163">
        <v>8.1456999999999997</v>
      </c>
      <c r="BS41" s="164"/>
      <c r="BT41" s="164"/>
      <c r="BU41" s="164"/>
      <c r="BV41" s="163">
        <v>32.922499999999999</v>
      </c>
      <c r="BW41" s="163">
        <v>9.57</v>
      </c>
      <c r="BX41" s="163">
        <v>8.01</v>
      </c>
      <c r="BY41" s="163">
        <v>-2.64</v>
      </c>
      <c r="BZ41" s="163">
        <v>12.74</v>
      </c>
      <c r="CA41" s="163">
        <v>-37.369799999999998</v>
      </c>
      <c r="CB41" s="163">
        <v>-37.235900000000001</v>
      </c>
      <c r="CC41" s="163">
        <v>50.932400000000001</v>
      </c>
      <c r="CD41" s="163">
        <v>50.514499999999998</v>
      </c>
      <c r="CE41" s="163">
        <v>25.55</v>
      </c>
      <c r="CF41" s="163">
        <v>25.697099999999999</v>
      </c>
      <c r="CG41" s="163">
        <v>25.1218</v>
      </c>
      <c r="CH41" s="163">
        <v>17.614899999999999</v>
      </c>
      <c r="CI41" s="164"/>
      <c r="CJ41" s="164"/>
      <c r="CK41" s="164"/>
      <c r="CL41" s="163">
        <v>-18.399999999999999</v>
      </c>
      <c r="CM41" s="163">
        <v>-17.7</v>
      </c>
      <c r="CN41" s="163">
        <v>-3.76</v>
      </c>
      <c r="CO41" s="163">
        <v>40.166699999999999</v>
      </c>
      <c r="CP41" s="163">
        <v>40.9069</v>
      </c>
      <c r="CQ41" s="163">
        <v>38.221299999999999</v>
      </c>
      <c r="CR41" s="163">
        <v>89.666700000000006</v>
      </c>
      <c r="CS41" s="163">
        <v>90.005300000000005</v>
      </c>
      <c r="CT41" s="163">
        <v>-32.204999999999998</v>
      </c>
      <c r="CU41" s="163">
        <v>-76.172300000000007</v>
      </c>
      <c r="CV41" s="163">
        <v>-26.751000000000001</v>
      </c>
      <c r="CW41" s="163">
        <v>4.0580999999999996</v>
      </c>
      <c r="CX41" s="163">
        <v>33.24</v>
      </c>
      <c r="CY41" s="163">
        <v>14.14</v>
      </c>
      <c r="CZ41" s="163">
        <v>15.004899999999999</v>
      </c>
      <c r="DA41" s="163">
        <v>13.674899999999999</v>
      </c>
      <c r="DB41" s="163">
        <v>-18.46</v>
      </c>
      <c r="DC41" s="164"/>
      <c r="DD41" s="164"/>
      <c r="DE41" s="164"/>
      <c r="DF41" s="163">
        <v>4.4988999999999999</v>
      </c>
      <c r="DG41" s="164"/>
      <c r="DH41" s="164"/>
      <c r="DI41" s="163">
        <v>-56</v>
      </c>
      <c r="DJ41" s="163">
        <v>-56</v>
      </c>
      <c r="DK41" s="163">
        <v>0.97109999999999996</v>
      </c>
      <c r="DL41" s="163">
        <v>11.7873</v>
      </c>
      <c r="DM41" s="163">
        <v>12.7798</v>
      </c>
      <c r="DN41" s="163">
        <v>23.755800000000001</v>
      </c>
      <c r="DO41" s="163">
        <v>12.72</v>
      </c>
      <c r="DP41" s="163">
        <v>-2.68</v>
      </c>
      <c r="DQ41" s="163">
        <v>13.4695</v>
      </c>
      <c r="DR41" s="163">
        <v>-4.1901999999999999</v>
      </c>
      <c r="DS41" s="163">
        <v>-7.67</v>
      </c>
      <c r="DT41" s="163">
        <v>-7.72</v>
      </c>
      <c r="DU41" s="163">
        <v>26.97</v>
      </c>
      <c r="DV41" s="163">
        <v>14.09</v>
      </c>
      <c r="DW41" s="163">
        <v>-4.9635999999999996</v>
      </c>
      <c r="DX41" s="163">
        <v>-2.5636000000000001</v>
      </c>
      <c r="DY41" s="163">
        <v>-50.917000000000002</v>
      </c>
      <c r="DZ41" s="163">
        <v>-50.445500000000003</v>
      </c>
      <c r="EA41" s="163">
        <v>50.5749</v>
      </c>
      <c r="EB41" s="163">
        <v>17.563700000000001</v>
      </c>
      <c r="EC41" s="163">
        <v>5.8716999999999997</v>
      </c>
      <c r="ED41" s="163">
        <v>5.8333000000000004</v>
      </c>
      <c r="EE41" s="163">
        <v>-13.960800000000001</v>
      </c>
      <c r="EF41" s="163">
        <v>-17.348500000000001</v>
      </c>
      <c r="EG41" s="163">
        <v>-12.739000000000001</v>
      </c>
      <c r="EH41" s="163">
        <v>-29.986899999999999</v>
      </c>
      <c r="EI41" s="163">
        <v>-67.731300000000005</v>
      </c>
      <c r="EJ41" s="164"/>
      <c r="EK41" s="163">
        <v>-18.691800000000001</v>
      </c>
      <c r="EL41" s="163">
        <v>-18.047799999999999</v>
      </c>
      <c r="EM41" s="163">
        <v>23.790600000000001</v>
      </c>
      <c r="EN41" s="163">
        <v>8.0416000000000007</v>
      </c>
      <c r="EO41" s="163">
        <v>7.5132000000000003</v>
      </c>
      <c r="EP41" s="163">
        <v>-9.2200000000000006</v>
      </c>
      <c r="EQ41" s="163">
        <v>-39.623899999999999</v>
      </c>
      <c r="ER41" s="163">
        <v>-39.6143</v>
      </c>
      <c r="ES41" s="163">
        <v>3.9445000000000001</v>
      </c>
      <c r="ET41" s="163">
        <v>0</v>
      </c>
      <c r="EU41" s="163">
        <v>-4.74</v>
      </c>
      <c r="EV41" s="163">
        <v>0</v>
      </c>
      <c r="EW41" s="163">
        <v>9.0783000000000005</v>
      </c>
      <c r="EX41" s="163">
        <v>-1.7307999999999999</v>
      </c>
      <c r="EY41" s="163">
        <v>-9.3827999999999996</v>
      </c>
      <c r="EZ41" s="163">
        <v>-9.6556999999999995</v>
      </c>
      <c r="FA41" s="163">
        <v>7.8452999999999999</v>
      </c>
      <c r="FB41" s="163">
        <v>1.5954999999999999</v>
      </c>
      <c r="FC41" s="163">
        <v>-18.7653</v>
      </c>
      <c r="FD41" s="163">
        <v>4.5749000000000004</v>
      </c>
      <c r="FE41" s="164"/>
      <c r="FF41" s="163">
        <v>4.3247</v>
      </c>
      <c r="FG41" s="163">
        <v>0</v>
      </c>
      <c r="FH41" s="163">
        <v>0</v>
      </c>
      <c r="FI41" s="163">
        <v>0</v>
      </c>
      <c r="FJ41" s="163">
        <v>24.951000000000001</v>
      </c>
      <c r="FK41" s="163">
        <v>24.951000000000001</v>
      </c>
      <c r="FL41" s="163">
        <v>-38.18</v>
      </c>
      <c r="FM41" s="163">
        <v>35.209400000000002</v>
      </c>
      <c r="FN41" s="163">
        <v>35.892400000000002</v>
      </c>
      <c r="FO41" s="163">
        <v>-21.682500000000001</v>
      </c>
      <c r="FP41" s="163">
        <v>-11.196899999999999</v>
      </c>
      <c r="FQ41" s="163">
        <v>27.8874</v>
      </c>
      <c r="FR41" s="163">
        <v>-20.82</v>
      </c>
      <c r="FS41" s="163">
        <v>-0.71</v>
      </c>
      <c r="FT41" s="163">
        <v>0.19159999999999999</v>
      </c>
      <c r="FU41" s="163">
        <v>0.19</v>
      </c>
      <c r="FV41" s="163">
        <v>0.82</v>
      </c>
      <c r="FW41" s="163">
        <v>-26.5899</v>
      </c>
      <c r="FX41" s="164"/>
      <c r="FY41" s="163">
        <v>2.0579999999999998</v>
      </c>
      <c r="FZ41" s="163">
        <v>1.012</v>
      </c>
      <c r="GA41" s="164"/>
      <c r="GB41" s="163">
        <v>13.18</v>
      </c>
      <c r="GC41" s="163">
        <v>3.0571999999999999</v>
      </c>
      <c r="GD41" s="163">
        <v>10.9192</v>
      </c>
      <c r="GE41" s="163">
        <v>-1.84</v>
      </c>
      <c r="GF41" s="163">
        <v>23.4602</v>
      </c>
      <c r="GG41" s="164"/>
      <c r="GH41" s="163">
        <v>25.581299999999999</v>
      </c>
      <c r="GI41" s="163">
        <v>-8.0950000000000006</v>
      </c>
      <c r="GJ41" s="163">
        <v>-8.7421000000000006</v>
      </c>
      <c r="GK41" s="163">
        <v>3.1947999999999999</v>
      </c>
      <c r="GL41" s="164"/>
      <c r="GM41" s="164"/>
      <c r="GN41" s="163">
        <v>-12.0001</v>
      </c>
      <c r="GO41" s="163">
        <v>-40.733400000000003</v>
      </c>
      <c r="GP41" s="163">
        <v>2.3064</v>
      </c>
      <c r="GQ41" s="163">
        <v>-21.814599999999999</v>
      </c>
      <c r="GR41" s="163">
        <v>3.8576999999999999</v>
      </c>
      <c r="GS41" s="163">
        <v>2.9129999999999998</v>
      </c>
      <c r="GT41" s="163">
        <v>102.55840000000001</v>
      </c>
      <c r="GU41" s="163">
        <v>-5.6417999999999999</v>
      </c>
      <c r="GV41" s="163">
        <v>-6.8381999999999996</v>
      </c>
      <c r="GW41" s="163">
        <v>-15.3832</v>
      </c>
      <c r="GX41" s="163">
        <v>4.4282000000000004</v>
      </c>
      <c r="GY41" s="163">
        <v>7.4499000000000004</v>
      </c>
      <c r="GZ41" s="163">
        <v>7.4763000000000002</v>
      </c>
      <c r="HA41" s="164"/>
      <c r="HB41" s="163">
        <v>-19.741900000000001</v>
      </c>
      <c r="HC41" s="163">
        <v>-17.898900000000001</v>
      </c>
      <c r="HD41" s="163">
        <v>-1.68</v>
      </c>
      <c r="HE41" s="163">
        <v>-4.8319000000000001</v>
      </c>
      <c r="HF41" s="163">
        <v>-45.4407</v>
      </c>
      <c r="HG41" s="163">
        <v>51.590400000000002</v>
      </c>
      <c r="HH41" s="163">
        <v>106.5196</v>
      </c>
      <c r="HI41" s="163">
        <v>-44.955599999999997</v>
      </c>
      <c r="HJ41" s="163">
        <v>7.8010000000000002</v>
      </c>
      <c r="HK41" s="163">
        <v>0</v>
      </c>
      <c r="HL41" s="163">
        <v>10.954499999999999</v>
      </c>
      <c r="HM41" s="163">
        <v>-10.469200000000001</v>
      </c>
      <c r="HN41" s="163">
        <v>-11.448600000000001</v>
      </c>
      <c r="HO41" s="164"/>
      <c r="HP41" s="164"/>
      <c r="HQ41" s="163">
        <v>-12.9847</v>
      </c>
      <c r="HR41" s="163">
        <v>-12.4298</v>
      </c>
      <c r="HS41" s="163">
        <v>-25.7593</v>
      </c>
      <c r="HT41" s="163">
        <v>-25.581700000000001</v>
      </c>
      <c r="HU41" s="163">
        <v>28.55</v>
      </c>
      <c r="HV41" s="163">
        <v>28.33</v>
      </c>
      <c r="HW41" s="163">
        <v>-23.6</v>
      </c>
      <c r="HX41" s="163">
        <v>-23.6</v>
      </c>
      <c r="HY41" s="163">
        <v>-0.38540000000000002</v>
      </c>
      <c r="HZ41" s="163">
        <v>3.6</v>
      </c>
      <c r="IA41" s="163">
        <v>43.490600000000001</v>
      </c>
      <c r="IB41" s="163">
        <v>21.7254</v>
      </c>
      <c r="IC41" s="163">
        <v>22.011199999999999</v>
      </c>
      <c r="ID41" s="163">
        <v>-12.6</v>
      </c>
      <c r="IE41" s="163">
        <v>-27.7</v>
      </c>
      <c r="IF41" s="163">
        <v>-4.0999999999999996</v>
      </c>
      <c r="IG41" s="163">
        <v>-4.4000000000000004</v>
      </c>
      <c r="IH41" s="163">
        <v>-17.747199999999999</v>
      </c>
      <c r="II41" s="164"/>
      <c r="IJ41" s="163">
        <v>-195.95359999999999</v>
      </c>
      <c r="IK41" s="163">
        <v>17.848099999999999</v>
      </c>
      <c r="IL41" s="163">
        <v>-220.9682</v>
      </c>
      <c r="IM41" s="163">
        <v>-19.1647</v>
      </c>
      <c r="IN41" s="163">
        <v>-37.200499999999998</v>
      </c>
      <c r="IO41" s="163">
        <v>63.382300000000001</v>
      </c>
      <c r="IP41" s="163">
        <v>106.11660000000001</v>
      </c>
      <c r="IQ41" s="163">
        <v>82.132499999999993</v>
      </c>
      <c r="IR41" s="163">
        <v>117.1815</v>
      </c>
      <c r="IS41" s="163">
        <v>-14.282400000000001</v>
      </c>
      <c r="IT41" s="163">
        <v>18.072299999999998</v>
      </c>
      <c r="IU41" s="163">
        <v>18.368400000000001</v>
      </c>
      <c r="IV41" s="163">
        <v>25.9282</v>
      </c>
      <c r="IW41" s="163">
        <v>95.2727</v>
      </c>
      <c r="IX41" s="163">
        <v>-228.05019999999999</v>
      </c>
      <c r="IY41" s="163">
        <v>3.1008</v>
      </c>
      <c r="IZ41" s="163">
        <v>-2.1284000000000001</v>
      </c>
      <c r="JA41" s="163">
        <v>0.2112</v>
      </c>
      <c r="JB41" s="164"/>
      <c r="JC41" s="163">
        <v>-6.24</v>
      </c>
      <c r="JD41" s="163">
        <v>-1.5089999999999999</v>
      </c>
      <c r="JE41" s="163">
        <v>-1.5149999999999999</v>
      </c>
      <c r="JF41" s="163">
        <v>1.52</v>
      </c>
      <c r="JG41" s="163">
        <v>-0.88</v>
      </c>
      <c r="JH41" s="163">
        <v>-0.38719999999999999</v>
      </c>
      <c r="JI41" s="163">
        <v>-5.1254999999999997</v>
      </c>
      <c r="JJ41" s="163">
        <v>-0.55389999999999995</v>
      </c>
      <c r="JK41" s="163">
        <v>1.9363999999999999</v>
      </c>
      <c r="JL41" s="163">
        <v>11.5</v>
      </c>
      <c r="JM41" s="163">
        <v>2.5179999999999998</v>
      </c>
      <c r="JN41" s="163">
        <v>3.141</v>
      </c>
      <c r="JO41" s="164"/>
      <c r="JP41" s="164"/>
      <c r="JQ41" s="163">
        <v>3.8361000000000001</v>
      </c>
      <c r="JR41" s="163">
        <v>4.4828999999999999</v>
      </c>
      <c r="JS41" s="163">
        <v>3.5707</v>
      </c>
      <c r="JT41" s="164"/>
      <c r="JU41" s="163">
        <v>12.1</v>
      </c>
      <c r="JV41" s="163">
        <v>2.5015000000000001</v>
      </c>
      <c r="JW41" s="163">
        <v>1.1100000000000001</v>
      </c>
      <c r="JX41" s="164"/>
      <c r="JY41" s="163">
        <v>-9.6953999999999994</v>
      </c>
      <c r="JZ41" s="163">
        <v>-1.0044</v>
      </c>
      <c r="KA41" s="163">
        <v>-28.131</v>
      </c>
      <c r="KB41" s="163">
        <v>-6.9683999999999999</v>
      </c>
      <c r="KC41" s="163">
        <v>-2.7755999999999998</v>
      </c>
      <c r="KD41" s="163">
        <v>-33.071599999999997</v>
      </c>
      <c r="KE41" s="163">
        <v>4.6204000000000001</v>
      </c>
      <c r="KF41" s="163">
        <v>-5.6</v>
      </c>
      <c r="KG41" s="163">
        <v>-10.6</v>
      </c>
      <c r="KH41" s="163">
        <v>-2.7275</v>
      </c>
      <c r="KI41" s="163">
        <v>-49.393599999999999</v>
      </c>
    </row>
    <row r="42" spans="1:295" ht="18" customHeight="1" x14ac:dyDescent="0.3">
      <c r="A42" s="162" t="s">
        <v>65</v>
      </c>
      <c r="B42" s="162" t="s">
        <v>725</v>
      </c>
      <c r="C42" s="166">
        <v>0</v>
      </c>
      <c r="D42" s="166">
        <v>4.2472000000000003</v>
      </c>
      <c r="E42" s="166">
        <v>-9.577</v>
      </c>
      <c r="F42" s="166">
        <v>10.9313</v>
      </c>
      <c r="G42" s="166">
        <v>7.5313999999999997</v>
      </c>
      <c r="H42" s="167"/>
      <c r="I42" s="166">
        <v>12.504300000000001</v>
      </c>
      <c r="J42" s="167"/>
      <c r="K42" s="166">
        <v>23.901700000000002</v>
      </c>
      <c r="L42" s="166">
        <v>10.252700000000001</v>
      </c>
      <c r="M42" s="166">
        <v>9.8653999999999993</v>
      </c>
      <c r="N42" s="166">
        <v>-19.98</v>
      </c>
      <c r="O42" s="166">
        <v>-30.8</v>
      </c>
      <c r="P42" s="166">
        <v>6.6</v>
      </c>
      <c r="Q42" s="166">
        <v>5.7960000000000003</v>
      </c>
      <c r="R42" s="166">
        <v>-17.600000000000001</v>
      </c>
      <c r="S42" s="166">
        <v>3.9904000000000002</v>
      </c>
      <c r="T42" s="166">
        <v>-5.1714000000000002</v>
      </c>
      <c r="U42" s="166">
        <v>6.1220999999999997</v>
      </c>
      <c r="V42" s="166">
        <v>5.9831000000000003</v>
      </c>
      <c r="W42" s="166">
        <v>10.5106</v>
      </c>
      <c r="X42" s="167"/>
      <c r="Y42" s="167"/>
      <c r="Z42" s="167"/>
      <c r="AA42" s="167"/>
      <c r="AB42" s="166">
        <v>-0.51039999999999996</v>
      </c>
      <c r="AC42" s="166">
        <v>-0.78200000000000003</v>
      </c>
      <c r="AD42" s="166">
        <v>-0.77</v>
      </c>
      <c r="AE42" s="166">
        <v>4.6760000000000002</v>
      </c>
      <c r="AF42" s="166">
        <v>-2.2200000000000002</v>
      </c>
      <c r="AG42" s="166">
        <v>-2.2000000000000002</v>
      </c>
      <c r="AH42" s="166">
        <v>1.4079999999999999</v>
      </c>
      <c r="AI42" s="166">
        <v>0.252</v>
      </c>
      <c r="AJ42" s="167"/>
      <c r="AK42" s="166">
        <v>-14.49</v>
      </c>
      <c r="AL42" s="167"/>
      <c r="AM42" s="166">
        <v>-10.87</v>
      </c>
      <c r="AN42" s="166">
        <v>-10.82</v>
      </c>
      <c r="AO42" s="166">
        <v>7.3028000000000004</v>
      </c>
      <c r="AP42" s="166">
        <v>3.8393999999999999</v>
      </c>
      <c r="AQ42" s="166">
        <v>25.181100000000001</v>
      </c>
      <c r="AR42" s="166">
        <v>26.899899999999999</v>
      </c>
      <c r="AS42" s="166">
        <v>-8.9779</v>
      </c>
      <c r="AT42" s="166">
        <v>-13.7362</v>
      </c>
      <c r="AU42" s="166">
        <v>-13.847300000000001</v>
      </c>
      <c r="AV42" s="166">
        <v>-0.43680000000000002</v>
      </c>
      <c r="AW42" s="166">
        <v>-0.41620000000000001</v>
      </c>
      <c r="AX42" s="166">
        <v>-19.501999999999999</v>
      </c>
      <c r="AY42" s="166">
        <v>-17.096800000000002</v>
      </c>
      <c r="AZ42" s="166">
        <v>17.782</v>
      </c>
      <c r="BA42" s="166">
        <v>18.226500000000001</v>
      </c>
      <c r="BB42" s="166">
        <v>118.0235</v>
      </c>
      <c r="BC42" s="166">
        <v>16.196300000000001</v>
      </c>
      <c r="BD42" s="166">
        <v>-6.4</v>
      </c>
      <c r="BE42" s="166">
        <v>-6.4</v>
      </c>
      <c r="BF42" s="166">
        <v>-21.884399999999999</v>
      </c>
      <c r="BG42" s="166">
        <v>-21.7563</v>
      </c>
      <c r="BH42" s="166">
        <v>-4.1353</v>
      </c>
      <c r="BI42" s="167"/>
      <c r="BJ42" s="166">
        <v>17.8217</v>
      </c>
      <c r="BK42" s="166">
        <v>8.0113000000000003</v>
      </c>
      <c r="BL42" s="166">
        <v>3.6682000000000001</v>
      </c>
      <c r="BM42" s="166">
        <v>2.5175999999999998</v>
      </c>
      <c r="BN42" s="166">
        <v>-114.0782</v>
      </c>
      <c r="BO42" s="166">
        <v>130.40549999999999</v>
      </c>
      <c r="BP42" s="166">
        <v>130.49709999999999</v>
      </c>
      <c r="BQ42" s="166">
        <v>-24.3355</v>
      </c>
      <c r="BR42" s="166">
        <v>1.41</v>
      </c>
      <c r="BS42" s="167"/>
      <c r="BT42" s="167"/>
      <c r="BU42" s="167"/>
      <c r="BV42" s="166">
        <v>31.884699999999999</v>
      </c>
      <c r="BW42" s="166">
        <v>9.3000000000000007</v>
      </c>
      <c r="BX42" s="166">
        <v>7.31</v>
      </c>
      <c r="BY42" s="166">
        <v>-3.46</v>
      </c>
      <c r="BZ42" s="166">
        <v>12.73</v>
      </c>
      <c r="CA42" s="166">
        <v>-35.226500000000001</v>
      </c>
      <c r="CB42" s="166">
        <v>-35.7624</v>
      </c>
      <c r="CC42" s="166">
        <v>49.480200000000004</v>
      </c>
      <c r="CD42" s="166">
        <v>48.892000000000003</v>
      </c>
      <c r="CE42" s="166">
        <v>25.494599999999998</v>
      </c>
      <c r="CF42" s="166">
        <v>24.425799999999999</v>
      </c>
      <c r="CG42" s="166">
        <v>24.011199999999999</v>
      </c>
      <c r="CH42" s="166">
        <v>17.6205</v>
      </c>
      <c r="CI42" s="167"/>
      <c r="CJ42" s="167"/>
      <c r="CK42" s="167"/>
      <c r="CL42" s="166">
        <v>-21.7</v>
      </c>
      <c r="CM42" s="166">
        <v>-20.8</v>
      </c>
      <c r="CN42" s="166">
        <v>-3.8</v>
      </c>
      <c r="CO42" s="166">
        <v>38.258000000000003</v>
      </c>
      <c r="CP42" s="166">
        <v>38.513399999999997</v>
      </c>
      <c r="CQ42" s="166">
        <v>36.768999999999998</v>
      </c>
      <c r="CR42" s="166">
        <v>94.246399999999994</v>
      </c>
      <c r="CS42" s="166">
        <v>93.635300000000001</v>
      </c>
      <c r="CT42" s="166">
        <v>-32.306699999999999</v>
      </c>
      <c r="CU42" s="166">
        <v>-77.233699999999999</v>
      </c>
      <c r="CV42" s="166">
        <v>-27.6279</v>
      </c>
      <c r="CW42" s="166">
        <v>3.7997000000000001</v>
      </c>
      <c r="CX42" s="166">
        <v>34.19</v>
      </c>
      <c r="CY42" s="166">
        <v>14.08</v>
      </c>
      <c r="CZ42" s="166">
        <v>13.911099999999999</v>
      </c>
      <c r="DA42" s="166">
        <v>12.698399999999999</v>
      </c>
      <c r="DB42" s="166">
        <v>-17.14</v>
      </c>
      <c r="DC42" s="167"/>
      <c r="DD42" s="167"/>
      <c r="DE42" s="167"/>
      <c r="DF42" s="166">
        <v>4.5801999999999996</v>
      </c>
      <c r="DG42" s="167"/>
      <c r="DH42" s="167"/>
      <c r="DI42" s="166">
        <v>-55.1</v>
      </c>
      <c r="DJ42" s="166">
        <v>-55.2</v>
      </c>
      <c r="DK42" s="166">
        <v>0.76970000000000005</v>
      </c>
      <c r="DL42" s="166">
        <v>10.8523</v>
      </c>
      <c r="DM42" s="166">
        <v>11.675800000000001</v>
      </c>
      <c r="DN42" s="166">
        <v>22.642499999999998</v>
      </c>
      <c r="DO42" s="166">
        <v>11.68</v>
      </c>
      <c r="DP42" s="166">
        <v>-2.2799999999999998</v>
      </c>
      <c r="DQ42" s="166">
        <v>12.337999999999999</v>
      </c>
      <c r="DR42" s="166">
        <v>-4.6852999999999998</v>
      </c>
      <c r="DS42" s="166">
        <v>-5.66</v>
      </c>
      <c r="DT42" s="166">
        <v>-5.71</v>
      </c>
      <c r="DU42" s="166">
        <v>24.4</v>
      </c>
      <c r="DV42" s="166">
        <v>12.69</v>
      </c>
      <c r="DW42" s="166">
        <v>-5.3455000000000004</v>
      </c>
      <c r="DX42" s="166">
        <v>-2.8090999999999999</v>
      </c>
      <c r="DY42" s="166">
        <v>-50.283499999999997</v>
      </c>
      <c r="DZ42" s="166">
        <v>-48.609099999999998</v>
      </c>
      <c r="EA42" s="166">
        <v>45.948799999999999</v>
      </c>
      <c r="EB42" s="166">
        <v>14.331300000000001</v>
      </c>
      <c r="EC42" s="166">
        <v>2.2126000000000001</v>
      </c>
      <c r="ED42" s="166">
        <v>3.0043000000000002</v>
      </c>
      <c r="EE42" s="166">
        <v>-16.555700000000002</v>
      </c>
      <c r="EF42" s="166">
        <v>-20.2333</v>
      </c>
      <c r="EG42" s="166">
        <v>-12.547000000000001</v>
      </c>
      <c r="EH42" s="166">
        <v>-40.9328</v>
      </c>
      <c r="EI42" s="166">
        <v>-67.507400000000004</v>
      </c>
      <c r="EJ42" s="167"/>
      <c r="EK42" s="166">
        <v>-18.1021</v>
      </c>
      <c r="EL42" s="166">
        <v>-17.290199999999999</v>
      </c>
      <c r="EM42" s="166">
        <v>23.523</v>
      </c>
      <c r="EN42" s="166">
        <v>7.4283000000000001</v>
      </c>
      <c r="EO42" s="166">
        <v>6.2182000000000004</v>
      </c>
      <c r="EP42" s="166">
        <v>-14.34</v>
      </c>
      <c r="EQ42" s="166">
        <v>-37.327500000000001</v>
      </c>
      <c r="ER42" s="166">
        <v>-37.275599999999997</v>
      </c>
      <c r="ES42" s="166">
        <v>5.3792999999999997</v>
      </c>
      <c r="ET42" s="167"/>
      <c r="EU42" s="166">
        <v>-2.34</v>
      </c>
      <c r="EV42" s="166">
        <v>0</v>
      </c>
      <c r="EW42" s="166">
        <v>8.6084999999999994</v>
      </c>
      <c r="EX42" s="166">
        <v>-0.54590000000000005</v>
      </c>
      <c r="EY42" s="166">
        <v>-10.6816</v>
      </c>
      <c r="EZ42" s="166">
        <v>-10.8279</v>
      </c>
      <c r="FA42" s="166">
        <v>9.2301000000000002</v>
      </c>
      <c r="FB42" s="166">
        <v>3.2012</v>
      </c>
      <c r="FC42" s="166">
        <v>-20.276299999999999</v>
      </c>
      <c r="FD42" s="166">
        <v>4.9836999999999998</v>
      </c>
      <c r="FE42" s="167"/>
      <c r="FF42" s="166">
        <v>4.7328000000000001</v>
      </c>
      <c r="FG42" s="166">
        <v>0</v>
      </c>
      <c r="FH42" s="166">
        <v>3.4022999999999999</v>
      </c>
      <c r="FI42" s="166">
        <v>0</v>
      </c>
      <c r="FJ42" s="166">
        <v>22.6066</v>
      </c>
      <c r="FK42" s="166">
        <v>22.774100000000001</v>
      </c>
      <c r="FL42" s="166">
        <v>-39.017299999999999</v>
      </c>
      <c r="FM42" s="166">
        <v>34.0002</v>
      </c>
      <c r="FN42" s="166">
        <v>34.147300000000001</v>
      </c>
      <c r="FO42" s="166">
        <v>-21.961099999999998</v>
      </c>
      <c r="FP42" s="167"/>
      <c r="FQ42" s="166">
        <v>27.701799999999999</v>
      </c>
      <c r="FR42" s="166">
        <v>-20.49</v>
      </c>
      <c r="FS42" s="166">
        <v>-0.71</v>
      </c>
      <c r="FT42" s="166">
        <v>0.2273</v>
      </c>
      <c r="FU42" s="166">
        <v>0.15</v>
      </c>
      <c r="FV42" s="166">
        <v>0.66</v>
      </c>
      <c r="FW42" s="166">
        <v>-27.1006</v>
      </c>
      <c r="FX42" s="167"/>
      <c r="FY42" s="166">
        <v>2.004</v>
      </c>
      <c r="FZ42" s="166">
        <v>1.1120000000000001</v>
      </c>
      <c r="GA42" s="167"/>
      <c r="GB42" s="166">
        <v>12.79</v>
      </c>
      <c r="GC42" s="166">
        <v>3.9676</v>
      </c>
      <c r="GD42" s="166">
        <v>11.416600000000001</v>
      </c>
      <c r="GE42" s="166">
        <v>-1.9</v>
      </c>
      <c r="GF42" s="166">
        <v>22.817299999999999</v>
      </c>
      <c r="GG42" s="167"/>
      <c r="GH42" s="166">
        <v>24.356400000000001</v>
      </c>
      <c r="GI42" s="166">
        <v>-8.5616000000000003</v>
      </c>
      <c r="GJ42" s="166">
        <v>-9.3017000000000003</v>
      </c>
      <c r="GK42" s="166">
        <v>3.1432000000000002</v>
      </c>
      <c r="GL42" s="167"/>
      <c r="GM42" s="167"/>
      <c r="GN42" s="166">
        <v>-11.140700000000001</v>
      </c>
      <c r="GO42" s="166">
        <v>-39.168500000000002</v>
      </c>
      <c r="GP42" s="166">
        <v>2.4113000000000002</v>
      </c>
      <c r="GQ42" s="166">
        <v>-21.072800000000001</v>
      </c>
      <c r="GR42" s="166">
        <v>4.6368999999999998</v>
      </c>
      <c r="GS42" s="166">
        <v>4.8151999999999999</v>
      </c>
      <c r="GT42" s="166">
        <v>102.11199999999999</v>
      </c>
      <c r="GU42" s="166">
        <v>-5.7878999999999996</v>
      </c>
      <c r="GV42" s="166">
        <v>-4.3754999999999997</v>
      </c>
      <c r="GW42" s="166">
        <v>-16.257999999999999</v>
      </c>
      <c r="GX42" s="166">
        <v>4.2670000000000003</v>
      </c>
      <c r="GY42" s="166">
        <v>7.2081999999999997</v>
      </c>
      <c r="GZ42" s="166">
        <v>7.2626999999999997</v>
      </c>
      <c r="HA42" s="166">
        <v>4.1032000000000002</v>
      </c>
      <c r="HB42" s="166">
        <v>-18.934899999999999</v>
      </c>
      <c r="HC42" s="166">
        <v>-18.2074</v>
      </c>
      <c r="HD42" s="166">
        <v>-4.1900000000000004</v>
      </c>
      <c r="HE42" s="166">
        <v>-2.6770999999999998</v>
      </c>
      <c r="HF42" s="166">
        <v>-33.866399999999999</v>
      </c>
      <c r="HG42" s="166">
        <v>44.417400000000001</v>
      </c>
      <c r="HH42" s="166">
        <v>100.4879</v>
      </c>
      <c r="HI42" s="166">
        <v>-40.534399999999998</v>
      </c>
      <c r="HJ42" s="166">
        <v>12.317600000000001</v>
      </c>
      <c r="HK42" s="166">
        <v>0</v>
      </c>
      <c r="HL42" s="166">
        <v>11.0352</v>
      </c>
      <c r="HM42" s="166">
        <v>0</v>
      </c>
      <c r="HN42" s="166">
        <v>0</v>
      </c>
      <c r="HO42" s="167"/>
      <c r="HP42" s="167"/>
      <c r="HQ42" s="166">
        <v>-13.9405</v>
      </c>
      <c r="HR42" s="166">
        <v>-13.748200000000001</v>
      </c>
      <c r="HS42" s="166">
        <v>-22.657699999999998</v>
      </c>
      <c r="HT42" s="166">
        <v>-22.354500000000002</v>
      </c>
      <c r="HU42" s="166">
        <v>25.53</v>
      </c>
      <c r="HV42" s="166">
        <v>25.5</v>
      </c>
      <c r="HW42" s="166">
        <v>-23.3</v>
      </c>
      <c r="HX42" s="166">
        <v>-23.4</v>
      </c>
      <c r="HY42" s="166">
        <v>-0.36899999999999999</v>
      </c>
      <c r="HZ42" s="166">
        <v>0.48</v>
      </c>
      <c r="IA42" s="166">
        <v>47.511600000000001</v>
      </c>
      <c r="IB42" s="166">
        <v>22.409400000000002</v>
      </c>
      <c r="IC42" s="166">
        <v>22.8719</v>
      </c>
      <c r="ID42" s="166">
        <v>-13.5</v>
      </c>
      <c r="IE42" s="166">
        <v>-27.3</v>
      </c>
      <c r="IF42" s="166">
        <v>-2.9</v>
      </c>
      <c r="IG42" s="166">
        <v>-3.4</v>
      </c>
      <c r="IH42" s="167"/>
      <c r="II42" s="167"/>
      <c r="IJ42" s="166">
        <v>-189.9332</v>
      </c>
      <c r="IK42" s="166">
        <v>13.044</v>
      </c>
      <c r="IL42" s="166">
        <v>-224.24440000000001</v>
      </c>
      <c r="IM42" s="166">
        <v>-18.465299999999999</v>
      </c>
      <c r="IN42" s="166">
        <v>-38.122500000000002</v>
      </c>
      <c r="IO42" s="166">
        <v>64.280699999999996</v>
      </c>
      <c r="IP42" s="166">
        <v>102.48439999999999</v>
      </c>
      <c r="IQ42" s="166">
        <v>85.701899999999995</v>
      </c>
      <c r="IR42" s="166">
        <v>124.1401</v>
      </c>
      <c r="IS42" s="166">
        <v>-10.9055</v>
      </c>
      <c r="IT42" s="166">
        <v>18.0748</v>
      </c>
      <c r="IU42" s="166">
        <v>17.965399999999999</v>
      </c>
      <c r="IV42" s="166">
        <v>23.950700000000001</v>
      </c>
      <c r="IW42" s="166">
        <v>102.81610000000001</v>
      </c>
      <c r="IX42" s="167"/>
      <c r="IY42" s="166">
        <v>6.4470999999999998</v>
      </c>
      <c r="IZ42" s="166">
        <v>-4.2693000000000003</v>
      </c>
      <c r="JA42" s="166">
        <v>-0.37480000000000002</v>
      </c>
      <c r="JB42" s="166">
        <v>10.1</v>
      </c>
      <c r="JC42" s="166">
        <v>-6.24</v>
      </c>
      <c r="JD42" s="166">
        <v>-1.6679999999999999</v>
      </c>
      <c r="JE42" s="166">
        <v>-1.66</v>
      </c>
      <c r="JF42" s="166">
        <v>1.2</v>
      </c>
      <c r="JG42" s="166">
        <v>-0.32</v>
      </c>
      <c r="JH42" s="166">
        <v>-1.0019</v>
      </c>
      <c r="JI42" s="166">
        <v>-5.8</v>
      </c>
      <c r="JJ42" s="166">
        <v>0.499</v>
      </c>
      <c r="JK42" s="166">
        <v>1.2039</v>
      </c>
      <c r="JL42" s="166">
        <v>11.9</v>
      </c>
      <c r="JM42" s="166">
        <v>2.7730000000000001</v>
      </c>
      <c r="JN42" s="166">
        <v>2.89</v>
      </c>
      <c r="JO42" s="167"/>
      <c r="JP42" s="167"/>
      <c r="JQ42" s="166">
        <v>5.1449999999999996</v>
      </c>
      <c r="JR42" s="166">
        <v>3.262</v>
      </c>
      <c r="JS42" s="166">
        <v>3.5264000000000002</v>
      </c>
      <c r="JT42" s="167"/>
      <c r="JU42" s="166">
        <v>10.9</v>
      </c>
      <c r="JV42" s="166">
        <v>3.1074999999999999</v>
      </c>
      <c r="JW42" s="166">
        <v>1.02</v>
      </c>
      <c r="JX42" s="167"/>
      <c r="JY42" s="166">
        <v>-9.6795000000000009</v>
      </c>
      <c r="JZ42" s="166">
        <v>-0.96830000000000005</v>
      </c>
      <c r="KA42" s="166">
        <v>-27.1813</v>
      </c>
      <c r="KB42" s="166">
        <v>-7.3052000000000001</v>
      </c>
      <c r="KC42" s="166">
        <v>-2.7317999999999998</v>
      </c>
      <c r="KD42" s="166">
        <v>-32.152999999999999</v>
      </c>
      <c r="KE42" s="166">
        <v>4.5109000000000004</v>
      </c>
      <c r="KF42" s="166">
        <v>-4.7</v>
      </c>
      <c r="KG42" s="166">
        <v>-11.5</v>
      </c>
      <c r="KH42" s="166">
        <v>1.9262999999999999</v>
      </c>
      <c r="KI42" s="166">
        <v>-54.857900000000001</v>
      </c>
    </row>
    <row r="43" spans="1:295" ht="18" customHeight="1" x14ac:dyDescent="0.3">
      <c r="A43" s="162" t="s">
        <v>65</v>
      </c>
      <c r="B43" s="162" t="s">
        <v>726</v>
      </c>
      <c r="C43" s="166">
        <v>0</v>
      </c>
      <c r="D43" s="166">
        <v>4.1299000000000001</v>
      </c>
      <c r="E43" s="166">
        <v>-9.4519000000000002</v>
      </c>
      <c r="F43" s="166">
        <v>12.5924</v>
      </c>
      <c r="G43" s="166">
        <v>7.0064000000000002</v>
      </c>
      <c r="H43" s="167"/>
      <c r="I43" s="166">
        <v>10.414999999999999</v>
      </c>
      <c r="J43" s="167"/>
      <c r="K43" s="166">
        <v>21.7715</v>
      </c>
      <c r="L43" s="166">
        <v>9.2367000000000008</v>
      </c>
      <c r="M43" s="166">
        <v>8.7774999999999999</v>
      </c>
      <c r="N43" s="166">
        <v>-22.2</v>
      </c>
      <c r="O43" s="166">
        <v>-24.2</v>
      </c>
      <c r="P43" s="166">
        <v>-2.2000000000000002</v>
      </c>
      <c r="Q43" s="166">
        <v>3.3119999999999998</v>
      </c>
      <c r="R43" s="166">
        <v>-13.2</v>
      </c>
      <c r="S43" s="166">
        <v>3.6467000000000001</v>
      </c>
      <c r="T43" s="166">
        <v>-4.8513999999999999</v>
      </c>
      <c r="U43" s="166">
        <v>5.6844999999999999</v>
      </c>
      <c r="V43" s="166">
        <v>5.5434000000000001</v>
      </c>
      <c r="W43" s="166">
        <v>9.7258999999999993</v>
      </c>
      <c r="X43" s="167"/>
      <c r="Y43" s="167"/>
      <c r="Z43" s="167"/>
      <c r="AA43" s="167"/>
      <c r="AB43" s="166">
        <v>-0.82840000000000003</v>
      </c>
      <c r="AC43" s="166">
        <v>-0.90600000000000003</v>
      </c>
      <c r="AD43" s="166">
        <v>-0.88900000000000001</v>
      </c>
      <c r="AE43" s="166">
        <v>4.742</v>
      </c>
      <c r="AF43" s="166">
        <v>0</v>
      </c>
      <c r="AG43" s="166">
        <v>-8.8000000000000007</v>
      </c>
      <c r="AH43" s="166">
        <v>1.2749999999999999</v>
      </c>
      <c r="AI43" s="166">
        <v>0.25900000000000001</v>
      </c>
      <c r="AJ43" s="167"/>
      <c r="AK43" s="166">
        <v>-14.73</v>
      </c>
      <c r="AL43" s="167"/>
      <c r="AM43" s="166">
        <v>-10.77</v>
      </c>
      <c r="AN43" s="166">
        <v>-10.95</v>
      </c>
      <c r="AO43" s="166">
        <v>6.7793999999999999</v>
      </c>
      <c r="AP43" s="166">
        <v>4.0406000000000004</v>
      </c>
      <c r="AQ43" s="166">
        <v>23.661000000000001</v>
      </c>
      <c r="AR43" s="166">
        <v>25.292899999999999</v>
      </c>
      <c r="AS43" s="166">
        <v>-6.8174000000000001</v>
      </c>
      <c r="AT43" s="166">
        <v>-13.798299999999999</v>
      </c>
      <c r="AU43" s="166">
        <v>-13.9116</v>
      </c>
      <c r="AV43" s="166">
        <v>11.9009</v>
      </c>
      <c r="AW43" s="166">
        <v>11.944699999999999</v>
      </c>
      <c r="AX43" s="166">
        <v>-21.475000000000001</v>
      </c>
      <c r="AY43" s="166">
        <v>-19.896699999999999</v>
      </c>
      <c r="AZ43" s="166">
        <v>26.951000000000001</v>
      </c>
      <c r="BA43" s="166">
        <v>27.396999999999998</v>
      </c>
      <c r="BB43" s="166">
        <v>105.1657</v>
      </c>
      <c r="BC43" s="166">
        <v>17.2652</v>
      </c>
      <c r="BD43" s="166">
        <v>-6.9</v>
      </c>
      <c r="BE43" s="166">
        <v>-6.8</v>
      </c>
      <c r="BF43" s="166">
        <v>-20.525500000000001</v>
      </c>
      <c r="BG43" s="166">
        <v>-21.681899999999999</v>
      </c>
      <c r="BH43" s="166">
        <v>-4.0956999999999999</v>
      </c>
      <c r="BI43" s="167"/>
      <c r="BJ43" s="166">
        <v>15.9023</v>
      </c>
      <c r="BK43" s="166">
        <v>5.9702000000000002</v>
      </c>
      <c r="BL43" s="166">
        <v>2.7086999999999999</v>
      </c>
      <c r="BM43" s="166">
        <v>1.9004000000000001</v>
      </c>
      <c r="BN43" s="166">
        <v>-118.2897</v>
      </c>
      <c r="BO43" s="166">
        <v>130.49709999999999</v>
      </c>
      <c r="BP43" s="166">
        <v>131.9315</v>
      </c>
      <c r="BQ43" s="166">
        <v>-6.5129000000000001</v>
      </c>
      <c r="BR43" s="166">
        <v>-8.5031999999999996</v>
      </c>
      <c r="BS43" s="167"/>
      <c r="BT43" s="167"/>
      <c r="BU43" s="167"/>
      <c r="BV43" s="166">
        <v>29.709099999999999</v>
      </c>
      <c r="BW43" s="166">
        <v>9.2799999999999994</v>
      </c>
      <c r="BX43" s="166">
        <v>7.3</v>
      </c>
      <c r="BY43" s="166">
        <v>-5.1100000000000003</v>
      </c>
      <c r="BZ43" s="166">
        <v>11.4</v>
      </c>
      <c r="CA43" s="166">
        <v>-34.958599999999997</v>
      </c>
      <c r="CB43" s="166">
        <v>-34.6907</v>
      </c>
      <c r="CC43" s="166">
        <v>49.103099999999998</v>
      </c>
      <c r="CD43" s="166">
        <v>47.792000000000002</v>
      </c>
      <c r="CE43" s="166">
        <v>26.4803</v>
      </c>
      <c r="CF43" s="166">
        <v>21.7972</v>
      </c>
      <c r="CG43" s="166">
        <v>21.7515</v>
      </c>
      <c r="CH43" s="166">
        <v>15.063499999999999</v>
      </c>
      <c r="CI43" s="167"/>
      <c r="CJ43" s="167"/>
      <c r="CK43" s="167"/>
      <c r="CL43" s="166">
        <v>-25</v>
      </c>
      <c r="CM43" s="166">
        <v>-23.5</v>
      </c>
      <c r="CN43" s="166">
        <v>-3.58</v>
      </c>
      <c r="CO43" s="166">
        <v>34.687399999999997</v>
      </c>
      <c r="CP43" s="166">
        <v>35.500700000000002</v>
      </c>
      <c r="CQ43" s="166">
        <v>32.619199999999999</v>
      </c>
      <c r="CR43" s="166">
        <v>98.304500000000004</v>
      </c>
      <c r="CS43" s="166">
        <v>98.8369</v>
      </c>
      <c r="CT43" s="166">
        <v>-31.785</v>
      </c>
      <c r="CU43" s="166">
        <v>-80.511799999999994</v>
      </c>
      <c r="CV43" s="166">
        <v>-28.3475</v>
      </c>
      <c r="CW43" s="166">
        <v>3.1341999999999999</v>
      </c>
      <c r="CX43" s="166">
        <v>27.62</v>
      </c>
      <c r="CY43" s="166">
        <v>11.25</v>
      </c>
      <c r="CZ43" s="166">
        <v>12.661099999999999</v>
      </c>
      <c r="DA43" s="166">
        <v>11.6241</v>
      </c>
      <c r="DB43" s="166">
        <v>-16.28</v>
      </c>
      <c r="DC43" s="167"/>
      <c r="DD43" s="167"/>
      <c r="DE43" s="167"/>
      <c r="DF43" s="166">
        <v>7.7507999999999999</v>
      </c>
      <c r="DG43" s="167"/>
      <c r="DH43" s="167"/>
      <c r="DI43" s="167"/>
      <c r="DJ43" s="167"/>
      <c r="DK43" s="166">
        <v>7.1400000000000005E-2</v>
      </c>
      <c r="DL43" s="166">
        <v>9.7302999999999997</v>
      </c>
      <c r="DM43" s="166">
        <v>8.6791999999999998</v>
      </c>
      <c r="DN43" s="166">
        <v>20.786999999999999</v>
      </c>
      <c r="DO43" s="166">
        <v>10.48</v>
      </c>
      <c r="DP43" s="166">
        <v>-1.41</v>
      </c>
      <c r="DQ43" s="166">
        <v>10.726000000000001</v>
      </c>
      <c r="DR43" s="166">
        <v>-8.6029999999999998</v>
      </c>
      <c r="DS43" s="166">
        <v>-6.16</v>
      </c>
      <c r="DT43" s="166">
        <v>-6.27</v>
      </c>
      <c r="DU43" s="166">
        <v>23.34</v>
      </c>
      <c r="DV43" s="166">
        <v>11.2</v>
      </c>
      <c r="DW43" s="166">
        <v>-8.3818000000000001</v>
      </c>
      <c r="DX43" s="166">
        <v>-4.7363999999999997</v>
      </c>
      <c r="DY43" s="166">
        <v>-50.357799999999997</v>
      </c>
      <c r="DZ43" s="166">
        <v>-49.718200000000003</v>
      </c>
      <c r="EA43" s="166">
        <v>38.4452</v>
      </c>
      <c r="EB43" s="166">
        <v>8.0312000000000001</v>
      </c>
      <c r="EC43" s="166">
        <v>-4.0574000000000003</v>
      </c>
      <c r="ED43" s="166">
        <v>-3.6911999999999998</v>
      </c>
      <c r="EE43" s="166">
        <v>-17.305800000000001</v>
      </c>
      <c r="EF43" s="166">
        <v>-21.275500000000001</v>
      </c>
      <c r="EG43" s="166">
        <v>-12.46</v>
      </c>
      <c r="EH43" s="166">
        <v>-62.462299999999999</v>
      </c>
      <c r="EI43" s="166">
        <v>-59.970300000000002</v>
      </c>
      <c r="EJ43" s="167"/>
      <c r="EK43" s="166">
        <v>-16.855899999999998</v>
      </c>
      <c r="EL43" s="166">
        <v>-16.076000000000001</v>
      </c>
      <c r="EM43" s="166">
        <v>21.402899999999999</v>
      </c>
      <c r="EN43" s="166">
        <v>9.0693999999999999</v>
      </c>
      <c r="EO43" s="166">
        <v>6.5651000000000002</v>
      </c>
      <c r="EP43" s="166">
        <v>-11.268000000000001</v>
      </c>
      <c r="EQ43" s="166">
        <v>-37.410699999999999</v>
      </c>
      <c r="ER43" s="166">
        <v>-37.5306</v>
      </c>
      <c r="ES43" s="166">
        <v>5.3254000000000001</v>
      </c>
      <c r="ET43" s="167"/>
      <c r="EU43" s="166">
        <v>-5.21</v>
      </c>
      <c r="EV43" s="166">
        <v>0.1</v>
      </c>
      <c r="EW43" s="166">
        <v>7.7808000000000002</v>
      </c>
      <c r="EX43" s="166">
        <v>5.5932000000000004</v>
      </c>
      <c r="EY43" s="166">
        <v>-11.508699999999999</v>
      </c>
      <c r="EZ43" s="166">
        <v>-11.7256</v>
      </c>
      <c r="FA43" s="166">
        <v>9.1387</v>
      </c>
      <c r="FB43" s="166">
        <v>4.8061999999999996</v>
      </c>
      <c r="FC43" s="166">
        <v>-20.4344</v>
      </c>
      <c r="FD43" s="166">
        <v>5.3418000000000001</v>
      </c>
      <c r="FE43" s="167"/>
      <c r="FF43" s="166">
        <v>5.1067</v>
      </c>
      <c r="FG43" s="166">
        <v>2.4085999999999999</v>
      </c>
      <c r="FH43" s="166">
        <v>2.6749000000000001</v>
      </c>
      <c r="FI43" s="166">
        <v>0</v>
      </c>
      <c r="FJ43" s="166">
        <v>21.769300000000001</v>
      </c>
      <c r="FK43" s="166">
        <v>22.104199999999999</v>
      </c>
      <c r="FL43" s="166">
        <v>-36.505499999999998</v>
      </c>
      <c r="FM43" s="166">
        <v>34.677500000000002</v>
      </c>
      <c r="FN43" s="166">
        <v>34.514899999999997</v>
      </c>
      <c r="FO43" s="166">
        <v>-19.9725</v>
      </c>
      <c r="FP43" s="166">
        <v>0</v>
      </c>
      <c r="FQ43" s="166">
        <v>25.245699999999999</v>
      </c>
      <c r="FR43" s="166">
        <v>-21.75</v>
      </c>
      <c r="FS43" s="166">
        <v>-2.5081000000000002</v>
      </c>
      <c r="FT43" s="166">
        <v>0.25019999999999998</v>
      </c>
      <c r="FU43" s="166">
        <v>1.74</v>
      </c>
      <c r="FV43" s="166">
        <v>-0.09</v>
      </c>
      <c r="FW43" s="166">
        <v>-25.061699999999998</v>
      </c>
      <c r="FX43" s="167"/>
      <c r="FY43" s="166">
        <v>1.899</v>
      </c>
      <c r="FZ43" s="166">
        <v>0.56599999999999995</v>
      </c>
      <c r="GA43" s="167"/>
      <c r="GB43" s="166">
        <v>13.26</v>
      </c>
      <c r="GC43" s="166">
        <v>6.7000000000000002E-3</v>
      </c>
      <c r="GD43" s="166">
        <v>8.0532000000000004</v>
      </c>
      <c r="GE43" s="167"/>
      <c r="GF43" s="166">
        <v>22.4499</v>
      </c>
      <c r="GG43" s="167"/>
      <c r="GH43" s="166">
        <v>23.084800000000001</v>
      </c>
      <c r="GI43" s="166">
        <v>-8.1486999999999998</v>
      </c>
      <c r="GJ43" s="166">
        <v>-8.7133000000000003</v>
      </c>
      <c r="GK43" s="166">
        <v>3.0682</v>
      </c>
      <c r="GL43" s="167"/>
      <c r="GM43" s="167"/>
      <c r="GN43" s="167"/>
      <c r="GO43" s="166">
        <v>-37.306199999999997</v>
      </c>
      <c r="GP43" s="166">
        <v>2.2505999999999999</v>
      </c>
      <c r="GQ43" s="166">
        <v>-21.096299999999999</v>
      </c>
      <c r="GR43" s="166">
        <v>4.7530999999999999</v>
      </c>
      <c r="GS43" s="166">
        <v>3.9605000000000001</v>
      </c>
      <c r="GT43" s="166">
        <v>101.7608</v>
      </c>
      <c r="GU43" s="166">
        <v>-6.2888999999999999</v>
      </c>
      <c r="GV43" s="166">
        <v>-3.9733999999999998</v>
      </c>
      <c r="GW43" s="166">
        <v>-16.249300000000002</v>
      </c>
      <c r="GX43" s="166">
        <v>3.9104999999999999</v>
      </c>
      <c r="GY43" s="166">
        <v>7.1642000000000001</v>
      </c>
      <c r="GZ43" s="166">
        <v>7.2865000000000002</v>
      </c>
      <c r="HA43" s="167"/>
      <c r="HB43" s="166">
        <v>-16.514299999999999</v>
      </c>
      <c r="HC43" s="166">
        <v>-14.8872</v>
      </c>
      <c r="HD43" s="166">
        <v>-7.12</v>
      </c>
      <c r="HE43" s="167"/>
      <c r="HF43" s="166">
        <v>-23.561299999999999</v>
      </c>
      <c r="HG43" s="166">
        <v>39.355400000000003</v>
      </c>
      <c r="HH43" s="166">
        <v>100.1397</v>
      </c>
      <c r="HI43" s="166">
        <v>-33.532499999999999</v>
      </c>
      <c r="HJ43" s="166">
        <v>18.681699999999999</v>
      </c>
      <c r="HK43" s="167"/>
      <c r="HL43" s="166">
        <v>9.0665999999999993</v>
      </c>
      <c r="HM43" s="166">
        <v>0</v>
      </c>
      <c r="HN43" s="166">
        <v>0</v>
      </c>
      <c r="HO43" s="167"/>
      <c r="HP43" s="167"/>
      <c r="HQ43" s="166">
        <v>-16.3795</v>
      </c>
      <c r="HR43" s="166">
        <v>-15.8027</v>
      </c>
      <c r="HS43" s="166">
        <v>-19.319400000000002</v>
      </c>
      <c r="HT43" s="166">
        <v>-19.062000000000001</v>
      </c>
      <c r="HU43" s="166">
        <v>24.66</v>
      </c>
      <c r="HV43" s="166">
        <v>24.14</v>
      </c>
      <c r="HW43" s="166">
        <v>-25.1</v>
      </c>
      <c r="HX43" s="166">
        <v>-24.8</v>
      </c>
      <c r="HY43" s="166">
        <v>-0.36899999999999999</v>
      </c>
      <c r="HZ43" s="166">
        <v>-2.4</v>
      </c>
      <c r="IA43" s="166">
        <v>54.521599999999999</v>
      </c>
      <c r="IB43" s="166">
        <v>18.888999999999999</v>
      </c>
      <c r="IC43" s="166">
        <v>18.793299999999999</v>
      </c>
      <c r="ID43" s="166">
        <v>-14.8</v>
      </c>
      <c r="IE43" s="166">
        <v>-27.7</v>
      </c>
      <c r="IF43" s="166">
        <v>-0.7</v>
      </c>
      <c r="IG43" s="166">
        <v>-1.3</v>
      </c>
      <c r="IH43" s="166">
        <v>-18.012799999999999</v>
      </c>
      <c r="II43" s="167"/>
      <c r="IJ43" s="166">
        <v>-187.73990000000001</v>
      </c>
      <c r="IK43" s="166">
        <v>12.881600000000001</v>
      </c>
      <c r="IL43" s="166">
        <v>-226.28399999999999</v>
      </c>
      <c r="IM43" s="166">
        <v>-17.776199999999999</v>
      </c>
      <c r="IN43" s="166">
        <v>-36.249899999999997</v>
      </c>
      <c r="IO43" s="166">
        <v>78.581100000000006</v>
      </c>
      <c r="IP43" s="166">
        <v>88.094200000000001</v>
      </c>
      <c r="IQ43" s="166">
        <v>91.915099999999995</v>
      </c>
      <c r="IR43" s="166">
        <v>135.8604</v>
      </c>
      <c r="IS43" s="166">
        <v>4.0659000000000001</v>
      </c>
      <c r="IT43" s="166">
        <v>19.6248</v>
      </c>
      <c r="IU43" s="166">
        <v>20.675899999999999</v>
      </c>
      <c r="IV43" s="166">
        <v>21.258099999999999</v>
      </c>
      <c r="IW43" s="166">
        <v>120.3486</v>
      </c>
      <c r="IX43" s="166">
        <v>-245.2834</v>
      </c>
      <c r="IY43" s="166">
        <v>19.734100000000002</v>
      </c>
      <c r="IZ43" s="166">
        <v>-14.3424</v>
      </c>
      <c r="JA43" s="166">
        <v>-2.3199999999999998E-2</v>
      </c>
      <c r="JB43" s="167"/>
      <c r="JC43" s="166">
        <v>-6.16</v>
      </c>
      <c r="JD43" s="166">
        <v>-1.6040000000000001</v>
      </c>
      <c r="JE43" s="166">
        <v>-1.599</v>
      </c>
      <c r="JF43" s="166">
        <v>1.2</v>
      </c>
      <c r="JG43" s="166">
        <v>0.48</v>
      </c>
      <c r="JH43" s="166">
        <v>-2.2685</v>
      </c>
      <c r="JI43" s="166">
        <v>-6.3554000000000004</v>
      </c>
      <c r="JJ43" s="166">
        <v>1.4968999999999999</v>
      </c>
      <c r="JK43" s="166">
        <v>0.79190000000000005</v>
      </c>
      <c r="JL43" s="166">
        <v>12.3</v>
      </c>
      <c r="JM43" s="166">
        <v>2.6190000000000002</v>
      </c>
      <c r="JN43" s="166">
        <v>1.9790000000000001</v>
      </c>
      <c r="JO43" s="167"/>
      <c r="JP43" s="167"/>
      <c r="JQ43" s="166">
        <v>3.5950000000000002</v>
      </c>
      <c r="JR43" s="166">
        <v>3.7048000000000001</v>
      </c>
      <c r="JS43" s="166">
        <v>3.4523999999999999</v>
      </c>
      <c r="JT43" s="167"/>
      <c r="JU43" s="166">
        <v>11.5</v>
      </c>
      <c r="JV43" s="166">
        <v>3.3405</v>
      </c>
      <c r="JW43" s="166">
        <v>1</v>
      </c>
      <c r="JX43" s="167"/>
      <c r="JY43" s="166">
        <v>-10.093</v>
      </c>
      <c r="JZ43" s="166">
        <v>-1.2432000000000001</v>
      </c>
      <c r="KA43" s="166">
        <v>-27.8371</v>
      </c>
      <c r="KB43" s="166">
        <v>-7.2450999999999999</v>
      </c>
      <c r="KC43" s="166">
        <v>-3.0535999999999999</v>
      </c>
      <c r="KD43" s="166">
        <v>-30.828099999999999</v>
      </c>
      <c r="KE43" s="166">
        <v>3.6875</v>
      </c>
      <c r="KF43" s="166">
        <v>-4.8</v>
      </c>
      <c r="KG43" s="166">
        <v>-11</v>
      </c>
      <c r="KH43" s="166">
        <v>7.2104999999999997</v>
      </c>
      <c r="KI43" s="166">
        <v>-67.545100000000005</v>
      </c>
    </row>
    <row r="44" spans="1:295" ht="18" customHeight="1" x14ac:dyDescent="0.3">
      <c r="A44" s="162" t="s">
        <v>65</v>
      </c>
      <c r="B44" s="162" t="s">
        <v>727</v>
      </c>
      <c r="C44" s="166">
        <v>0</v>
      </c>
      <c r="D44" s="166">
        <v>3.9133</v>
      </c>
      <c r="E44" s="166">
        <v>-9.5803999999999991</v>
      </c>
      <c r="F44" s="166">
        <v>4.1269</v>
      </c>
      <c r="G44" s="166">
        <v>4.9531999999999998</v>
      </c>
      <c r="H44" s="167"/>
      <c r="I44" s="166">
        <v>17.938700000000001</v>
      </c>
      <c r="J44" s="167"/>
      <c r="K44" s="166">
        <v>17.437999999999999</v>
      </c>
      <c r="L44" s="166">
        <v>6.9897999999999998</v>
      </c>
      <c r="M44" s="166">
        <v>6.6029</v>
      </c>
      <c r="N44" s="166">
        <v>-22.2</v>
      </c>
      <c r="O44" s="166">
        <v>-22</v>
      </c>
      <c r="P44" s="166">
        <v>-4.4000000000000004</v>
      </c>
      <c r="Q44" s="166">
        <v>1.6559999999999999</v>
      </c>
      <c r="R44" s="166">
        <v>-11</v>
      </c>
      <c r="S44" s="166">
        <v>3.8420999999999998</v>
      </c>
      <c r="T44" s="166">
        <v>-7.0842000000000001</v>
      </c>
      <c r="U44" s="166">
        <v>4.5099</v>
      </c>
      <c r="V44" s="166">
        <v>4.4275000000000002</v>
      </c>
      <c r="W44" s="166">
        <v>8.0922999999999998</v>
      </c>
      <c r="X44" s="167"/>
      <c r="Y44" s="167"/>
      <c r="Z44" s="167"/>
      <c r="AA44" s="167"/>
      <c r="AB44" s="166">
        <v>-0.54769999999999996</v>
      </c>
      <c r="AC44" s="166">
        <v>-0.98899999999999999</v>
      </c>
      <c r="AD44" s="166">
        <v>-1.0109999999999999</v>
      </c>
      <c r="AE44" s="166">
        <v>4.4470000000000001</v>
      </c>
      <c r="AF44" s="166">
        <v>0</v>
      </c>
      <c r="AG44" s="166">
        <v>-11</v>
      </c>
      <c r="AH44" s="166">
        <v>0.26500000000000001</v>
      </c>
      <c r="AI44" s="166">
        <v>0.255</v>
      </c>
      <c r="AJ44" s="167"/>
      <c r="AK44" s="166">
        <v>-14.45</v>
      </c>
      <c r="AL44" s="167"/>
      <c r="AM44" s="166">
        <v>-11.43</v>
      </c>
      <c r="AN44" s="166">
        <v>-11.51</v>
      </c>
      <c r="AO44" s="166">
        <v>5.8091999999999997</v>
      </c>
      <c r="AP44" s="166">
        <v>3.8441999999999998</v>
      </c>
      <c r="AQ44" s="166">
        <v>22.014700000000001</v>
      </c>
      <c r="AR44" s="166">
        <v>22.6921</v>
      </c>
      <c r="AS44" s="166">
        <v>-10.4358</v>
      </c>
      <c r="AT44" s="166">
        <v>-9.6090999999999998</v>
      </c>
      <c r="AU44" s="166">
        <v>-11.0008</v>
      </c>
      <c r="AV44" s="166">
        <v>11.1737</v>
      </c>
      <c r="AW44" s="166">
        <v>10.757999999999999</v>
      </c>
      <c r="AX44" s="166">
        <v>-15.9542</v>
      </c>
      <c r="AY44" s="166">
        <v>-13.078799999999999</v>
      </c>
      <c r="AZ44" s="166">
        <v>27.621099999999998</v>
      </c>
      <c r="BA44" s="166">
        <v>31.592199999999998</v>
      </c>
      <c r="BB44" s="166">
        <v>86.987499999999997</v>
      </c>
      <c r="BC44" s="166">
        <v>13.895200000000001</v>
      </c>
      <c r="BD44" s="166">
        <v>-5.9</v>
      </c>
      <c r="BE44" s="166">
        <v>-5.9</v>
      </c>
      <c r="BF44" s="166">
        <v>-26.337700000000002</v>
      </c>
      <c r="BG44" s="166">
        <v>-25.664200000000001</v>
      </c>
      <c r="BH44" s="166">
        <v>-2.7913999999999999</v>
      </c>
      <c r="BI44" s="167"/>
      <c r="BJ44" s="166">
        <v>7.5750000000000002</v>
      </c>
      <c r="BK44" s="166">
        <v>5.0347</v>
      </c>
      <c r="BL44" s="166">
        <v>2.1206999999999998</v>
      </c>
      <c r="BM44" s="166">
        <v>1.4775</v>
      </c>
      <c r="BN44" s="166">
        <v>-124.485</v>
      </c>
      <c r="BO44" s="166">
        <v>93.050899999999999</v>
      </c>
      <c r="BP44" s="166">
        <v>93.081400000000002</v>
      </c>
      <c r="BQ44" s="166">
        <v>-9.3620000000000001</v>
      </c>
      <c r="BR44" s="166">
        <v>-77.349400000000003</v>
      </c>
      <c r="BS44" s="167"/>
      <c r="BT44" s="167"/>
      <c r="BU44" s="167"/>
      <c r="BV44" s="166">
        <v>21.446100000000001</v>
      </c>
      <c r="BW44" s="166">
        <v>8.68</v>
      </c>
      <c r="BX44" s="166">
        <v>7.68</v>
      </c>
      <c r="BY44" s="166">
        <v>-7.68</v>
      </c>
      <c r="BZ44" s="166">
        <v>5.09</v>
      </c>
      <c r="CA44" s="166">
        <v>-27.055099999999999</v>
      </c>
      <c r="CB44" s="166">
        <v>-26.519300000000001</v>
      </c>
      <c r="CC44" s="166">
        <v>41.560699999999997</v>
      </c>
      <c r="CD44" s="166">
        <v>41.1295</v>
      </c>
      <c r="CE44" s="166">
        <v>28.428899999999999</v>
      </c>
      <c r="CF44" s="166">
        <v>-3.9998</v>
      </c>
      <c r="CG44" s="166">
        <v>-3.9214000000000002</v>
      </c>
      <c r="CH44" s="166">
        <v>6.4714</v>
      </c>
      <c r="CI44" s="167"/>
      <c r="CJ44" s="167"/>
      <c r="CK44" s="167"/>
      <c r="CL44" s="166">
        <v>-16.7</v>
      </c>
      <c r="CM44" s="166">
        <v>-16.100000000000001</v>
      </c>
      <c r="CN44" s="166">
        <v>-3.39</v>
      </c>
      <c r="CO44" s="166">
        <v>23.752500000000001</v>
      </c>
      <c r="CP44" s="166">
        <v>23.424199999999999</v>
      </c>
      <c r="CQ44" s="166">
        <v>22.090699999999998</v>
      </c>
      <c r="CR44" s="166">
        <v>75.854799999999997</v>
      </c>
      <c r="CS44" s="166">
        <v>76.489400000000003</v>
      </c>
      <c r="CT44" s="166">
        <v>-26.497399999999999</v>
      </c>
      <c r="CU44" s="166">
        <v>-59.302500000000002</v>
      </c>
      <c r="CV44" s="166">
        <v>-24.4236</v>
      </c>
      <c r="CW44" s="166">
        <v>3.117</v>
      </c>
      <c r="CX44" s="166">
        <v>26.9</v>
      </c>
      <c r="CY44" s="166">
        <v>10.71</v>
      </c>
      <c r="CZ44" s="166">
        <v>12.348599999999999</v>
      </c>
      <c r="DA44" s="166">
        <v>11.331200000000001</v>
      </c>
      <c r="DB44" s="166">
        <v>-16.079999999999998</v>
      </c>
      <c r="DC44" s="167"/>
      <c r="DD44" s="167"/>
      <c r="DE44" s="167"/>
      <c r="DF44" s="166">
        <v>8.6521000000000008</v>
      </c>
      <c r="DG44" s="167"/>
      <c r="DH44" s="167"/>
      <c r="DI44" s="166">
        <v>-43</v>
      </c>
      <c r="DJ44" s="166">
        <v>-42.8</v>
      </c>
      <c r="DK44" s="166">
        <v>-0.127</v>
      </c>
      <c r="DL44" s="166">
        <v>8.6082000000000001</v>
      </c>
      <c r="DM44" s="166">
        <v>6.9443999999999999</v>
      </c>
      <c r="DN44" s="166">
        <v>19.488199999999999</v>
      </c>
      <c r="DO44" s="166">
        <v>9.33</v>
      </c>
      <c r="DP44" s="166">
        <v>-0.9</v>
      </c>
      <c r="DQ44" s="166">
        <v>9.92</v>
      </c>
      <c r="DR44" s="166">
        <v>-9.6029999999999998</v>
      </c>
      <c r="DS44" s="166">
        <v>-2.5</v>
      </c>
      <c r="DT44" s="166">
        <v>-2.57</v>
      </c>
      <c r="DU44" s="166">
        <v>15.78</v>
      </c>
      <c r="DV44" s="166">
        <v>9.59</v>
      </c>
      <c r="DW44" s="166">
        <v>-11.3636</v>
      </c>
      <c r="DX44" s="166">
        <v>-5.8544999999999998</v>
      </c>
      <c r="DY44" s="166">
        <v>-46.25</v>
      </c>
      <c r="DZ44" s="166">
        <v>-45.781799999999997</v>
      </c>
      <c r="EA44" s="166">
        <v>28.979500000000002</v>
      </c>
      <c r="EB44" s="166">
        <v>-9.8500000000000004E-2</v>
      </c>
      <c r="EC44" s="166">
        <v>-10.484299999999999</v>
      </c>
      <c r="ED44" s="166">
        <v>-10.315799999999999</v>
      </c>
      <c r="EE44" s="166">
        <v>-14.8599</v>
      </c>
      <c r="EF44" s="166">
        <v>-18.521899999999999</v>
      </c>
      <c r="EG44" s="166">
        <v>-12.018000000000001</v>
      </c>
      <c r="EH44" s="166">
        <v>-66.545400000000001</v>
      </c>
      <c r="EI44" s="166">
        <v>-53.8581</v>
      </c>
      <c r="EJ44" s="167"/>
      <c r="EK44" s="166">
        <v>-15.1311</v>
      </c>
      <c r="EL44" s="166">
        <v>-14.529299999999999</v>
      </c>
      <c r="EM44" s="166">
        <v>16.023700000000002</v>
      </c>
      <c r="EN44" s="166">
        <v>4.4153000000000002</v>
      </c>
      <c r="EO44" s="166">
        <v>3.4636</v>
      </c>
      <c r="EP44" s="166">
        <v>-12.804</v>
      </c>
      <c r="EQ44" s="166">
        <v>-32.460599999999999</v>
      </c>
      <c r="ER44" s="166">
        <v>-32.374499999999998</v>
      </c>
      <c r="ES44" s="166">
        <v>0.93140000000000001</v>
      </c>
      <c r="ET44" s="167"/>
      <c r="EU44" s="166">
        <v>-4.99</v>
      </c>
      <c r="EV44" s="166">
        <v>0</v>
      </c>
      <c r="EW44" s="166">
        <v>6.9340999999999999</v>
      </c>
      <c r="EX44" s="166">
        <v>0.68979999999999997</v>
      </c>
      <c r="EY44" s="166">
        <v>-11.3331</v>
      </c>
      <c r="EZ44" s="166">
        <v>-11.6448</v>
      </c>
      <c r="FA44" s="166">
        <v>9.9129000000000005</v>
      </c>
      <c r="FB44" s="166">
        <v>0.79910000000000003</v>
      </c>
      <c r="FC44" s="166">
        <v>-16.5853</v>
      </c>
      <c r="FD44" s="166">
        <v>5.4547999999999996</v>
      </c>
      <c r="FE44" s="167"/>
      <c r="FF44" s="166">
        <v>5.2465000000000002</v>
      </c>
      <c r="FG44" s="166">
        <v>0</v>
      </c>
      <c r="FH44" s="166">
        <v>0</v>
      </c>
      <c r="FI44" s="167"/>
      <c r="FJ44" s="166">
        <v>13.0616</v>
      </c>
      <c r="FK44" s="166">
        <v>13.228999999999999</v>
      </c>
      <c r="FL44" s="166">
        <v>-38.849899999999998</v>
      </c>
      <c r="FM44" s="166">
        <v>30.225300000000001</v>
      </c>
      <c r="FN44" s="166">
        <v>30.131799999999998</v>
      </c>
      <c r="FO44" s="166">
        <v>-21.794499999999999</v>
      </c>
      <c r="FP44" s="166">
        <v>-11.2057</v>
      </c>
      <c r="FQ44" s="166">
        <v>26.905899999999999</v>
      </c>
      <c r="FR44" s="166">
        <v>-23.11</v>
      </c>
      <c r="FS44" s="166">
        <v>-0.71</v>
      </c>
      <c r="FT44" s="166">
        <v>0.2273</v>
      </c>
      <c r="FU44" s="166">
        <v>0.33</v>
      </c>
      <c r="FV44" s="166">
        <v>2.2799999999999998</v>
      </c>
      <c r="FW44" s="166">
        <v>-27.272200000000002</v>
      </c>
      <c r="FX44" s="166">
        <v>1.9763999999999999</v>
      </c>
      <c r="FY44" s="166">
        <v>1.9039999999999999</v>
      </c>
      <c r="FZ44" s="166">
        <v>0.54800000000000004</v>
      </c>
      <c r="GA44" s="167"/>
      <c r="GB44" s="166">
        <v>11.75</v>
      </c>
      <c r="GC44" s="166">
        <v>0.5675</v>
      </c>
      <c r="GD44" s="166">
        <v>9.4360999999999997</v>
      </c>
      <c r="GE44" s="166">
        <v>-2.1</v>
      </c>
      <c r="GF44" s="166">
        <v>22.174700000000001</v>
      </c>
      <c r="GG44" s="167"/>
      <c r="GH44" s="166">
        <v>19.533300000000001</v>
      </c>
      <c r="GI44" s="166">
        <v>-4.4938000000000002</v>
      </c>
      <c r="GJ44" s="166">
        <v>-5.0576999999999996</v>
      </c>
      <c r="GK44" s="166">
        <v>3.0291999999999999</v>
      </c>
      <c r="GL44" s="167"/>
      <c r="GM44" s="167"/>
      <c r="GN44" s="167"/>
      <c r="GO44" s="166">
        <v>-38.5364</v>
      </c>
      <c r="GP44" s="166">
        <v>2.1042000000000001</v>
      </c>
      <c r="GQ44" s="166">
        <v>-18.3249</v>
      </c>
      <c r="GR44" s="166">
        <v>3.7770000000000001</v>
      </c>
      <c r="GS44" s="166">
        <v>4.3403999999999998</v>
      </c>
      <c r="GT44" s="166">
        <v>97.703199999999995</v>
      </c>
      <c r="GU44" s="166">
        <v>-7.5012999999999996</v>
      </c>
      <c r="GV44" s="166">
        <v>-7.6219999999999999</v>
      </c>
      <c r="GW44" s="166">
        <v>-12.2676</v>
      </c>
      <c r="GX44" s="166">
        <v>4.1645000000000003</v>
      </c>
      <c r="GY44" s="166">
        <v>6.6515000000000004</v>
      </c>
      <c r="GZ44" s="166">
        <v>6.7248000000000001</v>
      </c>
      <c r="HA44" s="166">
        <v>3</v>
      </c>
      <c r="HB44" s="166">
        <v>-16.482600000000001</v>
      </c>
      <c r="HC44" s="166">
        <v>-15.6031</v>
      </c>
      <c r="HD44" s="166">
        <v>-2.93</v>
      </c>
      <c r="HE44" s="166">
        <v>-3.7854000000000001</v>
      </c>
      <c r="HF44" s="166">
        <v>6.11</v>
      </c>
      <c r="HG44" s="166">
        <v>15.6424</v>
      </c>
      <c r="HH44" s="166">
        <v>80.925299999999993</v>
      </c>
      <c r="HI44" s="166">
        <v>-20.257400000000001</v>
      </c>
      <c r="HJ44" s="166">
        <v>31.847000000000001</v>
      </c>
      <c r="HK44" s="167"/>
      <c r="HL44" s="166">
        <v>6.8616000000000001</v>
      </c>
      <c r="HM44" s="166">
        <v>0</v>
      </c>
      <c r="HN44" s="166">
        <v>0</v>
      </c>
      <c r="HO44" s="166">
        <v>15.5663</v>
      </c>
      <c r="HP44" s="166">
        <v>15.819599999999999</v>
      </c>
      <c r="HQ44" s="166">
        <v>-17.747299999999999</v>
      </c>
      <c r="HR44" s="166">
        <v>-17.5441</v>
      </c>
      <c r="HS44" s="166">
        <v>-18.028300000000002</v>
      </c>
      <c r="HT44" s="166">
        <v>-18.3187</v>
      </c>
      <c r="HU44" s="166">
        <v>23.08</v>
      </c>
      <c r="HV44" s="166">
        <v>23.18</v>
      </c>
      <c r="HW44" s="166">
        <v>-25.7</v>
      </c>
      <c r="HX44" s="166">
        <v>-25.8</v>
      </c>
      <c r="HY44" s="166">
        <v>-0.70220000000000005</v>
      </c>
      <c r="HZ44" s="166">
        <v>-4</v>
      </c>
      <c r="IA44" s="166">
        <v>43.557000000000002</v>
      </c>
      <c r="IB44" s="166">
        <v>23.083500000000001</v>
      </c>
      <c r="IC44" s="166">
        <v>23.3461</v>
      </c>
      <c r="ID44" s="166">
        <v>-17</v>
      </c>
      <c r="IE44" s="166">
        <v>-26.5</v>
      </c>
      <c r="IF44" s="166">
        <v>1.7</v>
      </c>
      <c r="IG44" s="166">
        <v>1.1000000000000001</v>
      </c>
      <c r="IH44" s="166">
        <v>-17.949300000000001</v>
      </c>
      <c r="II44" s="166">
        <v>-18.088100000000001</v>
      </c>
      <c r="IJ44" s="166">
        <v>-160.4983</v>
      </c>
      <c r="IK44" s="166">
        <v>18.527999999999999</v>
      </c>
      <c r="IL44" s="166">
        <v>-262.3159</v>
      </c>
      <c r="IM44" s="166">
        <v>-14.895200000000001</v>
      </c>
      <c r="IN44" s="166">
        <v>-36.164200000000001</v>
      </c>
      <c r="IO44" s="166">
        <v>94.920699999999997</v>
      </c>
      <c r="IP44" s="166">
        <v>71.3643</v>
      </c>
      <c r="IQ44" s="166">
        <v>121.7234</v>
      </c>
      <c r="IR44" s="166">
        <v>93.408600000000007</v>
      </c>
      <c r="IS44" s="166">
        <v>26.354800000000001</v>
      </c>
      <c r="IT44" s="166">
        <v>19.163900000000002</v>
      </c>
      <c r="IU44" s="166">
        <v>22.0733</v>
      </c>
      <c r="IV44" s="166">
        <v>-10.1843</v>
      </c>
      <c r="IW44" s="166">
        <v>180.39769999999999</v>
      </c>
      <c r="IX44" s="166">
        <v>-199.15020000000001</v>
      </c>
      <c r="IY44" s="166">
        <v>-17.619800000000001</v>
      </c>
      <c r="IZ44" s="166">
        <v>24.5398</v>
      </c>
      <c r="JA44" s="166">
        <v>-0.5847</v>
      </c>
      <c r="JB44" s="167"/>
      <c r="JC44" s="166">
        <v>-7.2</v>
      </c>
      <c r="JD44" s="166">
        <v>-1.6279999999999999</v>
      </c>
      <c r="JE44" s="166">
        <v>-1.6459999999999999</v>
      </c>
      <c r="JF44" s="166">
        <v>2.16</v>
      </c>
      <c r="JG44" s="166">
        <v>0.48</v>
      </c>
      <c r="JH44" s="166">
        <v>-2.8031000000000001</v>
      </c>
      <c r="JI44" s="166">
        <v>-6.7369000000000003</v>
      </c>
      <c r="JJ44" s="166">
        <v>2.9312999999999998</v>
      </c>
      <c r="JK44" s="166">
        <v>0.20599999999999999</v>
      </c>
      <c r="JL44" s="166">
        <v>11.9</v>
      </c>
      <c r="JM44" s="166">
        <v>2.431</v>
      </c>
      <c r="JN44" s="166">
        <v>1.38</v>
      </c>
      <c r="JO44" s="167"/>
      <c r="JP44" s="167"/>
      <c r="JQ44" s="166">
        <v>4.5815000000000001</v>
      </c>
      <c r="JR44" s="166">
        <v>3.6126</v>
      </c>
      <c r="JS44" s="166">
        <v>2.9401999999999999</v>
      </c>
      <c r="JT44" s="167"/>
      <c r="JU44" s="166">
        <v>11.9</v>
      </c>
      <c r="JV44" s="166">
        <v>3.2896999999999998</v>
      </c>
      <c r="JW44" s="167"/>
      <c r="JX44" s="167"/>
      <c r="JY44" s="166">
        <v>-12.719200000000001</v>
      </c>
      <c r="JZ44" s="166">
        <v>0.37769999999999998</v>
      </c>
      <c r="KA44" s="166">
        <v>-24.9786</v>
      </c>
      <c r="KB44" s="166">
        <v>-10.292299999999999</v>
      </c>
      <c r="KC44" s="166">
        <v>-4.1559999999999997</v>
      </c>
      <c r="KD44" s="166">
        <v>-29.149899999999999</v>
      </c>
      <c r="KE44" s="166">
        <v>2.4108000000000001</v>
      </c>
      <c r="KF44" s="166">
        <v>-4.8</v>
      </c>
      <c r="KG44" s="166">
        <v>-10.7</v>
      </c>
      <c r="KH44" s="166">
        <v>21.206</v>
      </c>
      <c r="KI44" s="166">
        <v>-84.016499999999994</v>
      </c>
    </row>
    <row r="45" spans="1:295" ht="18" customHeight="1" x14ac:dyDescent="0.3">
      <c r="A45" s="162" t="s">
        <v>65</v>
      </c>
      <c r="B45" s="162" t="s">
        <v>728</v>
      </c>
      <c r="C45" s="166">
        <v>0</v>
      </c>
      <c r="D45" s="166">
        <v>4.1332000000000004</v>
      </c>
      <c r="E45" s="166">
        <v>-9.8835999999999995</v>
      </c>
      <c r="F45" s="166">
        <v>4.3920000000000003</v>
      </c>
      <c r="G45" s="166">
        <v>4.6848999999999998</v>
      </c>
      <c r="H45" s="167"/>
      <c r="I45" s="166">
        <v>17.453499999999998</v>
      </c>
      <c r="J45" s="167"/>
      <c r="K45" s="166">
        <v>16.545999999999999</v>
      </c>
      <c r="L45" s="166">
        <v>6.6608000000000001</v>
      </c>
      <c r="M45" s="166">
        <v>6.3171999999999997</v>
      </c>
      <c r="N45" s="166">
        <v>-22.2</v>
      </c>
      <c r="O45" s="166">
        <v>-22</v>
      </c>
      <c r="P45" s="166">
        <v>-2.2000000000000002</v>
      </c>
      <c r="Q45" s="166">
        <v>3.3119999999999998</v>
      </c>
      <c r="R45" s="166">
        <v>-11</v>
      </c>
      <c r="S45" s="166">
        <v>4.6193</v>
      </c>
      <c r="T45" s="166">
        <v>-6.6830999999999996</v>
      </c>
      <c r="U45" s="166">
        <v>4.2157</v>
      </c>
      <c r="V45" s="166">
        <v>4.0712000000000002</v>
      </c>
      <c r="W45" s="166">
        <v>7.4120999999999997</v>
      </c>
      <c r="X45" s="167"/>
      <c r="Y45" s="167"/>
      <c r="Z45" s="167"/>
      <c r="AA45" s="167"/>
      <c r="AB45" s="166">
        <v>-0.41639999999999999</v>
      </c>
      <c r="AC45" s="166">
        <v>-1.0580000000000001</v>
      </c>
      <c r="AD45" s="166">
        <v>-1.0329999999999999</v>
      </c>
      <c r="AE45" s="166">
        <v>4.09</v>
      </c>
      <c r="AF45" s="166">
        <v>0</v>
      </c>
      <c r="AG45" s="166">
        <v>-8.8000000000000007</v>
      </c>
      <c r="AH45" s="166">
        <v>5.2999999999999999E-2</v>
      </c>
      <c r="AI45" s="166">
        <v>0.26</v>
      </c>
      <c r="AJ45" s="167"/>
      <c r="AK45" s="166">
        <v>-15.25</v>
      </c>
      <c r="AL45" s="167"/>
      <c r="AM45" s="166">
        <v>-10.9</v>
      </c>
      <c r="AN45" s="166">
        <v>-11.05</v>
      </c>
      <c r="AO45" s="166">
        <v>3.9980000000000002</v>
      </c>
      <c r="AP45" s="166">
        <v>3.6844999999999999</v>
      </c>
      <c r="AQ45" s="166">
        <v>19.761099999999999</v>
      </c>
      <c r="AR45" s="166">
        <v>21.4451</v>
      </c>
      <c r="AS45" s="166">
        <v>-7.8529</v>
      </c>
      <c r="AT45" s="166">
        <v>-6.8678999999999997</v>
      </c>
      <c r="AU45" s="166">
        <v>-6.7477</v>
      </c>
      <c r="AV45" s="166">
        <v>-0.26640000000000003</v>
      </c>
      <c r="AW45" s="166">
        <v>-0.20230000000000001</v>
      </c>
      <c r="AX45" s="166">
        <v>-13.956</v>
      </c>
      <c r="AY45" s="166">
        <v>-11.620100000000001</v>
      </c>
      <c r="AZ45" s="166">
        <v>20.537099999999999</v>
      </c>
      <c r="BA45" s="166">
        <v>20.899899999999999</v>
      </c>
      <c r="BB45" s="166">
        <v>88.808700000000002</v>
      </c>
      <c r="BC45" s="166">
        <v>15.1424</v>
      </c>
      <c r="BD45" s="166">
        <v>-6.7</v>
      </c>
      <c r="BE45" s="166">
        <v>-6.5</v>
      </c>
      <c r="BF45" s="166">
        <v>-28.3977</v>
      </c>
      <c r="BG45" s="166">
        <v>-28.1035</v>
      </c>
      <c r="BH45" s="166">
        <v>-2.8066</v>
      </c>
      <c r="BI45" s="167"/>
      <c r="BJ45" s="166">
        <v>9.7875999999999994</v>
      </c>
      <c r="BK45" s="166">
        <v>4.5064000000000002</v>
      </c>
      <c r="BL45" s="166">
        <v>1.5546</v>
      </c>
      <c r="BM45" s="166">
        <v>1.1739999999999999</v>
      </c>
      <c r="BN45" s="166">
        <v>-141.3312</v>
      </c>
      <c r="BO45" s="166">
        <v>91.402900000000002</v>
      </c>
      <c r="BP45" s="166">
        <v>91.372399999999999</v>
      </c>
      <c r="BQ45" s="166">
        <v>0.80600000000000005</v>
      </c>
      <c r="BR45" s="166">
        <v>-91.654200000000003</v>
      </c>
      <c r="BS45" s="167"/>
      <c r="BT45" s="167"/>
      <c r="BU45" s="167"/>
      <c r="BV45" s="166">
        <v>18.352399999999999</v>
      </c>
      <c r="BW45" s="166">
        <v>7.83</v>
      </c>
      <c r="BX45" s="166">
        <v>7.28</v>
      </c>
      <c r="BY45" s="166">
        <v>-9.0399999999999991</v>
      </c>
      <c r="BZ45" s="166">
        <v>2.82</v>
      </c>
      <c r="CA45" s="166">
        <v>-30.4041</v>
      </c>
      <c r="CB45" s="166">
        <v>-27.724900000000002</v>
      </c>
      <c r="CC45" s="166">
        <v>41.246299999999998</v>
      </c>
      <c r="CD45" s="166">
        <v>40.750300000000003</v>
      </c>
      <c r="CE45" s="166">
        <v>28.330400000000001</v>
      </c>
      <c r="CF45" s="166">
        <v>-0.92900000000000005</v>
      </c>
      <c r="CG45" s="166">
        <v>-0.59260000000000002</v>
      </c>
      <c r="CH45" s="166">
        <v>8.8561999999999994</v>
      </c>
      <c r="CI45" s="167"/>
      <c r="CJ45" s="167"/>
      <c r="CK45" s="167"/>
      <c r="CL45" s="166">
        <v>-19.100000000000001</v>
      </c>
      <c r="CM45" s="166">
        <v>-18.100000000000001</v>
      </c>
      <c r="CN45" s="166">
        <v>-2.86</v>
      </c>
      <c r="CO45" s="166">
        <v>22.972100000000001</v>
      </c>
      <c r="CP45" s="166">
        <v>22.9726</v>
      </c>
      <c r="CQ45" s="166">
        <v>21.485600000000002</v>
      </c>
      <c r="CR45" s="166">
        <v>78.360500000000002</v>
      </c>
      <c r="CS45" s="166">
        <v>78.511399999999995</v>
      </c>
      <c r="CT45" s="166">
        <v>-25.4039</v>
      </c>
      <c r="CU45" s="166">
        <v>-60.620600000000003</v>
      </c>
      <c r="CV45" s="166">
        <v>-23.323799999999999</v>
      </c>
      <c r="CW45" s="166">
        <v>3.6473</v>
      </c>
      <c r="CX45" s="166">
        <v>26.73</v>
      </c>
      <c r="CY45" s="166">
        <v>10.61</v>
      </c>
      <c r="CZ45" s="166">
        <v>12.661099999999999</v>
      </c>
      <c r="DA45" s="166">
        <v>11.428800000000001</v>
      </c>
      <c r="DB45" s="166">
        <v>-16.29</v>
      </c>
      <c r="DC45" s="167"/>
      <c r="DD45" s="167"/>
      <c r="DE45" s="167"/>
      <c r="DF45" s="166">
        <v>8.5221999999999998</v>
      </c>
      <c r="DG45" s="167"/>
      <c r="DH45" s="167"/>
      <c r="DI45" s="167"/>
      <c r="DJ45" s="167"/>
      <c r="DK45" s="166">
        <v>-1.7639</v>
      </c>
      <c r="DL45" s="166">
        <v>8.2341999999999995</v>
      </c>
      <c r="DM45" s="166">
        <v>9.9410000000000007</v>
      </c>
      <c r="DN45" s="166">
        <v>19.117100000000001</v>
      </c>
      <c r="DO45" s="166">
        <v>9.0399999999999991</v>
      </c>
      <c r="DP45" s="166">
        <v>-1.49</v>
      </c>
      <c r="DQ45" s="166">
        <v>9.4860000000000007</v>
      </c>
      <c r="DR45" s="166">
        <v>-10.318099999999999</v>
      </c>
      <c r="DS45" s="166">
        <v>-2.19</v>
      </c>
      <c r="DT45" s="166">
        <v>-2.2400000000000002</v>
      </c>
      <c r="DU45" s="166">
        <v>21.75</v>
      </c>
      <c r="DV45" s="166">
        <v>9.81</v>
      </c>
      <c r="DW45" s="166">
        <v>-12.3636</v>
      </c>
      <c r="DX45" s="166">
        <v>-6.5182000000000002</v>
      </c>
      <c r="DY45" s="166">
        <v>-49.0227</v>
      </c>
      <c r="DZ45" s="166">
        <v>-47.709099999999999</v>
      </c>
      <c r="EA45" s="166">
        <v>30.648299999999999</v>
      </c>
      <c r="EB45" s="166">
        <v>1.9409000000000001</v>
      </c>
      <c r="EC45" s="166">
        <v>-9.2975999999999992</v>
      </c>
      <c r="ED45" s="166">
        <v>-9.0455000000000005</v>
      </c>
      <c r="EE45" s="166">
        <v>-19.244399999999999</v>
      </c>
      <c r="EF45" s="166">
        <v>-23.643999999999998</v>
      </c>
      <c r="EG45" s="166">
        <v>-11.805</v>
      </c>
      <c r="EH45" s="166">
        <v>-76.289000000000001</v>
      </c>
      <c r="EI45" s="166">
        <v>-40.0946</v>
      </c>
      <c r="EJ45" s="167"/>
      <c r="EK45" s="166">
        <v>-10.9598</v>
      </c>
      <c r="EL45" s="166">
        <v>-10.0905</v>
      </c>
      <c r="EM45" s="166">
        <v>18.3767</v>
      </c>
      <c r="EN45" s="166">
        <v>4.4736000000000002</v>
      </c>
      <c r="EO45" s="166">
        <v>3.4817</v>
      </c>
      <c r="EP45" s="166">
        <v>-19.972000000000001</v>
      </c>
      <c r="EQ45" s="166">
        <v>-31.786899999999999</v>
      </c>
      <c r="ER45" s="166">
        <v>-31.6126</v>
      </c>
      <c r="ES45" s="166">
        <v>5.9273999999999996</v>
      </c>
      <c r="ET45" s="166">
        <v>0</v>
      </c>
      <c r="EU45" s="166">
        <v>0</v>
      </c>
      <c r="EV45" s="166">
        <v>0.1</v>
      </c>
      <c r="EW45" s="166">
        <v>6.6669999999999998</v>
      </c>
      <c r="EX45" s="166">
        <v>1.4965999999999999</v>
      </c>
      <c r="EY45" s="166">
        <v>-11.742100000000001</v>
      </c>
      <c r="EZ45" s="166">
        <v>-11.8774</v>
      </c>
      <c r="FA45" s="166">
        <v>9.3966999999999992</v>
      </c>
      <c r="FB45" s="166">
        <v>7.5487000000000002</v>
      </c>
      <c r="FC45" s="166">
        <v>-21.0547</v>
      </c>
      <c r="FD45" s="166">
        <v>5.8906000000000001</v>
      </c>
      <c r="FE45" s="167"/>
      <c r="FF45" s="166">
        <v>5.5072000000000001</v>
      </c>
      <c r="FG45" s="166">
        <v>0</v>
      </c>
      <c r="FH45" s="166">
        <v>2.8170000000000002</v>
      </c>
      <c r="FI45" s="167"/>
      <c r="FJ45" s="166">
        <v>17.248000000000001</v>
      </c>
      <c r="FK45" s="166">
        <v>17.080500000000001</v>
      </c>
      <c r="FL45" s="166">
        <v>-36.840400000000002</v>
      </c>
      <c r="FM45" s="166">
        <v>33.615600000000001</v>
      </c>
      <c r="FN45" s="166">
        <v>33.617400000000004</v>
      </c>
      <c r="FO45" s="166">
        <v>-22.531700000000001</v>
      </c>
      <c r="FP45" s="166">
        <v>-11.2654</v>
      </c>
      <c r="FQ45" s="166">
        <v>23.61</v>
      </c>
      <c r="FR45" s="166">
        <v>-23.71</v>
      </c>
      <c r="FS45" s="166">
        <v>-2.5063</v>
      </c>
      <c r="FT45" s="166">
        <v>0.23549999999999999</v>
      </c>
      <c r="FU45" s="166">
        <v>2.1800000000000002</v>
      </c>
      <c r="FV45" s="166">
        <v>2.2599999999999998</v>
      </c>
      <c r="FW45" s="166">
        <v>-21.497</v>
      </c>
      <c r="FX45" s="167"/>
      <c r="FY45" s="166">
        <v>2.02</v>
      </c>
      <c r="FZ45" s="166">
        <v>0.624</v>
      </c>
      <c r="GA45" s="167"/>
      <c r="GB45" s="166">
        <v>8.61</v>
      </c>
      <c r="GC45" s="166">
        <v>1.6073</v>
      </c>
      <c r="GD45" s="166">
        <v>8.6663999999999994</v>
      </c>
      <c r="GE45" s="166">
        <v>-2.78</v>
      </c>
      <c r="GF45" s="166">
        <v>23.654900000000001</v>
      </c>
      <c r="GG45" s="167"/>
      <c r="GH45" s="166">
        <v>19.507200000000001</v>
      </c>
      <c r="GI45" s="166">
        <v>-5.0437000000000003</v>
      </c>
      <c r="GJ45" s="166">
        <v>-5.5548000000000002</v>
      </c>
      <c r="GK45" s="166">
        <v>3.3064</v>
      </c>
      <c r="GL45" s="167"/>
      <c r="GM45" s="167"/>
      <c r="GN45" s="166">
        <v>-10.527900000000001</v>
      </c>
      <c r="GO45" s="166">
        <v>-37.838500000000003</v>
      </c>
      <c r="GP45" s="166">
        <v>1.3076000000000001</v>
      </c>
      <c r="GQ45" s="166">
        <v>-17.315100000000001</v>
      </c>
      <c r="GR45" s="166">
        <v>2.9430000000000001</v>
      </c>
      <c r="GS45" s="166">
        <v>3.5078999999999998</v>
      </c>
      <c r="GT45" s="166">
        <v>93.794600000000003</v>
      </c>
      <c r="GU45" s="166">
        <v>-6.3964999999999996</v>
      </c>
      <c r="GV45" s="166">
        <v>-6.8903999999999996</v>
      </c>
      <c r="GW45" s="166">
        <v>-13.9533</v>
      </c>
      <c r="GX45" s="166">
        <v>3.8073000000000001</v>
      </c>
      <c r="GY45" s="166">
        <v>6.5049999999999999</v>
      </c>
      <c r="GZ45" s="166">
        <v>6.6456999999999997</v>
      </c>
      <c r="HA45" s="166">
        <v>3.2866</v>
      </c>
      <c r="HB45" s="166">
        <v>-14.580399999999999</v>
      </c>
      <c r="HC45" s="166">
        <v>-13.1228</v>
      </c>
      <c r="HD45" s="166">
        <v>2.93</v>
      </c>
      <c r="HE45" s="166">
        <v>-8.3177000000000003</v>
      </c>
      <c r="HF45" s="166">
        <v>-12.543699999999999</v>
      </c>
      <c r="HG45" s="166">
        <v>24.3645</v>
      </c>
      <c r="HH45" s="166">
        <v>93.6905</v>
      </c>
      <c r="HI45" s="166">
        <v>-18.496099999999998</v>
      </c>
      <c r="HJ45" s="166">
        <v>31.395</v>
      </c>
      <c r="HK45" s="167"/>
      <c r="HL45" s="166">
        <v>7.1765999999999996</v>
      </c>
      <c r="HM45" s="166">
        <v>0</v>
      </c>
      <c r="HN45" s="166">
        <v>0</v>
      </c>
      <c r="HO45" s="167"/>
      <c r="HP45" s="167"/>
      <c r="HQ45" s="166">
        <v>-14.566700000000001</v>
      </c>
      <c r="HR45" s="166">
        <v>-13.6493</v>
      </c>
      <c r="HS45" s="166">
        <v>-15.9937</v>
      </c>
      <c r="HT45" s="166">
        <v>-15.8933</v>
      </c>
      <c r="HU45" s="166">
        <v>21.75</v>
      </c>
      <c r="HV45" s="166">
        <v>21.51</v>
      </c>
      <c r="HW45" s="166">
        <v>-25.6</v>
      </c>
      <c r="HX45" s="166">
        <v>-26.1</v>
      </c>
      <c r="HY45" s="166">
        <v>-1.4749000000000001</v>
      </c>
      <c r="HZ45" s="166">
        <v>-7.36</v>
      </c>
      <c r="IA45" s="166">
        <v>41.311199999999999</v>
      </c>
      <c r="IB45" s="166">
        <v>25.3992</v>
      </c>
      <c r="IC45" s="166">
        <v>25.395800000000001</v>
      </c>
      <c r="ID45" s="166">
        <v>-17.8</v>
      </c>
      <c r="IE45" s="166">
        <v>-28.2</v>
      </c>
      <c r="IF45" s="166">
        <v>-1.9</v>
      </c>
      <c r="IG45" s="166">
        <v>-2.5</v>
      </c>
      <c r="IH45" s="167"/>
      <c r="II45" s="166">
        <v>-17.857099999999999</v>
      </c>
      <c r="IJ45" s="166">
        <v>-165.2388</v>
      </c>
      <c r="IK45" s="166">
        <v>25.1706</v>
      </c>
      <c r="IL45" s="166">
        <v>-255.4863</v>
      </c>
      <c r="IM45" s="166">
        <v>-7.6224999999999996</v>
      </c>
      <c r="IN45" s="166">
        <v>-31.652799999999999</v>
      </c>
      <c r="IO45" s="166">
        <v>102.71429999999999</v>
      </c>
      <c r="IP45" s="166">
        <v>63.628</v>
      </c>
      <c r="IQ45" s="166">
        <v>109.8905</v>
      </c>
      <c r="IR45" s="166">
        <v>95.790700000000001</v>
      </c>
      <c r="IS45" s="166">
        <v>36.200099999999999</v>
      </c>
      <c r="IT45" s="166">
        <v>22.006499999999999</v>
      </c>
      <c r="IU45" s="166">
        <v>19.034300000000002</v>
      </c>
      <c r="IV45" s="166">
        <v>-1.9115</v>
      </c>
      <c r="IW45" s="166">
        <v>193.7441</v>
      </c>
      <c r="IX45" s="166">
        <v>-196.76740000000001</v>
      </c>
      <c r="IY45" s="166">
        <v>-1.7181999999999999</v>
      </c>
      <c r="IZ45" s="166">
        <v>10.1251</v>
      </c>
      <c r="JA45" s="166">
        <v>-0.44309999999999999</v>
      </c>
      <c r="JB45" s="166">
        <v>-0.17599999999999999</v>
      </c>
      <c r="JC45" s="166">
        <v>-6.72</v>
      </c>
      <c r="JD45" s="166">
        <v>-1.5640000000000001</v>
      </c>
      <c r="JE45" s="166">
        <v>-1.571</v>
      </c>
      <c r="JF45" s="166">
        <v>1.6</v>
      </c>
      <c r="JG45" s="166">
        <v>0</v>
      </c>
      <c r="JH45" s="166">
        <v>-2.7166999999999999</v>
      </c>
      <c r="JI45" s="166">
        <v>-6.4744000000000002</v>
      </c>
      <c r="JJ45" s="166">
        <v>4.2496</v>
      </c>
      <c r="JK45" s="166">
        <v>-0.55389999999999995</v>
      </c>
      <c r="JL45" s="166">
        <v>13</v>
      </c>
      <c r="JM45" s="166">
        <v>1.26</v>
      </c>
      <c r="JN45" s="166">
        <v>2.3690000000000002</v>
      </c>
      <c r="JO45" s="166">
        <v>0</v>
      </c>
      <c r="JP45" s="166">
        <v>0</v>
      </c>
      <c r="JQ45" s="166">
        <v>4.8708</v>
      </c>
      <c r="JR45" s="166">
        <v>4.0124000000000004</v>
      </c>
      <c r="JS45" s="166">
        <v>3.5695999999999999</v>
      </c>
      <c r="JT45" s="167"/>
      <c r="JU45" s="166">
        <v>13.1</v>
      </c>
      <c r="JV45" s="166">
        <v>2.3793000000000002</v>
      </c>
      <c r="JW45" s="167"/>
      <c r="JX45" s="167"/>
      <c r="JY45" s="166">
        <v>-13.6008</v>
      </c>
      <c r="JZ45" s="166">
        <v>0</v>
      </c>
      <c r="KA45" s="166">
        <v>-24.889199999999999</v>
      </c>
      <c r="KB45" s="166">
        <v>-11.553100000000001</v>
      </c>
      <c r="KC45" s="166">
        <v>-4.3235000000000001</v>
      </c>
      <c r="KD45" s="166">
        <v>-28.4285</v>
      </c>
      <c r="KE45" s="166">
        <v>1.7835000000000001</v>
      </c>
      <c r="KF45" s="166">
        <v>-6.4</v>
      </c>
      <c r="KG45" s="166">
        <v>-9.6999999999999993</v>
      </c>
      <c r="KH45" s="166">
        <v>20.137599999999999</v>
      </c>
      <c r="KI45" s="166">
        <v>-84.838399999999993</v>
      </c>
    </row>
    <row r="46" spans="1:295" ht="18" customHeight="1" x14ac:dyDescent="0.3">
      <c r="A46" s="162" t="s">
        <v>65</v>
      </c>
      <c r="B46" s="162" t="s">
        <v>729</v>
      </c>
      <c r="C46" s="166">
        <v>0</v>
      </c>
      <c r="D46" s="166">
        <v>4.6238999999999999</v>
      </c>
      <c r="E46" s="166">
        <v>-10.5281</v>
      </c>
      <c r="F46" s="166">
        <v>2.1368</v>
      </c>
      <c r="G46" s="166">
        <v>5.2968999999999999</v>
      </c>
      <c r="H46" s="167"/>
      <c r="I46" s="166">
        <v>19.1629</v>
      </c>
      <c r="J46" s="167"/>
      <c r="K46" s="166">
        <v>17.117100000000001</v>
      </c>
      <c r="L46" s="166">
        <v>6.8777999999999997</v>
      </c>
      <c r="M46" s="166">
        <v>6.5585000000000004</v>
      </c>
      <c r="N46" s="166">
        <v>-24.42</v>
      </c>
      <c r="O46" s="166">
        <v>-24.2</v>
      </c>
      <c r="P46" s="166">
        <v>0</v>
      </c>
      <c r="Q46" s="166">
        <v>3.3119999999999998</v>
      </c>
      <c r="R46" s="166">
        <v>-13.2</v>
      </c>
      <c r="S46" s="166">
        <v>4.6702000000000004</v>
      </c>
      <c r="T46" s="166">
        <v>-7.1257000000000001</v>
      </c>
      <c r="U46" s="166">
        <v>5.8920000000000003</v>
      </c>
      <c r="V46" s="166">
        <v>5.6624999999999996</v>
      </c>
      <c r="W46" s="166">
        <v>10.3955</v>
      </c>
      <c r="X46" s="167"/>
      <c r="Y46" s="167"/>
      <c r="Z46" s="167"/>
      <c r="AA46" s="167"/>
      <c r="AB46" s="166">
        <v>-0.56820000000000004</v>
      </c>
      <c r="AC46" s="166">
        <v>-0.94799999999999995</v>
      </c>
      <c r="AD46" s="166">
        <v>-0.93400000000000005</v>
      </c>
      <c r="AE46" s="166">
        <v>4.1449999999999996</v>
      </c>
      <c r="AF46" s="166">
        <v>2.2200000000000002</v>
      </c>
      <c r="AG46" s="166">
        <v>-6.6</v>
      </c>
      <c r="AH46" s="166">
        <v>0.46200000000000002</v>
      </c>
      <c r="AI46" s="166">
        <v>0.25800000000000001</v>
      </c>
      <c r="AJ46" s="167"/>
      <c r="AK46" s="166">
        <v>-13.83</v>
      </c>
      <c r="AL46" s="167"/>
      <c r="AM46" s="166">
        <v>-11.32</v>
      </c>
      <c r="AN46" s="166">
        <v>-11.34</v>
      </c>
      <c r="AO46" s="166">
        <v>4.3883999999999999</v>
      </c>
      <c r="AP46" s="166">
        <v>3.5387</v>
      </c>
      <c r="AQ46" s="166">
        <v>20.075399999999998</v>
      </c>
      <c r="AR46" s="166">
        <v>21.682400000000001</v>
      </c>
      <c r="AS46" s="166">
        <v>-10.6976</v>
      </c>
      <c r="AT46" s="166">
        <v>-7.3648999999999996</v>
      </c>
      <c r="AU46" s="166">
        <v>-7.3521000000000001</v>
      </c>
      <c r="AV46" s="166">
        <v>1.0949</v>
      </c>
      <c r="AW46" s="166">
        <v>0.6764</v>
      </c>
      <c r="AX46" s="166">
        <v>-14.8352</v>
      </c>
      <c r="AY46" s="166">
        <v>-12.242100000000001</v>
      </c>
      <c r="AZ46" s="166">
        <v>19.2241</v>
      </c>
      <c r="BA46" s="166">
        <v>19.698</v>
      </c>
      <c r="BB46" s="166">
        <v>97.639099999999999</v>
      </c>
      <c r="BC46" s="166">
        <v>6.4466000000000001</v>
      </c>
      <c r="BD46" s="166">
        <v>-1.7</v>
      </c>
      <c r="BE46" s="166">
        <v>-1.7</v>
      </c>
      <c r="BF46" s="166">
        <v>-26.520600000000002</v>
      </c>
      <c r="BG46" s="166">
        <v>-25.862500000000001</v>
      </c>
      <c r="BH46" s="166">
        <v>-2.7985000000000002</v>
      </c>
      <c r="BI46" s="167"/>
      <c r="BJ46" s="166">
        <v>11.344799999999999</v>
      </c>
      <c r="BK46" s="166">
        <v>4.4013999999999998</v>
      </c>
      <c r="BL46" s="166">
        <v>2.0308000000000002</v>
      </c>
      <c r="BM46" s="166">
        <v>1.4517</v>
      </c>
      <c r="BN46" s="166">
        <v>-121.7993</v>
      </c>
      <c r="BO46" s="166">
        <v>92.654200000000003</v>
      </c>
      <c r="BP46" s="166">
        <v>91.952200000000005</v>
      </c>
      <c r="BQ46" s="166">
        <v>-12.789300000000001</v>
      </c>
      <c r="BR46" s="166">
        <v>-81.122200000000007</v>
      </c>
      <c r="BS46" s="167"/>
      <c r="BT46" s="167"/>
      <c r="BU46" s="167"/>
      <c r="BV46" s="166">
        <v>22.483899999999998</v>
      </c>
      <c r="BW46" s="166">
        <v>8.77</v>
      </c>
      <c r="BX46" s="166">
        <v>9.14</v>
      </c>
      <c r="BY46" s="166">
        <v>-7.18</v>
      </c>
      <c r="BZ46" s="166">
        <v>3.01</v>
      </c>
      <c r="CA46" s="166">
        <v>-27.457000000000001</v>
      </c>
      <c r="CB46" s="166">
        <v>-27.724900000000002</v>
      </c>
      <c r="CC46" s="166">
        <v>48.433599999999998</v>
      </c>
      <c r="CD46" s="166">
        <v>47.723599999999998</v>
      </c>
      <c r="CE46" s="166">
        <v>26.2364</v>
      </c>
      <c r="CF46" s="166">
        <v>-0.77459999999999996</v>
      </c>
      <c r="CG46" s="166">
        <v>-1.0652999999999999</v>
      </c>
      <c r="CH46" s="166">
        <v>11.470499999999999</v>
      </c>
      <c r="CI46" s="167"/>
      <c r="CJ46" s="167"/>
      <c r="CK46" s="167"/>
      <c r="CL46" s="166">
        <v>-16.8</v>
      </c>
      <c r="CM46" s="166">
        <v>-16.2</v>
      </c>
      <c r="CN46" s="166">
        <v>-3.04</v>
      </c>
      <c r="CO46" s="166">
        <v>25.058900000000001</v>
      </c>
      <c r="CP46" s="166">
        <v>25.6755</v>
      </c>
      <c r="CQ46" s="166">
        <v>24.327200000000001</v>
      </c>
      <c r="CR46" s="166">
        <v>74.251499999999993</v>
      </c>
      <c r="CS46" s="166">
        <v>74.316999999999993</v>
      </c>
      <c r="CT46" s="166">
        <v>-26.802099999999999</v>
      </c>
      <c r="CU46" s="166">
        <v>-57.413600000000002</v>
      </c>
      <c r="CV46" s="166">
        <v>-24.468599999999999</v>
      </c>
      <c r="CW46" s="166">
        <v>3.2429000000000001</v>
      </c>
      <c r="CX46" s="166">
        <v>27.81</v>
      </c>
      <c r="CY46" s="166">
        <v>10.95</v>
      </c>
      <c r="CZ46" s="166">
        <v>11.879899999999999</v>
      </c>
      <c r="DA46" s="166">
        <v>10.8429</v>
      </c>
      <c r="DB46" s="166">
        <v>-15.8</v>
      </c>
      <c r="DC46" s="167"/>
      <c r="DD46" s="167"/>
      <c r="DE46" s="167"/>
      <c r="DF46" s="166">
        <v>10.6615</v>
      </c>
      <c r="DG46" s="167"/>
      <c r="DH46" s="167"/>
      <c r="DI46" s="166">
        <v>-43.2</v>
      </c>
      <c r="DJ46" s="166">
        <v>-43.3</v>
      </c>
      <c r="DK46" s="166">
        <v>-1.593</v>
      </c>
      <c r="DL46" s="166">
        <v>7.4862000000000002</v>
      </c>
      <c r="DM46" s="166">
        <v>9.6255000000000006</v>
      </c>
      <c r="DN46" s="166">
        <v>18.003799999999998</v>
      </c>
      <c r="DO46" s="166">
        <v>8.26</v>
      </c>
      <c r="DP46" s="166">
        <v>-1.7</v>
      </c>
      <c r="DQ46" s="166">
        <v>7.9050000000000002</v>
      </c>
      <c r="DR46" s="166">
        <v>-11.685700000000001</v>
      </c>
      <c r="DS46" s="166">
        <v>-2</v>
      </c>
      <c r="DT46" s="166">
        <v>-2</v>
      </c>
      <c r="DU46" s="166">
        <v>18.47</v>
      </c>
      <c r="DV46" s="166">
        <v>7.1</v>
      </c>
      <c r="DW46" s="166">
        <v>-11.9818</v>
      </c>
      <c r="DX46" s="166">
        <v>-6.0545</v>
      </c>
      <c r="DY46" s="166">
        <v>-49.405000000000001</v>
      </c>
      <c r="DZ46" s="166">
        <v>-48.590899999999998</v>
      </c>
      <c r="EA46" s="166">
        <v>26.089600000000001</v>
      </c>
      <c r="EB46" s="166">
        <v>0.6905</v>
      </c>
      <c r="EC46" s="166">
        <v>-10.9047</v>
      </c>
      <c r="ED46" s="166">
        <v>-9.9702999999999999</v>
      </c>
      <c r="EE46" s="166">
        <v>-17.671299999999999</v>
      </c>
      <c r="EF46" s="166">
        <v>-22.1495</v>
      </c>
      <c r="EG46" s="166">
        <v>-11.289</v>
      </c>
      <c r="EH46" s="166">
        <v>-61.348199999999999</v>
      </c>
      <c r="EI46" s="166">
        <v>-43.731299999999997</v>
      </c>
      <c r="EJ46" s="167"/>
      <c r="EK46" s="166">
        <v>-11.017300000000001</v>
      </c>
      <c r="EL46" s="166">
        <v>-10.4245</v>
      </c>
      <c r="EM46" s="166">
        <v>17.7469</v>
      </c>
      <c r="EN46" s="166">
        <v>5.8060999999999998</v>
      </c>
      <c r="EO46" s="166">
        <v>4.7081</v>
      </c>
      <c r="EP46" s="166">
        <v>-19.972000000000001</v>
      </c>
      <c r="EQ46" s="166">
        <v>-31.9802</v>
      </c>
      <c r="ER46" s="166">
        <v>-31.877199999999998</v>
      </c>
      <c r="ES46" s="166">
        <v>5.2786</v>
      </c>
      <c r="ET46" s="167"/>
      <c r="EU46" s="166">
        <v>0</v>
      </c>
      <c r="EV46" s="166">
        <v>0</v>
      </c>
      <c r="EW46" s="166">
        <v>6.8418999999999999</v>
      </c>
      <c r="EX46" s="166">
        <v>4.1977000000000002</v>
      </c>
      <c r="EY46" s="166">
        <v>-11.627599999999999</v>
      </c>
      <c r="EZ46" s="166">
        <v>-11.717599999999999</v>
      </c>
      <c r="FA46" s="166">
        <v>8.4068000000000005</v>
      </c>
      <c r="FB46" s="166">
        <v>5.8331</v>
      </c>
      <c r="FC46" s="166">
        <v>-19.1297</v>
      </c>
      <c r="FD46" s="166">
        <v>5.9353999999999996</v>
      </c>
      <c r="FE46" s="167"/>
      <c r="FF46" s="166">
        <v>5.5910000000000002</v>
      </c>
      <c r="FG46" s="166">
        <v>0</v>
      </c>
      <c r="FH46" s="166">
        <v>0</v>
      </c>
      <c r="FI46" s="167"/>
      <c r="FJ46" s="166">
        <v>14.5687</v>
      </c>
      <c r="FK46" s="166">
        <v>14.5687</v>
      </c>
      <c r="FL46" s="166">
        <v>-39.017299999999999</v>
      </c>
      <c r="FM46" s="166">
        <v>34.947499999999998</v>
      </c>
      <c r="FN46" s="166">
        <v>34.7881</v>
      </c>
      <c r="FO46" s="166">
        <v>-22.8385</v>
      </c>
      <c r="FP46" s="166">
        <v>-13.210800000000001</v>
      </c>
      <c r="FQ46" s="166">
        <v>25.0016</v>
      </c>
      <c r="FR46" s="166">
        <v>-24.04</v>
      </c>
      <c r="FS46" s="166">
        <v>-2.7187000000000001</v>
      </c>
      <c r="FT46" s="166">
        <v>0.28039999999999998</v>
      </c>
      <c r="FU46" s="166">
        <v>1.25</v>
      </c>
      <c r="FV46" s="166">
        <v>1.24</v>
      </c>
      <c r="FW46" s="166">
        <v>-25.340299999999999</v>
      </c>
      <c r="FX46" s="167"/>
      <c r="FY46" s="166">
        <v>2.1339999999999999</v>
      </c>
      <c r="FZ46" s="166">
        <v>0.60299999999999998</v>
      </c>
      <c r="GA46" s="167"/>
      <c r="GB46" s="166">
        <v>7.3</v>
      </c>
      <c r="GC46" s="166">
        <v>3.2551000000000001</v>
      </c>
      <c r="GD46" s="166">
        <v>11.1112</v>
      </c>
      <c r="GE46" s="166">
        <v>-2.87</v>
      </c>
      <c r="GF46" s="166">
        <v>22.670500000000001</v>
      </c>
      <c r="GG46" s="167"/>
      <c r="GH46" s="166">
        <v>20.0428</v>
      </c>
      <c r="GI46" s="166">
        <v>-5.0712999999999999</v>
      </c>
      <c r="GJ46" s="166">
        <v>-5.7346000000000004</v>
      </c>
      <c r="GK46" s="166">
        <v>3.5945999999999998</v>
      </c>
      <c r="GL46" s="167"/>
      <c r="GM46" s="167"/>
      <c r="GN46" s="166">
        <v>-10.422000000000001</v>
      </c>
      <c r="GO46" s="166">
        <v>-31.290099999999999</v>
      </c>
      <c r="GP46" s="166">
        <v>0.83750000000000002</v>
      </c>
      <c r="GQ46" s="166">
        <v>-16.755500000000001</v>
      </c>
      <c r="GR46" s="166">
        <v>4.1521999999999997</v>
      </c>
      <c r="GS46" s="166">
        <v>4.4198000000000004</v>
      </c>
      <c r="GT46" s="166">
        <v>101.8205</v>
      </c>
      <c r="GU46" s="166">
        <v>-5.7740999999999998</v>
      </c>
      <c r="GV46" s="166">
        <v>-7.6108000000000002</v>
      </c>
      <c r="GW46" s="166">
        <v>-12.7257</v>
      </c>
      <c r="GX46" s="166">
        <v>3.5514000000000001</v>
      </c>
      <c r="GY46" s="166">
        <v>6.9737999999999998</v>
      </c>
      <c r="GZ46" s="166">
        <v>7.1044999999999998</v>
      </c>
      <c r="HA46" s="166">
        <v>3.2839999999999998</v>
      </c>
      <c r="HB46" s="166">
        <v>-12.6593</v>
      </c>
      <c r="HC46" s="166">
        <v>-11.8809</v>
      </c>
      <c r="HD46" s="166">
        <v>-3.35</v>
      </c>
      <c r="HE46" s="166">
        <v>-4.5819999999999999</v>
      </c>
      <c r="HF46" s="166">
        <v>6.3307000000000002</v>
      </c>
      <c r="HG46" s="166">
        <v>23.433399999999999</v>
      </c>
      <c r="HH46" s="166">
        <v>84.347800000000007</v>
      </c>
      <c r="HI46" s="166">
        <v>-15.455</v>
      </c>
      <c r="HJ46" s="166">
        <v>35.075200000000002</v>
      </c>
      <c r="HK46" s="167"/>
      <c r="HL46" s="166">
        <v>5.3532000000000002</v>
      </c>
      <c r="HM46" s="166">
        <v>0</v>
      </c>
      <c r="HN46" s="166">
        <v>0</v>
      </c>
      <c r="HO46" s="166">
        <v>22.285499999999999</v>
      </c>
      <c r="HP46" s="166">
        <v>22.6508</v>
      </c>
      <c r="HQ46" s="166">
        <v>-15.9345</v>
      </c>
      <c r="HR46" s="166">
        <v>-15.308299999999999</v>
      </c>
      <c r="HS46" s="166">
        <v>-18.337</v>
      </c>
      <c r="HT46" s="166">
        <v>-18.525500000000001</v>
      </c>
      <c r="HU46" s="166">
        <v>20.66</v>
      </c>
      <c r="HV46" s="166">
        <v>20.440000000000001</v>
      </c>
      <c r="HW46" s="166">
        <v>-27.7</v>
      </c>
      <c r="HX46" s="166">
        <v>-27.3</v>
      </c>
      <c r="HY46" s="166">
        <v>-1.4749000000000001</v>
      </c>
      <c r="HZ46" s="166">
        <v>-5.04</v>
      </c>
      <c r="IA46" s="166">
        <v>50.817500000000003</v>
      </c>
      <c r="IB46" s="166">
        <v>22.596800000000002</v>
      </c>
      <c r="IC46" s="166">
        <v>22.1297</v>
      </c>
      <c r="ID46" s="166">
        <v>-17.399999999999999</v>
      </c>
      <c r="IE46" s="166">
        <v>-28.6</v>
      </c>
      <c r="IF46" s="166">
        <v>-0.3</v>
      </c>
      <c r="IG46" s="166">
        <v>-0.8</v>
      </c>
      <c r="IH46" s="167"/>
      <c r="II46" s="167"/>
      <c r="IJ46" s="166">
        <v>-145.6259</v>
      </c>
      <c r="IK46" s="166">
        <v>23.787700000000001</v>
      </c>
      <c r="IL46" s="166">
        <v>-258.54259999999999</v>
      </c>
      <c r="IM46" s="166">
        <v>-10.9496</v>
      </c>
      <c r="IN46" s="166">
        <v>-28.24</v>
      </c>
      <c r="IO46" s="166">
        <v>105.80929999999999</v>
      </c>
      <c r="IP46" s="166">
        <v>60.489100000000001</v>
      </c>
      <c r="IQ46" s="166">
        <v>117.0124</v>
      </c>
      <c r="IR46" s="166">
        <v>102.86020000000001</v>
      </c>
      <c r="IS46" s="166">
        <v>42.635300000000001</v>
      </c>
      <c r="IT46" s="166">
        <v>22.558800000000002</v>
      </c>
      <c r="IU46" s="166">
        <v>19.1875</v>
      </c>
      <c r="IV46" s="166">
        <v>-3.1223999999999998</v>
      </c>
      <c r="IW46" s="166">
        <v>202.56639999999999</v>
      </c>
      <c r="IX46" s="166">
        <v>-200.61529999999999</v>
      </c>
      <c r="IY46" s="166">
        <v>0.7782</v>
      </c>
      <c r="IZ46" s="166">
        <v>9.5381</v>
      </c>
      <c r="JA46" s="166">
        <v>0.1648</v>
      </c>
      <c r="JB46" s="166">
        <v>-0.17599999999999999</v>
      </c>
      <c r="JC46" s="166">
        <v>-7.44</v>
      </c>
      <c r="JD46" s="166">
        <v>-1.5549999999999999</v>
      </c>
      <c r="JE46" s="166">
        <v>-1.5629999999999999</v>
      </c>
      <c r="JF46" s="166">
        <v>2.72</v>
      </c>
      <c r="JG46" s="166">
        <v>-0.16</v>
      </c>
      <c r="JH46" s="166">
        <v>-3.1631999999999998</v>
      </c>
      <c r="JI46" s="166">
        <v>-5.6228999999999996</v>
      </c>
      <c r="JJ46" s="166">
        <v>4.3960999999999997</v>
      </c>
      <c r="JK46" s="166">
        <v>-0.78890000000000005</v>
      </c>
      <c r="JL46" s="166">
        <v>11.5</v>
      </c>
      <c r="JM46" s="166">
        <v>0.35</v>
      </c>
      <c r="JN46" s="166">
        <v>1.046</v>
      </c>
      <c r="JO46" s="167"/>
      <c r="JP46" s="167"/>
      <c r="JQ46" s="166">
        <v>5.2157</v>
      </c>
      <c r="JR46" s="166">
        <v>4.3086000000000002</v>
      </c>
      <c r="JS46" s="166">
        <v>3.5434999999999999</v>
      </c>
      <c r="JT46" s="167"/>
      <c r="JU46" s="166">
        <v>13.9</v>
      </c>
      <c r="JV46" s="166">
        <v>3.2635999999999998</v>
      </c>
      <c r="JW46" s="167"/>
      <c r="JX46" s="167"/>
      <c r="JY46" s="166">
        <v>-13.9686</v>
      </c>
      <c r="JZ46" s="166">
        <v>0.54290000000000005</v>
      </c>
      <c r="KA46" s="166">
        <v>-24.754300000000001</v>
      </c>
      <c r="KB46" s="166">
        <v>-11.8752</v>
      </c>
      <c r="KC46" s="166">
        <v>-4.6628999999999996</v>
      </c>
      <c r="KD46" s="166">
        <v>-27.4663</v>
      </c>
      <c r="KE46" s="166">
        <v>1.5365</v>
      </c>
      <c r="KF46" s="166">
        <v>-6.4</v>
      </c>
      <c r="KG46" s="166">
        <v>-9.5</v>
      </c>
      <c r="KH46" s="166">
        <v>23.199100000000001</v>
      </c>
      <c r="KI46" s="166">
        <v>-89.183000000000007</v>
      </c>
    </row>
    <row r="47" spans="1:295" ht="18" customHeight="1" x14ac:dyDescent="0.3">
      <c r="A47" s="162" t="s">
        <v>65</v>
      </c>
      <c r="B47" s="162" t="s">
        <v>730</v>
      </c>
      <c r="C47" s="166">
        <v>0</v>
      </c>
      <c r="D47" s="166">
        <v>4.6166999999999998</v>
      </c>
      <c r="E47" s="166">
        <v>-10.5253</v>
      </c>
      <c r="F47" s="166">
        <v>2.2993999999999999</v>
      </c>
      <c r="G47" s="166">
        <v>4.4518000000000004</v>
      </c>
      <c r="H47" s="167"/>
      <c r="I47" s="166">
        <v>19.168099999999999</v>
      </c>
      <c r="J47" s="167"/>
      <c r="K47" s="166">
        <v>17.2028</v>
      </c>
      <c r="L47" s="166">
        <v>6.9858000000000002</v>
      </c>
      <c r="M47" s="166">
        <v>6.7647000000000004</v>
      </c>
      <c r="N47" s="166">
        <v>-24.42</v>
      </c>
      <c r="O47" s="166">
        <v>-22</v>
      </c>
      <c r="P47" s="166">
        <v>-2.2000000000000002</v>
      </c>
      <c r="Q47" s="166">
        <v>3.3119999999999998</v>
      </c>
      <c r="R47" s="166">
        <v>-11</v>
      </c>
      <c r="S47" s="166">
        <v>4.3593000000000002</v>
      </c>
      <c r="T47" s="166">
        <v>-7.2337999999999996</v>
      </c>
      <c r="U47" s="166">
        <v>6.3795000000000002</v>
      </c>
      <c r="V47" s="166">
        <v>6.3079000000000001</v>
      </c>
      <c r="W47" s="166">
        <v>11.1829</v>
      </c>
      <c r="X47" s="167"/>
      <c r="Y47" s="167"/>
      <c r="Z47" s="167"/>
      <c r="AA47" s="167"/>
      <c r="AB47" s="166">
        <v>-0.80400000000000005</v>
      </c>
      <c r="AC47" s="166">
        <v>-0.89600000000000002</v>
      </c>
      <c r="AD47" s="166">
        <v>-0.89400000000000002</v>
      </c>
      <c r="AE47" s="166">
        <v>4.2380000000000004</v>
      </c>
      <c r="AF47" s="166">
        <v>2.2200000000000002</v>
      </c>
      <c r="AG47" s="167"/>
      <c r="AH47" s="166">
        <v>0.23100000000000001</v>
      </c>
      <c r="AI47" s="166">
        <v>0.26800000000000002</v>
      </c>
      <c r="AJ47" s="167"/>
      <c r="AK47" s="166">
        <v>-13.13</v>
      </c>
      <c r="AL47" s="167"/>
      <c r="AM47" s="166">
        <v>-11.62</v>
      </c>
      <c r="AN47" s="166">
        <v>-11.72</v>
      </c>
      <c r="AO47" s="166">
        <v>5.0164999999999997</v>
      </c>
      <c r="AP47" s="166">
        <v>3.4376000000000002</v>
      </c>
      <c r="AQ47" s="166">
        <v>19.897400000000001</v>
      </c>
      <c r="AR47" s="166">
        <v>21.421199999999999</v>
      </c>
      <c r="AS47" s="166">
        <v>-10.9412</v>
      </c>
      <c r="AT47" s="166">
        <v>-7.3314000000000004</v>
      </c>
      <c r="AU47" s="166">
        <v>-7.3388999999999998</v>
      </c>
      <c r="AV47" s="166">
        <v>-2.4422999999999999</v>
      </c>
      <c r="AW47" s="166">
        <v>-2.4112</v>
      </c>
      <c r="AX47" s="166">
        <v>-14.2179</v>
      </c>
      <c r="AY47" s="166">
        <v>-11.8019</v>
      </c>
      <c r="AZ47" s="166">
        <v>16.843800000000002</v>
      </c>
      <c r="BA47" s="166">
        <v>16.9941</v>
      </c>
      <c r="BB47" s="166">
        <v>99.221400000000003</v>
      </c>
      <c r="BC47" s="166">
        <v>5.5185000000000004</v>
      </c>
      <c r="BD47" s="166">
        <v>-2.5</v>
      </c>
      <c r="BE47" s="166">
        <v>-2.5</v>
      </c>
      <c r="BF47" s="166">
        <v>-26.17</v>
      </c>
      <c r="BG47" s="166">
        <v>-25.916699999999999</v>
      </c>
      <c r="BH47" s="166">
        <v>-2.8845000000000001</v>
      </c>
      <c r="BI47" s="167"/>
      <c r="BJ47" s="166">
        <v>11.767200000000001</v>
      </c>
      <c r="BK47" s="166">
        <v>5.0453000000000001</v>
      </c>
      <c r="BL47" s="166">
        <v>1.9383999999999999</v>
      </c>
      <c r="BM47" s="166">
        <v>1.3541000000000001</v>
      </c>
      <c r="BN47" s="166">
        <v>-117.4657</v>
      </c>
      <c r="BO47" s="166">
        <v>92.3185</v>
      </c>
      <c r="BP47" s="166">
        <v>92.4405</v>
      </c>
      <c r="BQ47" s="166">
        <v>-14.2605</v>
      </c>
      <c r="BR47" s="166">
        <v>-81.948400000000007</v>
      </c>
      <c r="BS47" s="167"/>
      <c r="BT47" s="167"/>
      <c r="BU47" s="167"/>
      <c r="BV47" s="166">
        <v>21.4361</v>
      </c>
      <c r="BW47" s="166">
        <v>8.6199999999999992</v>
      </c>
      <c r="BX47" s="166">
        <v>8.8000000000000007</v>
      </c>
      <c r="BY47" s="166">
        <v>-8.16</v>
      </c>
      <c r="BZ47" s="166">
        <v>2.2999999999999998</v>
      </c>
      <c r="CA47" s="166">
        <v>-24.643899999999999</v>
      </c>
      <c r="CB47" s="166">
        <v>-24.911799999999999</v>
      </c>
      <c r="CC47" s="166">
        <v>45.323300000000003</v>
      </c>
      <c r="CD47" s="166">
        <v>44.497</v>
      </c>
      <c r="CE47" s="166">
        <v>27.248200000000001</v>
      </c>
      <c r="CF47" s="166">
        <v>0.72019999999999995</v>
      </c>
      <c r="CG47" s="166">
        <v>0.53649999999999998</v>
      </c>
      <c r="CH47" s="166">
        <v>11.422599999999999</v>
      </c>
      <c r="CI47" s="166">
        <v>0</v>
      </c>
      <c r="CJ47" s="167"/>
      <c r="CK47" s="167"/>
      <c r="CL47" s="166">
        <v>-17.100000000000001</v>
      </c>
      <c r="CM47" s="166">
        <v>-16.399999999999999</v>
      </c>
      <c r="CN47" s="166">
        <v>-2.8</v>
      </c>
      <c r="CO47" s="166">
        <v>25.0928</v>
      </c>
      <c r="CP47" s="166">
        <v>25.515000000000001</v>
      </c>
      <c r="CQ47" s="166">
        <v>23.647099999999998</v>
      </c>
      <c r="CR47" s="166">
        <v>73.617699999999999</v>
      </c>
      <c r="CS47" s="166">
        <v>74.312899999999999</v>
      </c>
      <c r="CT47" s="166">
        <v>-28.041799999999999</v>
      </c>
      <c r="CU47" s="166">
        <v>-57.104700000000001</v>
      </c>
      <c r="CV47" s="166">
        <v>-25.178699999999999</v>
      </c>
      <c r="CW47" s="166">
        <v>3.2288999999999999</v>
      </c>
      <c r="CX47" s="166">
        <v>27.58</v>
      </c>
      <c r="CY47" s="166">
        <v>10.8</v>
      </c>
      <c r="CZ47" s="166">
        <v>11.098599999999999</v>
      </c>
      <c r="DA47" s="166">
        <v>10.0616</v>
      </c>
      <c r="DB47" s="166">
        <v>-14.72</v>
      </c>
      <c r="DC47" s="167"/>
      <c r="DD47" s="167"/>
      <c r="DE47" s="167"/>
      <c r="DF47" s="166">
        <v>9.2527000000000008</v>
      </c>
      <c r="DG47" s="167"/>
      <c r="DH47" s="167"/>
      <c r="DI47" s="166">
        <v>-42.8</v>
      </c>
      <c r="DJ47" s="167"/>
      <c r="DK47" s="166">
        <v>-2.1204000000000001</v>
      </c>
      <c r="DL47" s="166">
        <v>6.7381000000000002</v>
      </c>
      <c r="DM47" s="166">
        <v>9.7832000000000008</v>
      </c>
      <c r="DN47" s="166">
        <v>17.0761</v>
      </c>
      <c r="DO47" s="166">
        <v>7.6</v>
      </c>
      <c r="DP47" s="166">
        <v>-1.69</v>
      </c>
      <c r="DQ47" s="166">
        <v>7.1144999999999996</v>
      </c>
      <c r="DR47" s="166">
        <v>-10.1181</v>
      </c>
      <c r="DS47" s="166">
        <v>-1.6</v>
      </c>
      <c r="DT47" s="166">
        <v>-1.57</v>
      </c>
      <c r="DU47" s="166">
        <v>15.85</v>
      </c>
      <c r="DV47" s="166">
        <v>7.04</v>
      </c>
      <c r="DW47" s="166">
        <v>-10.3818</v>
      </c>
      <c r="DX47" s="166">
        <v>-5.1455000000000002</v>
      </c>
      <c r="DY47" s="166">
        <v>-45.450400000000002</v>
      </c>
      <c r="DZ47" s="166">
        <v>-45.4636</v>
      </c>
      <c r="EA47" s="166">
        <v>25.877700000000001</v>
      </c>
      <c r="EB47" s="166">
        <v>1.069</v>
      </c>
      <c r="EC47" s="166">
        <v>-10.2286</v>
      </c>
      <c r="ED47" s="166">
        <v>-10.037800000000001</v>
      </c>
      <c r="EE47" s="166">
        <v>-18.708500000000001</v>
      </c>
      <c r="EF47" s="166">
        <v>-23.3108</v>
      </c>
      <c r="EG47" s="166">
        <v>-11.459</v>
      </c>
      <c r="EH47" s="166">
        <v>-59.242100000000001</v>
      </c>
      <c r="EI47" s="166">
        <v>-43.679099999999998</v>
      </c>
      <c r="EJ47" s="167"/>
      <c r="EK47" s="166">
        <v>-10.9237</v>
      </c>
      <c r="EL47" s="166">
        <v>-10.402900000000001</v>
      </c>
      <c r="EM47" s="166">
        <v>19.853999999999999</v>
      </c>
      <c r="EN47" s="166">
        <v>1.7377</v>
      </c>
      <c r="EO47" s="166">
        <v>0.90049999999999997</v>
      </c>
      <c r="EP47" s="166">
        <v>-22.02</v>
      </c>
      <c r="EQ47" s="166">
        <v>-29.808399999999999</v>
      </c>
      <c r="ER47" s="166">
        <v>-29.782800000000002</v>
      </c>
      <c r="ES47" s="166">
        <v>6.8815999999999997</v>
      </c>
      <c r="ET47" s="167"/>
      <c r="EU47" s="166">
        <v>0</v>
      </c>
      <c r="EV47" s="166">
        <v>0</v>
      </c>
      <c r="EW47" s="166">
        <v>6.9938000000000002</v>
      </c>
      <c r="EX47" s="166">
        <v>-3.9298000000000002</v>
      </c>
      <c r="EY47" s="166">
        <v>-10.892200000000001</v>
      </c>
      <c r="EZ47" s="166">
        <v>-11.0748</v>
      </c>
      <c r="FA47" s="166">
        <v>8.3937000000000008</v>
      </c>
      <c r="FB47" s="166">
        <v>7.6314000000000002</v>
      </c>
      <c r="FC47" s="166">
        <v>-20.923100000000002</v>
      </c>
      <c r="FD47" s="166">
        <v>5.4744000000000002</v>
      </c>
      <c r="FE47" s="167"/>
      <c r="FF47" s="166">
        <v>5.1464999999999996</v>
      </c>
      <c r="FG47" s="166">
        <v>4.7244999999999999</v>
      </c>
      <c r="FH47" s="166">
        <v>4.5984999999999996</v>
      </c>
      <c r="FI47" s="166">
        <v>3.8037999999999998</v>
      </c>
      <c r="FJ47" s="166">
        <v>11.554500000000001</v>
      </c>
      <c r="FK47" s="166">
        <v>11.554500000000001</v>
      </c>
      <c r="FL47" s="166">
        <v>-38.012599999999999</v>
      </c>
      <c r="FM47" s="166">
        <v>30.3673</v>
      </c>
      <c r="FN47" s="166">
        <v>30.267399999999999</v>
      </c>
      <c r="FO47" s="166">
        <v>-23.1373</v>
      </c>
      <c r="FP47" s="166">
        <v>-11.2766</v>
      </c>
      <c r="FQ47" s="166">
        <v>24.288699999999999</v>
      </c>
      <c r="FR47" s="166">
        <v>-24.51</v>
      </c>
      <c r="FS47" s="166">
        <v>-2.9127999999999998</v>
      </c>
      <c r="FT47" s="166">
        <v>0.23830000000000001</v>
      </c>
      <c r="FU47" s="166">
        <v>1.79</v>
      </c>
      <c r="FV47" s="166">
        <v>1.6</v>
      </c>
      <c r="FW47" s="166">
        <v>-23.5501</v>
      </c>
      <c r="FX47" s="167"/>
      <c r="FY47" s="166">
        <v>1.802</v>
      </c>
      <c r="FZ47" s="166">
        <v>0.77</v>
      </c>
      <c r="GA47" s="167"/>
      <c r="GB47" s="166">
        <v>7.8</v>
      </c>
      <c r="GC47" s="166">
        <v>3.4539</v>
      </c>
      <c r="GD47" s="166">
        <v>11.361599999999999</v>
      </c>
      <c r="GE47" s="167"/>
      <c r="GF47" s="166">
        <v>23.260200000000001</v>
      </c>
      <c r="GG47" s="167"/>
      <c r="GH47" s="166">
        <v>20.1858</v>
      </c>
      <c r="GI47" s="166">
        <v>-5.9497</v>
      </c>
      <c r="GJ47" s="166">
        <v>-6.4908999999999999</v>
      </c>
      <c r="GK47" s="166">
        <v>3.6867999999999999</v>
      </c>
      <c r="GL47" s="167"/>
      <c r="GM47" s="167"/>
      <c r="GN47" s="167"/>
      <c r="GO47" s="166">
        <v>-29.5901</v>
      </c>
      <c r="GP47" s="166">
        <v>0.88290000000000002</v>
      </c>
      <c r="GQ47" s="166">
        <v>-16.957699999999999</v>
      </c>
      <c r="GR47" s="166">
        <v>5.0654000000000003</v>
      </c>
      <c r="GS47" s="166">
        <v>5.7230999999999996</v>
      </c>
      <c r="GT47" s="166">
        <v>107.5269</v>
      </c>
      <c r="GU47" s="166">
        <v>-5.9356</v>
      </c>
      <c r="GV47" s="166">
        <v>-6.2450999999999999</v>
      </c>
      <c r="GW47" s="166">
        <v>-12.5318</v>
      </c>
      <c r="GX47" s="166">
        <v>3.1566999999999998</v>
      </c>
      <c r="GY47" s="166">
        <v>7.4718</v>
      </c>
      <c r="GZ47" s="166">
        <v>7.6345000000000001</v>
      </c>
      <c r="HA47" s="166">
        <v>2.8826999999999998</v>
      </c>
      <c r="HB47" s="166">
        <v>-10.632400000000001</v>
      </c>
      <c r="HC47" s="166">
        <v>-8.8762000000000008</v>
      </c>
      <c r="HD47" s="166">
        <v>-0.42</v>
      </c>
      <c r="HE47" s="166">
        <v>-5.7899000000000003</v>
      </c>
      <c r="HF47" s="166">
        <v>5.1947000000000001</v>
      </c>
      <c r="HG47" s="166">
        <v>25.0855</v>
      </c>
      <c r="HH47" s="166">
        <v>81.851100000000002</v>
      </c>
      <c r="HI47" s="166">
        <v>-15.1585</v>
      </c>
      <c r="HJ47" s="166">
        <v>36.064100000000003</v>
      </c>
      <c r="HK47" s="167"/>
      <c r="HL47" s="166">
        <v>0</v>
      </c>
      <c r="HM47" s="166">
        <v>-9.5653000000000006</v>
      </c>
      <c r="HN47" s="166">
        <v>0</v>
      </c>
      <c r="HO47" s="167"/>
      <c r="HP47" s="167"/>
      <c r="HQ47" s="166">
        <v>-16.8794</v>
      </c>
      <c r="HR47" s="166">
        <v>-16.220199999999998</v>
      </c>
      <c r="HS47" s="166">
        <v>-18.479600000000001</v>
      </c>
      <c r="HT47" s="166">
        <v>-18.538499999999999</v>
      </c>
      <c r="HU47" s="166">
        <v>18.809999999999999</v>
      </c>
      <c r="HV47" s="166">
        <v>18.97</v>
      </c>
      <c r="HW47" s="166">
        <v>-27</v>
      </c>
      <c r="HX47" s="166">
        <v>-27</v>
      </c>
      <c r="HY47" s="166">
        <v>-1.3174999999999999</v>
      </c>
      <c r="HZ47" s="166">
        <v>-4.5599999999999996</v>
      </c>
      <c r="IA47" s="166">
        <v>52.814300000000003</v>
      </c>
      <c r="IB47" s="166">
        <v>22.160599999999999</v>
      </c>
      <c r="IC47" s="166">
        <v>22.076599999999999</v>
      </c>
      <c r="ID47" s="166">
        <v>-17.3</v>
      </c>
      <c r="IE47" s="166">
        <v>-30.2</v>
      </c>
      <c r="IF47" s="166">
        <v>0.5</v>
      </c>
      <c r="IG47" s="166">
        <v>0</v>
      </c>
      <c r="IH47" s="167"/>
      <c r="II47" s="167"/>
      <c r="IJ47" s="166">
        <v>-142.06290000000001</v>
      </c>
      <c r="IK47" s="166">
        <v>24.654299999999999</v>
      </c>
      <c r="IL47" s="166">
        <v>-260.04919999999998</v>
      </c>
      <c r="IM47" s="166">
        <v>-12.608000000000001</v>
      </c>
      <c r="IN47" s="166">
        <v>-27.731000000000002</v>
      </c>
      <c r="IO47" s="166">
        <v>104.0021</v>
      </c>
      <c r="IP47" s="166">
        <v>58.919699999999999</v>
      </c>
      <c r="IQ47" s="166">
        <v>116.9357</v>
      </c>
      <c r="IR47" s="166">
        <v>101.702</v>
      </c>
      <c r="IS47" s="166">
        <v>42.377800000000001</v>
      </c>
      <c r="IT47" s="166">
        <v>21.3933</v>
      </c>
      <c r="IU47" s="166">
        <v>21.367799999999999</v>
      </c>
      <c r="IV47" s="166">
        <v>-3.3409</v>
      </c>
      <c r="IW47" s="166">
        <v>198.6789</v>
      </c>
      <c r="IX47" s="166">
        <v>-202.88050000000001</v>
      </c>
      <c r="IY47" s="166">
        <v>-2.4834999999999998</v>
      </c>
      <c r="IZ47" s="166">
        <v>14.1921</v>
      </c>
      <c r="JA47" s="166">
        <v>0.4456</v>
      </c>
      <c r="JB47" s="167"/>
      <c r="JC47" s="166">
        <v>-6.8</v>
      </c>
      <c r="JD47" s="166">
        <v>-1.5760000000000001</v>
      </c>
      <c r="JE47" s="166">
        <v>-1.5840000000000001</v>
      </c>
      <c r="JF47" s="166">
        <v>2.16</v>
      </c>
      <c r="JG47" s="166">
        <v>0</v>
      </c>
      <c r="JH47" s="166">
        <v>-3.0272999999999999</v>
      </c>
      <c r="JI47" s="166">
        <v>-6.2393999999999998</v>
      </c>
      <c r="JJ47" s="166">
        <v>4.7470999999999997</v>
      </c>
      <c r="JK47" s="166">
        <v>-0.40739999999999998</v>
      </c>
      <c r="JL47" s="166">
        <v>11.8</v>
      </c>
      <c r="JM47" s="166">
        <v>2.0419999999999998</v>
      </c>
      <c r="JN47" s="166">
        <v>1.28</v>
      </c>
      <c r="JO47" s="167"/>
      <c r="JP47" s="167"/>
      <c r="JQ47" s="166">
        <v>4.5650000000000004</v>
      </c>
      <c r="JR47" s="166">
        <v>4.0484</v>
      </c>
      <c r="JS47" s="166">
        <v>4.0164999999999997</v>
      </c>
      <c r="JT47" s="167"/>
      <c r="JU47" s="166">
        <v>14.3</v>
      </c>
      <c r="JV47" s="166">
        <v>4.4513999999999996</v>
      </c>
      <c r="JW47" s="167"/>
      <c r="JX47" s="167"/>
      <c r="JY47" s="166">
        <v>-15.637600000000001</v>
      </c>
      <c r="JZ47" s="166">
        <v>1.6234999999999999</v>
      </c>
      <c r="KA47" s="166">
        <v>-23.881799999999998</v>
      </c>
      <c r="KB47" s="166">
        <v>-13.155799999999999</v>
      </c>
      <c r="KC47" s="166">
        <v>-5.4104000000000001</v>
      </c>
      <c r="KD47" s="166">
        <v>-27.017299999999999</v>
      </c>
      <c r="KE47" s="166">
        <v>1.9967999999999999</v>
      </c>
      <c r="KF47" s="166">
        <v>-5.8</v>
      </c>
      <c r="KG47" s="166">
        <v>-10.4</v>
      </c>
      <c r="KH47" s="166">
        <v>20.101800000000001</v>
      </c>
      <c r="KI47" s="166">
        <v>-90.847800000000007</v>
      </c>
    </row>
    <row r="48" spans="1:295" ht="18" customHeight="1" x14ac:dyDescent="0.3">
      <c r="A48" s="162" t="s">
        <v>65</v>
      </c>
      <c r="B48" s="162" t="s">
        <v>731</v>
      </c>
      <c r="C48" s="169">
        <v>0</v>
      </c>
      <c r="D48" s="169">
        <v>4.4932999999999996</v>
      </c>
      <c r="E48" s="169">
        <v>-10.5007</v>
      </c>
      <c r="F48" s="169">
        <v>-1.3536999999999999</v>
      </c>
      <c r="G48" s="169">
        <v>6.4401000000000002</v>
      </c>
      <c r="H48" s="170"/>
      <c r="I48" s="169">
        <v>18.6143</v>
      </c>
      <c r="J48" s="170"/>
      <c r="K48" s="169">
        <v>17.170500000000001</v>
      </c>
      <c r="L48" s="169">
        <v>6.7858000000000001</v>
      </c>
      <c r="M48" s="169">
        <v>6.6157000000000004</v>
      </c>
      <c r="N48" s="169">
        <v>-26.64</v>
      </c>
      <c r="O48" s="169">
        <v>-22</v>
      </c>
      <c r="P48" s="169">
        <v>-2.2000000000000002</v>
      </c>
      <c r="Q48" s="169">
        <v>3.3119999999999998</v>
      </c>
      <c r="R48" s="169">
        <v>-11</v>
      </c>
      <c r="S48" s="169">
        <v>4.6494999999999997</v>
      </c>
      <c r="T48" s="169">
        <v>-5.8842999999999996</v>
      </c>
      <c r="U48" s="169">
        <v>6.1742999999999997</v>
      </c>
      <c r="V48" s="169">
        <v>6.1837</v>
      </c>
      <c r="W48" s="169">
        <v>10.9255</v>
      </c>
      <c r="X48" s="170"/>
      <c r="Y48" s="170"/>
      <c r="Z48" s="170"/>
      <c r="AA48" s="170"/>
      <c r="AB48" s="169">
        <v>-0.91090000000000004</v>
      </c>
      <c r="AC48" s="169">
        <v>-0.878</v>
      </c>
      <c r="AD48" s="169">
        <v>-0.86</v>
      </c>
      <c r="AE48" s="169">
        <v>3.948</v>
      </c>
      <c r="AF48" s="169">
        <v>4.4400000000000004</v>
      </c>
      <c r="AG48" s="169">
        <v>-8.8000000000000007</v>
      </c>
      <c r="AH48" s="169">
        <v>0.14799999999999999</v>
      </c>
      <c r="AI48" s="169">
        <v>0.26300000000000001</v>
      </c>
      <c r="AJ48" s="170"/>
      <c r="AK48" s="169">
        <v>-12.97</v>
      </c>
      <c r="AL48" s="170"/>
      <c r="AM48" s="169">
        <v>-11.75</v>
      </c>
      <c r="AN48" s="169">
        <v>-11.75</v>
      </c>
      <c r="AO48" s="169">
        <v>6.2398999999999996</v>
      </c>
      <c r="AP48" s="169">
        <v>3.1726000000000001</v>
      </c>
      <c r="AQ48" s="169">
        <v>19.928100000000001</v>
      </c>
      <c r="AR48" s="169">
        <v>21.261099999999999</v>
      </c>
      <c r="AS48" s="169">
        <v>-12.6782</v>
      </c>
      <c r="AT48" s="169">
        <v>-7.1566999999999998</v>
      </c>
      <c r="AU48" s="169">
        <v>-7.3453999999999997</v>
      </c>
      <c r="AV48" s="169">
        <v>-1.9754</v>
      </c>
      <c r="AW48" s="169">
        <v>-1.6761999999999999</v>
      </c>
      <c r="AX48" s="169">
        <v>-13.928100000000001</v>
      </c>
      <c r="AY48" s="169">
        <v>-11.4879</v>
      </c>
      <c r="AZ48" s="169">
        <v>15.937099999999999</v>
      </c>
      <c r="BA48" s="169">
        <v>16.0076</v>
      </c>
      <c r="BB48" s="169">
        <v>96.208799999999997</v>
      </c>
      <c r="BC48" s="169">
        <v>4.6363000000000003</v>
      </c>
      <c r="BD48" s="169">
        <v>-2.2000000000000002</v>
      </c>
      <c r="BE48" s="169">
        <v>-2.2000000000000002</v>
      </c>
      <c r="BF48" s="169">
        <v>-26.073</v>
      </c>
      <c r="BG48" s="169">
        <v>-26.102900000000002</v>
      </c>
      <c r="BH48" s="169">
        <v>-3.0363000000000002</v>
      </c>
      <c r="BI48" s="170"/>
      <c r="BJ48" s="169">
        <v>12.940099999999999</v>
      </c>
      <c r="BK48" s="169">
        <v>4.444</v>
      </c>
      <c r="BL48" s="169">
        <v>2.1562999999999999</v>
      </c>
      <c r="BM48" s="169">
        <v>1.4221999999999999</v>
      </c>
      <c r="BN48" s="169">
        <v>-112.0334</v>
      </c>
      <c r="BO48" s="169">
        <v>89.114000000000004</v>
      </c>
      <c r="BP48" s="169">
        <v>89.205600000000004</v>
      </c>
      <c r="BQ48" s="169">
        <v>-13.110799999999999</v>
      </c>
      <c r="BR48" s="169">
        <v>-80.602099999999993</v>
      </c>
      <c r="BS48" s="170"/>
      <c r="BT48" s="170"/>
      <c r="BU48" s="170"/>
      <c r="BV48" s="170"/>
      <c r="BW48" s="169">
        <v>8.33</v>
      </c>
      <c r="BX48" s="169">
        <v>8.6199999999999992</v>
      </c>
      <c r="BY48" s="169">
        <v>-8.1999999999999993</v>
      </c>
      <c r="BZ48" s="169">
        <v>2.0699999999999998</v>
      </c>
      <c r="CA48" s="169">
        <v>-23.840199999999999</v>
      </c>
      <c r="CB48" s="169">
        <v>-24.1081</v>
      </c>
      <c r="CC48" s="169">
        <v>47.342599999999997</v>
      </c>
      <c r="CD48" s="169">
        <v>46.842300000000002</v>
      </c>
      <c r="CE48" s="169">
        <v>32.7072</v>
      </c>
      <c r="CF48" s="169">
        <v>0.49919999999999998</v>
      </c>
      <c r="CG48" s="169">
        <v>0.59530000000000005</v>
      </c>
      <c r="CH48" s="169">
        <v>13.0488</v>
      </c>
      <c r="CI48" s="170"/>
      <c r="CJ48" s="170"/>
      <c r="CK48" s="170"/>
      <c r="CL48" s="169">
        <v>-17.100000000000001</v>
      </c>
      <c r="CM48" s="169">
        <v>-16.399999999999999</v>
      </c>
      <c r="CN48" s="169">
        <v>-2.89</v>
      </c>
      <c r="CO48" s="169">
        <v>24.893799999999999</v>
      </c>
      <c r="CP48" s="169">
        <v>25.185300000000002</v>
      </c>
      <c r="CQ48" s="169">
        <v>23.411300000000001</v>
      </c>
      <c r="CR48" s="169">
        <v>71.522499999999994</v>
      </c>
      <c r="CS48" s="169">
        <v>71.192099999999996</v>
      </c>
      <c r="CT48" s="169">
        <v>-25.471499999999999</v>
      </c>
      <c r="CU48" s="169">
        <v>-56.130099999999999</v>
      </c>
      <c r="CV48" s="169">
        <v>-22.976299999999998</v>
      </c>
      <c r="CW48" s="169">
        <v>3.1272000000000002</v>
      </c>
      <c r="CX48" s="169">
        <v>27.5</v>
      </c>
      <c r="CY48" s="169">
        <v>10.95</v>
      </c>
      <c r="CZ48" s="169">
        <v>10.629899999999999</v>
      </c>
      <c r="DA48" s="169">
        <v>9.6709999999999994</v>
      </c>
      <c r="DB48" s="169">
        <v>-14.22</v>
      </c>
      <c r="DC48" s="170"/>
      <c r="DD48" s="170"/>
      <c r="DE48" s="170"/>
      <c r="DF48" s="169">
        <v>12.8108</v>
      </c>
      <c r="DG48" s="170"/>
      <c r="DH48" s="170"/>
      <c r="DI48" s="169">
        <v>-41</v>
      </c>
      <c r="DJ48" s="169">
        <v>-41.5</v>
      </c>
      <c r="DK48" s="169">
        <v>-2.3584000000000001</v>
      </c>
      <c r="DL48" s="169">
        <v>6.1771000000000003</v>
      </c>
      <c r="DM48" s="169">
        <v>8.6791999999999998</v>
      </c>
      <c r="DN48" s="169">
        <v>15.9628</v>
      </c>
      <c r="DO48" s="169">
        <v>7</v>
      </c>
      <c r="DP48" s="169">
        <v>-1.41</v>
      </c>
      <c r="DQ48" s="169">
        <v>5.58</v>
      </c>
      <c r="DR48" s="169">
        <v>-13.790800000000001</v>
      </c>
      <c r="DS48" s="169">
        <v>-2.1800000000000002</v>
      </c>
      <c r="DT48" s="169">
        <v>-2.2200000000000002</v>
      </c>
      <c r="DU48" s="169">
        <v>16.68</v>
      </c>
      <c r="DV48" s="169">
        <v>6.78</v>
      </c>
      <c r="DW48" s="169">
        <v>-14.5273</v>
      </c>
      <c r="DX48" s="169">
        <v>-7.4090999999999996</v>
      </c>
      <c r="DY48" s="169">
        <v>-46.555199999999999</v>
      </c>
      <c r="DZ48" s="169">
        <v>-45.918199999999999</v>
      </c>
      <c r="EA48" s="169">
        <v>22.391500000000001</v>
      </c>
      <c r="EB48" s="169">
        <v>-2.0428000000000002</v>
      </c>
      <c r="EC48" s="169">
        <v>-13.2895</v>
      </c>
      <c r="ED48" s="169">
        <v>-13.0444</v>
      </c>
      <c r="EE48" s="169">
        <v>-19.2805</v>
      </c>
      <c r="EF48" s="169">
        <v>-23.347100000000001</v>
      </c>
      <c r="EG48" s="169">
        <v>-11.284000000000001</v>
      </c>
      <c r="EH48" s="169">
        <v>-60.365299999999998</v>
      </c>
      <c r="EI48" s="169">
        <v>-47.037399999999998</v>
      </c>
      <c r="EJ48" s="170"/>
      <c r="EK48" s="169">
        <v>-10.923400000000001</v>
      </c>
      <c r="EL48" s="169">
        <v>-10.137499999999999</v>
      </c>
      <c r="EM48" s="169">
        <v>21.3706</v>
      </c>
      <c r="EN48" s="169">
        <v>-1.8288</v>
      </c>
      <c r="EO48" s="169">
        <v>-1.5912999999999999</v>
      </c>
      <c r="EP48" s="169">
        <v>-17.411999999999999</v>
      </c>
      <c r="EQ48" s="169">
        <v>-30.621400000000001</v>
      </c>
      <c r="ER48" s="169">
        <v>-30.404699999999998</v>
      </c>
      <c r="ES48" s="169">
        <v>8.0739000000000001</v>
      </c>
      <c r="ET48" s="170"/>
      <c r="EU48" s="169">
        <v>0</v>
      </c>
      <c r="EV48" s="169">
        <v>0</v>
      </c>
      <c r="EW48" s="169">
        <v>6.4669999999999996</v>
      </c>
      <c r="EX48" s="169">
        <v>-8.3291000000000004</v>
      </c>
      <c r="EY48" s="169">
        <v>-10.886200000000001</v>
      </c>
      <c r="EZ48" s="169">
        <v>-10.951700000000001</v>
      </c>
      <c r="FA48" s="169">
        <v>6.6074999999999999</v>
      </c>
      <c r="FB48" s="169">
        <v>7.8407</v>
      </c>
      <c r="FC48" s="169">
        <v>-23.231100000000001</v>
      </c>
      <c r="FD48" s="169">
        <v>5.7428999999999997</v>
      </c>
      <c r="FE48" s="170"/>
      <c r="FF48" s="169">
        <v>5.4105999999999996</v>
      </c>
      <c r="FG48" s="169">
        <v>4.5324</v>
      </c>
      <c r="FH48" s="169">
        <v>5.3033999999999999</v>
      </c>
      <c r="FI48" s="169">
        <v>3.1572</v>
      </c>
      <c r="FJ48" s="169">
        <v>10.7172</v>
      </c>
      <c r="FK48" s="169">
        <v>10.7172</v>
      </c>
      <c r="FL48" s="169">
        <v>-39.184800000000003</v>
      </c>
      <c r="FM48" s="169">
        <v>31.2684</v>
      </c>
      <c r="FN48" s="169">
        <v>31.386199999999999</v>
      </c>
      <c r="FO48" s="169">
        <v>-24.1706</v>
      </c>
      <c r="FP48" s="169">
        <v>-13.2593</v>
      </c>
      <c r="FQ48" s="169">
        <v>26.212599999999998</v>
      </c>
      <c r="FR48" s="169">
        <v>-23.02</v>
      </c>
      <c r="FS48" s="169">
        <v>-1.1237999999999999</v>
      </c>
      <c r="FT48" s="169">
        <v>0.2016</v>
      </c>
      <c r="FU48" s="169">
        <v>0.48</v>
      </c>
      <c r="FV48" s="169">
        <v>2.34</v>
      </c>
      <c r="FW48" s="169">
        <v>-25.2332</v>
      </c>
      <c r="FX48" s="170"/>
      <c r="FY48" s="169">
        <v>1.796</v>
      </c>
      <c r="FZ48" s="169">
        <v>1.113</v>
      </c>
      <c r="GA48" s="170"/>
      <c r="GB48" s="169">
        <v>7.94</v>
      </c>
      <c r="GC48" s="169">
        <v>4.0811000000000002</v>
      </c>
      <c r="GD48" s="169">
        <v>13.2417</v>
      </c>
      <c r="GE48" s="169">
        <v>-2.66</v>
      </c>
      <c r="GF48" s="169">
        <v>23.629899999999999</v>
      </c>
      <c r="GG48" s="170"/>
      <c r="GH48" s="169">
        <v>20.3628</v>
      </c>
      <c r="GI48" s="169">
        <v>-5.5194999999999999</v>
      </c>
      <c r="GJ48" s="169">
        <v>-6.09</v>
      </c>
      <c r="GK48" s="169">
        <v>3.6419000000000001</v>
      </c>
      <c r="GL48" s="170"/>
      <c r="GM48" s="170"/>
      <c r="GN48" s="169">
        <v>-10.528600000000001</v>
      </c>
      <c r="GO48" s="169">
        <v>-28.599499999999999</v>
      </c>
      <c r="GP48" s="169">
        <v>0.86209999999999998</v>
      </c>
      <c r="GQ48" s="169">
        <v>-17.206099999999999</v>
      </c>
      <c r="GR48" s="169">
        <v>3.2282000000000002</v>
      </c>
      <c r="GS48" s="169">
        <v>5.2534999999999998</v>
      </c>
      <c r="GT48" s="169">
        <v>106.3914</v>
      </c>
      <c r="GU48" s="169">
        <v>-6.1759000000000004</v>
      </c>
      <c r="GV48" s="169">
        <v>-7.2084000000000001</v>
      </c>
      <c r="GW48" s="169">
        <v>-12.406499999999999</v>
      </c>
      <c r="GX48" s="169">
        <v>3.5133000000000001</v>
      </c>
      <c r="GY48" s="169">
        <v>7.4279000000000002</v>
      </c>
      <c r="GZ48" s="169">
        <v>7.6029</v>
      </c>
      <c r="HA48" s="169">
        <v>3</v>
      </c>
      <c r="HB48" s="169">
        <v>-10.747400000000001</v>
      </c>
      <c r="HC48" s="169">
        <v>-9.3933</v>
      </c>
      <c r="HD48" s="169">
        <v>0</v>
      </c>
      <c r="HE48" s="169">
        <v>-5.2388000000000003</v>
      </c>
      <c r="HF48" s="169">
        <v>4.9132999999999996</v>
      </c>
      <c r="HG48" s="169">
        <v>24.9193</v>
      </c>
      <c r="HH48" s="169">
        <v>80.584999999999994</v>
      </c>
      <c r="HI48" s="169">
        <v>-14.7202</v>
      </c>
      <c r="HJ48" s="169">
        <v>35.950200000000002</v>
      </c>
      <c r="HK48" s="170"/>
      <c r="HL48" s="169">
        <v>0</v>
      </c>
      <c r="HM48" s="169">
        <v>0</v>
      </c>
      <c r="HN48" s="169">
        <v>0</v>
      </c>
      <c r="HO48" s="170"/>
      <c r="HP48" s="170"/>
      <c r="HQ48" s="169">
        <v>-16.385000000000002</v>
      </c>
      <c r="HR48" s="169">
        <v>-15.8521</v>
      </c>
      <c r="HS48" s="169">
        <v>-18.0488</v>
      </c>
      <c r="HT48" s="169">
        <v>-17.5273</v>
      </c>
      <c r="HU48" s="169">
        <v>19.66</v>
      </c>
      <c r="HV48" s="169">
        <v>19.73</v>
      </c>
      <c r="HW48" s="169">
        <v>-26</v>
      </c>
      <c r="HX48" s="169">
        <v>-26.2</v>
      </c>
      <c r="HY48" s="169">
        <v>-1.3358000000000001</v>
      </c>
      <c r="HZ48" s="169">
        <v>-4.96</v>
      </c>
      <c r="IA48" s="169">
        <v>51.655200000000001</v>
      </c>
      <c r="IB48" s="169">
        <v>19.4832</v>
      </c>
      <c r="IC48" s="169">
        <v>19.372199999999999</v>
      </c>
      <c r="ID48" s="169">
        <v>-17.399999999999999</v>
      </c>
      <c r="IE48" s="169">
        <v>-29</v>
      </c>
      <c r="IF48" s="169">
        <v>0.9</v>
      </c>
      <c r="IG48" s="169">
        <v>0.3</v>
      </c>
      <c r="IH48" s="170"/>
      <c r="II48" s="170"/>
      <c r="IJ48" s="169">
        <v>-140.066</v>
      </c>
      <c r="IK48" s="169">
        <v>27.3596</v>
      </c>
      <c r="IL48" s="169">
        <v>-257.04860000000002</v>
      </c>
      <c r="IM48" s="169">
        <v>-12.185700000000001</v>
      </c>
      <c r="IN48" s="169">
        <v>-26.335899999999999</v>
      </c>
      <c r="IO48" s="169">
        <v>109.20480000000001</v>
      </c>
      <c r="IP48" s="169">
        <v>57.986600000000003</v>
      </c>
      <c r="IQ48" s="169">
        <v>116.4325</v>
      </c>
      <c r="IR48" s="169">
        <v>105.14919999999999</v>
      </c>
      <c r="IS48" s="169">
        <v>41.8551</v>
      </c>
      <c r="IT48" s="169">
        <v>20.428599999999999</v>
      </c>
      <c r="IU48" s="169">
        <v>19.685600000000001</v>
      </c>
      <c r="IV48" s="169">
        <v>-6.7766999999999999</v>
      </c>
      <c r="IW48" s="169">
        <v>202.18549999999999</v>
      </c>
      <c r="IX48" s="170"/>
      <c r="IY48" s="169">
        <v>-0.37369999999999998</v>
      </c>
      <c r="IZ48" s="169">
        <v>10.0794</v>
      </c>
      <c r="JA48" s="169">
        <v>0.42359999999999998</v>
      </c>
      <c r="JB48" s="170"/>
      <c r="JC48" s="169">
        <v>-6.56</v>
      </c>
      <c r="JD48" s="169">
        <v>-1.603</v>
      </c>
      <c r="JE48" s="169">
        <v>-1.615</v>
      </c>
      <c r="JF48" s="169">
        <v>1.92</v>
      </c>
      <c r="JG48" s="169">
        <v>-0.32</v>
      </c>
      <c r="JH48" s="169">
        <v>-2.7311000000000001</v>
      </c>
      <c r="JI48" s="169">
        <v>-6.0624000000000002</v>
      </c>
      <c r="JJ48" s="169">
        <v>4.6311</v>
      </c>
      <c r="JK48" s="169">
        <v>-0.70040000000000002</v>
      </c>
      <c r="JL48" s="169">
        <v>11.2</v>
      </c>
      <c r="JM48" s="169">
        <v>1.7010000000000001</v>
      </c>
      <c r="JN48" s="169">
        <v>1.2789999999999999</v>
      </c>
      <c r="JO48" s="170"/>
      <c r="JP48" s="170"/>
      <c r="JQ48" s="169">
        <v>4.9084000000000003</v>
      </c>
      <c r="JR48" s="169">
        <v>3.9415</v>
      </c>
      <c r="JS48" s="169">
        <v>5.0296000000000003</v>
      </c>
      <c r="JT48" s="170"/>
      <c r="JU48" s="169">
        <v>13.6</v>
      </c>
      <c r="JV48" s="169">
        <v>4.6417999999999999</v>
      </c>
      <c r="JW48" s="170"/>
      <c r="JX48" s="170"/>
      <c r="JY48" s="169">
        <v>-16.346699999999998</v>
      </c>
      <c r="JZ48" s="169">
        <v>1.3715999999999999</v>
      </c>
      <c r="KA48" s="169">
        <v>-22.9819</v>
      </c>
      <c r="KB48" s="169">
        <v>-13.3842</v>
      </c>
      <c r="KC48" s="169">
        <v>-5.3493000000000004</v>
      </c>
      <c r="KD48" s="169">
        <v>-26.941800000000001</v>
      </c>
      <c r="KE48" s="169">
        <v>1.3269</v>
      </c>
      <c r="KF48" s="169">
        <v>-5.8</v>
      </c>
      <c r="KG48" s="169">
        <v>-10.4</v>
      </c>
      <c r="KH48" s="169">
        <v>20.729900000000001</v>
      </c>
      <c r="KI48" s="169">
        <v>-89.061000000000007</v>
      </c>
    </row>
    <row r="49" spans="1:295" ht="18" customHeight="1" x14ac:dyDescent="0.3">
      <c r="A49" s="162" t="s">
        <v>65</v>
      </c>
      <c r="B49" s="162" t="s">
        <v>732</v>
      </c>
      <c r="C49" s="163">
        <v>0</v>
      </c>
      <c r="D49" s="163">
        <v>4.2359999999999998</v>
      </c>
      <c r="E49" s="163">
        <v>-10.253299999999999</v>
      </c>
      <c r="F49" s="163">
        <v>-0.27750000000000002</v>
      </c>
      <c r="G49" s="163">
        <v>5.8314000000000004</v>
      </c>
      <c r="H49" s="164"/>
      <c r="I49" s="163">
        <v>18.1143</v>
      </c>
      <c r="J49" s="164"/>
      <c r="K49" s="163">
        <v>16.488600000000002</v>
      </c>
      <c r="L49" s="163">
        <v>6.4737999999999998</v>
      </c>
      <c r="M49" s="163">
        <v>6.1920000000000002</v>
      </c>
      <c r="N49" s="163">
        <v>-26.64</v>
      </c>
      <c r="O49" s="163">
        <v>-19.8</v>
      </c>
      <c r="P49" s="163">
        <v>-4.4000000000000004</v>
      </c>
      <c r="Q49" s="163">
        <v>4.1399999999999997</v>
      </c>
      <c r="R49" s="163">
        <v>-8.8000000000000007</v>
      </c>
      <c r="S49" s="163">
        <v>4.6219000000000001</v>
      </c>
      <c r="T49" s="163">
        <v>-5.6920000000000002</v>
      </c>
      <c r="U49" s="163">
        <v>5.8117999999999999</v>
      </c>
      <c r="V49" s="163">
        <v>5.6673</v>
      </c>
      <c r="W49" s="163">
        <v>10.1212</v>
      </c>
      <c r="X49" s="164"/>
      <c r="Y49" s="164"/>
      <c r="Z49" s="164"/>
      <c r="AA49" s="164"/>
      <c r="AB49" s="163">
        <v>-1.3802000000000001</v>
      </c>
      <c r="AC49" s="163">
        <v>-0.89900000000000002</v>
      </c>
      <c r="AD49" s="163">
        <v>-0.873</v>
      </c>
      <c r="AE49" s="163">
        <v>4.0140000000000002</v>
      </c>
      <c r="AF49" s="163">
        <v>4.4400000000000004</v>
      </c>
      <c r="AG49" s="164"/>
      <c r="AH49" s="163">
        <v>0.26700000000000002</v>
      </c>
      <c r="AI49" s="163">
        <v>0.26200000000000001</v>
      </c>
      <c r="AJ49" s="164"/>
      <c r="AK49" s="163">
        <v>-13.31</v>
      </c>
      <c r="AL49" s="164"/>
      <c r="AM49" s="163">
        <v>-11.76</v>
      </c>
      <c r="AN49" s="163">
        <v>-11.66</v>
      </c>
      <c r="AO49" s="163">
        <v>6.2046999999999999</v>
      </c>
      <c r="AP49" s="163">
        <v>3.1326000000000001</v>
      </c>
      <c r="AQ49" s="163">
        <v>19.607299999999999</v>
      </c>
      <c r="AR49" s="163">
        <v>21.0776</v>
      </c>
      <c r="AS49" s="163">
        <v>-11.77</v>
      </c>
      <c r="AT49" s="163">
        <v>-7.6832000000000003</v>
      </c>
      <c r="AU49" s="163">
        <v>-7.7169999999999996</v>
      </c>
      <c r="AV49" s="163">
        <v>-0.90820000000000001</v>
      </c>
      <c r="AW49" s="163">
        <v>-0.55349999999999999</v>
      </c>
      <c r="AX49" s="163">
        <v>-14.132999999999999</v>
      </c>
      <c r="AY49" s="163">
        <v>-11.7415</v>
      </c>
      <c r="AZ49" s="163">
        <v>17.399100000000001</v>
      </c>
      <c r="BA49" s="163">
        <v>17.456399999999999</v>
      </c>
      <c r="BB49" s="163">
        <v>94.083699999999993</v>
      </c>
      <c r="BC49" s="163">
        <v>5.1063999999999998</v>
      </c>
      <c r="BD49" s="163">
        <v>-2.2999999999999998</v>
      </c>
      <c r="BE49" s="163">
        <v>-2.2999999999999998</v>
      </c>
      <c r="BF49" s="163">
        <v>-26.251000000000001</v>
      </c>
      <c r="BG49" s="163">
        <v>-26.126999999999999</v>
      </c>
      <c r="BH49" s="163">
        <v>-2.8003999999999998</v>
      </c>
      <c r="BI49" s="164"/>
      <c r="BJ49" s="163">
        <v>12.273400000000001</v>
      </c>
      <c r="BK49" s="163">
        <v>3.9028999999999998</v>
      </c>
      <c r="BL49" s="163">
        <v>2.7168999999999999</v>
      </c>
      <c r="BM49" s="163">
        <v>1.9117</v>
      </c>
      <c r="BN49" s="163">
        <v>-116.8248</v>
      </c>
      <c r="BO49" s="163">
        <v>88.869900000000001</v>
      </c>
      <c r="BP49" s="163">
        <v>88.564700000000002</v>
      </c>
      <c r="BQ49" s="163">
        <v>-4.8594999999999997</v>
      </c>
      <c r="BR49" s="163">
        <v>-87.815600000000003</v>
      </c>
      <c r="BS49" s="164"/>
      <c r="BT49" s="164"/>
      <c r="BU49" s="164"/>
      <c r="BV49" s="163">
        <v>20.368300000000001</v>
      </c>
      <c r="BW49" s="163">
        <v>8.08</v>
      </c>
      <c r="BX49" s="163">
        <v>8.2799999999999994</v>
      </c>
      <c r="BY49" s="163">
        <v>-8.5399999999999991</v>
      </c>
      <c r="BZ49" s="163">
        <v>1.88</v>
      </c>
      <c r="CA49" s="163">
        <v>-23.9741</v>
      </c>
      <c r="CB49" s="163">
        <v>-23.706199999999999</v>
      </c>
      <c r="CC49" s="163">
        <v>47.2898</v>
      </c>
      <c r="CD49" s="163">
        <v>46.560899999999997</v>
      </c>
      <c r="CE49" s="163">
        <v>34.099499999999999</v>
      </c>
      <c r="CF49" s="163">
        <v>1.4787999999999999</v>
      </c>
      <c r="CG49" s="163">
        <v>1.087</v>
      </c>
      <c r="CH49" s="163">
        <v>11.735300000000001</v>
      </c>
      <c r="CI49" s="164"/>
      <c r="CJ49" s="164"/>
      <c r="CK49" s="164"/>
      <c r="CL49" s="163">
        <v>-19.100000000000001</v>
      </c>
      <c r="CM49" s="163">
        <v>-18.3</v>
      </c>
      <c r="CN49" s="163">
        <v>-2.83</v>
      </c>
      <c r="CO49" s="163">
        <v>24.386600000000001</v>
      </c>
      <c r="CP49" s="163">
        <v>24.511600000000001</v>
      </c>
      <c r="CQ49" s="163">
        <v>23.2333</v>
      </c>
      <c r="CR49" s="163">
        <v>72.750799999999998</v>
      </c>
      <c r="CS49" s="163">
        <v>72.843400000000003</v>
      </c>
      <c r="CT49" s="163">
        <v>-25.953399999999998</v>
      </c>
      <c r="CU49" s="163">
        <v>-56.306899999999999</v>
      </c>
      <c r="CV49" s="163">
        <v>-23.939800000000002</v>
      </c>
      <c r="CW49" s="163">
        <v>3.0562999999999998</v>
      </c>
      <c r="CX49" s="163">
        <v>25.51</v>
      </c>
      <c r="CY49" s="163">
        <v>9.99</v>
      </c>
      <c r="CZ49" s="163">
        <v>10.161099999999999</v>
      </c>
      <c r="DA49" s="163">
        <v>9.0851000000000006</v>
      </c>
      <c r="DB49" s="163">
        <v>-14.09</v>
      </c>
      <c r="DC49" s="164"/>
      <c r="DD49" s="164"/>
      <c r="DE49" s="164"/>
      <c r="DF49" s="163">
        <v>17.1266</v>
      </c>
      <c r="DG49" s="164"/>
      <c r="DH49" s="164"/>
      <c r="DI49" s="163">
        <v>-41</v>
      </c>
      <c r="DJ49" s="164"/>
      <c r="DK49" s="163">
        <v>-2.2667999999999999</v>
      </c>
      <c r="DL49" s="163">
        <v>5.4291</v>
      </c>
      <c r="DM49" s="163">
        <v>8.5214999999999996</v>
      </c>
      <c r="DN49" s="163">
        <v>15.0351</v>
      </c>
      <c r="DO49" s="163">
        <v>6.23</v>
      </c>
      <c r="DP49" s="163">
        <v>-1.39</v>
      </c>
      <c r="DQ49" s="163">
        <v>5.2545000000000002</v>
      </c>
      <c r="DR49" s="163">
        <v>-17.683499999999999</v>
      </c>
      <c r="DS49" s="163">
        <v>-2.19</v>
      </c>
      <c r="DT49" s="163">
        <v>-2.19</v>
      </c>
      <c r="DU49" s="163">
        <v>16.71</v>
      </c>
      <c r="DV49" s="163">
        <v>6.86</v>
      </c>
      <c r="DW49" s="163">
        <v>-19.181799999999999</v>
      </c>
      <c r="DX49" s="163">
        <v>-9.2181999999999995</v>
      </c>
      <c r="DY49" s="163">
        <v>-48.398200000000003</v>
      </c>
      <c r="DZ49" s="163">
        <v>-47.336399999999998</v>
      </c>
      <c r="EA49" s="163">
        <v>18.376300000000001</v>
      </c>
      <c r="EB49" s="163">
        <v>-6.1593999999999998</v>
      </c>
      <c r="EC49" s="163">
        <v>-17.315899999999999</v>
      </c>
      <c r="ED49" s="163">
        <v>-16.6814</v>
      </c>
      <c r="EE49" s="163">
        <v>-19.6066</v>
      </c>
      <c r="EF49" s="163">
        <v>-24.057600000000001</v>
      </c>
      <c r="EG49" s="163">
        <v>-12.243</v>
      </c>
      <c r="EH49" s="163">
        <v>-67.250699999999995</v>
      </c>
      <c r="EI49" s="163">
        <v>-44.035499999999999</v>
      </c>
      <c r="EJ49" s="164"/>
      <c r="EK49" s="163">
        <v>-10.6463</v>
      </c>
      <c r="EL49" s="163">
        <v>-9.7594999999999992</v>
      </c>
      <c r="EM49" s="163">
        <v>23.018599999999999</v>
      </c>
      <c r="EN49" s="163">
        <v>-3.4582999999999999</v>
      </c>
      <c r="EO49" s="163">
        <v>-3.7492000000000001</v>
      </c>
      <c r="EP49" s="163">
        <v>-18.948</v>
      </c>
      <c r="EQ49" s="163">
        <v>-30.521100000000001</v>
      </c>
      <c r="ER49" s="163">
        <v>-30.103000000000002</v>
      </c>
      <c r="ES49" s="163">
        <v>9.5443999999999996</v>
      </c>
      <c r="ET49" s="164"/>
      <c r="EU49" s="163">
        <v>0</v>
      </c>
      <c r="EV49" s="163">
        <v>0</v>
      </c>
      <c r="EW49" s="163">
        <v>6.2789000000000001</v>
      </c>
      <c r="EX49" s="163">
        <v>-11.436400000000001</v>
      </c>
      <c r="EY49" s="163">
        <v>-11.157299999999999</v>
      </c>
      <c r="EZ49" s="163">
        <v>-11.317399999999999</v>
      </c>
      <c r="FA49" s="163">
        <v>7.8093000000000004</v>
      </c>
      <c r="FB49" s="163">
        <v>9.6569000000000003</v>
      </c>
      <c r="FC49" s="163">
        <v>-24.979800000000001</v>
      </c>
      <c r="FD49" s="163">
        <v>5.2515999999999998</v>
      </c>
      <c r="FE49" s="164"/>
      <c r="FF49" s="163">
        <v>5.0256999999999996</v>
      </c>
      <c r="FG49" s="163">
        <v>0</v>
      </c>
      <c r="FH49" s="163">
        <v>0</v>
      </c>
      <c r="FI49" s="163">
        <v>2.9413999999999998</v>
      </c>
      <c r="FJ49" s="163">
        <v>10.2148</v>
      </c>
      <c r="FK49" s="163">
        <v>10.382300000000001</v>
      </c>
      <c r="FL49" s="163">
        <v>-34.998399999999997</v>
      </c>
      <c r="FM49" s="163">
        <v>33.241799999999998</v>
      </c>
      <c r="FN49" s="163">
        <v>33.170999999999999</v>
      </c>
      <c r="FO49" s="163">
        <v>-22.548400000000001</v>
      </c>
      <c r="FP49" s="164"/>
      <c r="FQ49" s="163">
        <v>21.891200000000001</v>
      </c>
      <c r="FR49" s="163">
        <v>-24.42</v>
      </c>
      <c r="FS49" s="163">
        <v>-2.5081000000000002</v>
      </c>
      <c r="FT49" s="163">
        <v>0.2364</v>
      </c>
      <c r="FU49" s="163">
        <v>1.2</v>
      </c>
      <c r="FV49" s="163">
        <v>3.17</v>
      </c>
      <c r="FW49" s="163">
        <v>-21.251799999999999</v>
      </c>
      <c r="FX49" s="164"/>
      <c r="FY49" s="163">
        <v>1.8240000000000001</v>
      </c>
      <c r="FZ49" s="163">
        <v>1.0529999999999999</v>
      </c>
      <c r="GA49" s="163">
        <v>2.819</v>
      </c>
      <c r="GB49" s="163">
        <v>9.36</v>
      </c>
      <c r="GC49" s="163">
        <v>3.1884999999999999</v>
      </c>
      <c r="GD49" s="163">
        <v>10.6808</v>
      </c>
      <c r="GE49" s="163">
        <v>-2.52</v>
      </c>
      <c r="GF49" s="163">
        <v>24.457000000000001</v>
      </c>
      <c r="GG49" s="164"/>
      <c r="GH49" s="163">
        <v>20.828499999999998</v>
      </c>
      <c r="GI49" s="163">
        <v>-5.6516999999999999</v>
      </c>
      <c r="GJ49" s="163">
        <v>-6.3086000000000002</v>
      </c>
      <c r="GK49" s="163">
        <v>3.6103000000000001</v>
      </c>
      <c r="GL49" s="164"/>
      <c r="GM49" s="164"/>
      <c r="GN49" s="163">
        <v>-10.7516</v>
      </c>
      <c r="GO49" s="163">
        <v>-28.713200000000001</v>
      </c>
      <c r="GP49" s="163">
        <v>1.2614000000000001</v>
      </c>
      <c r="GQ49" s="163">
        <v>-17.86</v>
      </c>
      <c r="GR49" s="163">
        <v>3.6959</v>
      </c>
      <c r="GS49" s="163">
        <v>4.0663</v>
      </c>
      <c r="GT49" s="163">
        <v>103.4178</v>
      </c>
      <c r="GU49" s="163">
        <v>-6.2888999999999999</v>
      </c>
      <c r="GV49" s="163">
        <v>-6.7115999999999998</v>
      </c>
      <c r="GW49" s="163">
        <v>-12.311</v>
      </c>
      <c r="GX49" s="163">
        <v>2.8454999999999999</v>
      </c>
      <c r="GY49" s="163">
        <v>7.3547000000000002</v>
      </c>
      <c r="GZ49" s="163">
        <v>7.4842000000000004</v>
      </c>
      <c r="HA49" s="163">
        <v>2.3816000000000002</v>
      </c>
      <c r="HB49" s="163">
        <v>-11.1875</v>
      </c>
      <c r="HC49" s="163">
        <v>-9.0029000000000003</v>
      </c>
      <c r="HD49" s="163">
        <v>-1.26</v>
      </c>
      <c r="HE49" s="163">
        <v>-4.8823999999999996</v>
      </c>
      <c r="HF49" s="163">
        <v>5.4604999999999997</v>
      </c>
      <c r="HG49" s="163">
        <v>24.273199999999999</v>
      </c>
      <c r="HH49" s="163">
        <v>80.608099999999993</v>
      </c>
      <c r="HI49" s="163">
        <v>-14.6929</v>
      </c>
      <c r="HJ49" s="163">
        <v>36.783999999999999</v>
      </c>
      <c r="HK49" s="164"/>
      <c r="HL49" s="163">
        <v>0</v>
      </c>
      <c r="HM49" s="163">
        <v>0</v>
      </c>
      <c r="HN49" s="163">
        <v>0</v>
      </c>
      <c r="HO49" s="164"/>
      <c r="HP49" s="164"/>
      <c r="HQ49" s="163">
        <v>-17.060700000000001</v>
      </c>
      <c r="HR49" s="163">
        <v>-16.445399999999999</v>
      </c>
      <c r="HS49" s="163">
        <v>-17.417200000000001</v>
      </c>
      <c r="HT49" s="163">
        <v>-17.174199999999999</v>
      </c>
      <c r="HU49" s="163">
        <v>19.98</v>
      </c>
      <c r="HV49" s="163">
        <v>20.309999999999999</v>
      </c>
      <c r="HW49" s="163">
        <v>-27.4</v>
      </c>
      <c r="HX49" s="163">
        <v>-27.3</v>
      </c>
      <c r="HY49" s="163">
        <v>-1.4237</v>
      </c>
      <c r="HZ49" s="163">
        <v>-4.96</v>
      </c>
      <c r="IA49" s="163">
        <v>53.914299999999997</v>
      </c>
      <c r="IB49" s="163">
        <v>21.892299999999999</v>
      </c>
      <c r="IC49" s="163">
        <v>21.7806</v>
      </c>
      <c r="ID49" s="163">
        <v>-17.3</v>
      </c>
      <c r="IE49" s="163">
        <v>-29.4</v>
      </c>
      <c r="IF49" s="163">
        <v>0.9</v>
      </c>
      <c r="IG49" s="163">
        <v>0.3</v>
      </c>
      <c r="IH49" s="164"/>
      <c r="II49" s="164"/>
      <c r="IJ49" s="163">
        <v>-136.30590000000001</v>
      </c>
      <c r="IK49" s="163">
        <v>28.806000000000001</v>
      </c>
      <c r="IL49" s="163">
        <v>-260.56369999999998</v>
      </c>
      <c r="IM49" s="163">
        <v>-14.599</v>
      </c>
      <c r="IN49" s="163">
        <v>-27.116700000000002</v>
      </c>
      <c r="IO49" s="163">
        <v>109.7119</v>
      </c>
      <c r="IP49" s="163">
        <v>57.741100000000003</v>
      </c>
      <c r="IQ49" s="163">
        <v>116.2212</v>
      </c>
      <c r="IR49" s="163">
        <v>102.8891</v>
      </c>
      <c r="IS49" s="163">
        <v>44.775199999999998</v>
      </c>
      <c r="IT49" s="163">
        <v>21.305599999999998</v>
      </c>
      <c r="IU49" s="163">
        <v>19.473400000000002</v>
      </c>
      <c r="IV49" s="163">
        <v>-9.1144999999999996</v>
      </c>
      <c r="IW49" s="163">
        <v>203.05279999999999</v>
      </c>
      <c r="IX49" s="164"/>
      <c r="IY49" s="163">
        <v>-0.94689999999999996</v>
      </c>
      <c r="IZ49" s="163">
        <v>10.1309</v>
      </c>
      <c r="JA49" s="163">
        <v>2.5600000000000001E-2</v>
      </c>
      <c r="JB49" s="164"/>
      <c r="JC49" s="163">
        <v>-6.56</v>
      </c>
      <c r="JD49" s="163">
        <v>-1.643</v>
      </c>
      <c r="JE49" s="163">
        <v>-1.6439999999999999</v>
      </c>
      <c r="JF49" s="163">
        <v>1.6</v>
      </c>
      <c r="JG49" s="163">
        <v>-0.48</v>
      </c>
      <c r="JH49" s="163">
        <v>-1.8263</v>
      </c>
      <c r="JI49" s="163">
        <v>-5.6535000000000002</v>
      </c>
      <c r="JJ49" s="163">
        <v>4.5426000000000002</v>
      </c>
      <c r="JK49" s="163">
        <v>-1.0819000000000001</v>
      </c>
      <c r="JL49" s="163">
        <v>11.2</v>
      </c>
      <c r="JM49" s="163">
        <v>0.87</v>
      </c>
      <c r="JN49" s="163">
        <v>1.5549999999999999</v>
      </c>
      <c r="JO49" s="164"/>
      <c r="JP49" s="164"/>
      <c r="JQ49" s="163">
        <v>4.2717000000000001</v>
      </c>
      <c r="JR49" s="163">
        <v>3.9767000000000001</v>
      </c>
      <c r="JS49" s="163">
        <v>3.7088000000000001</v>
      </c>
      <c r="JT49" s="164"/>
      <c r="JU49" s="163">
        <v>13.7</v>
      </c>
      <c r="JV49" s="163">
        <v>4.1772</v>
      </c>
      <c r="JW49" s="164"/>
      <c r="JX49" s="164"/>
      <c r="JY49" s="163">
        <v>-15.3398</v>
      </c>
      <c r="JZ49" s="163">
        <v>1.0974999999999999</v>
      </c>
      <c r="KA49" s="163">
        <v>-23.5428</v>
      </c>
      <c r="KB49" s="163">
        <v>-12.513</v>
      </c>
      <c r="KC49" s="163">
        <v>-4.9069000000000003</v>
      </c>
      <c r="KD49" s="163">
        <v>-27.064800000000002</v>
      </c>
      <c r="KE49" s="163">
        <v>0</v>
      </c>
      <c r="KF49" s="163">
        <v>-6.4</v>
      </c>
      <c r="KG49" s="163">
        <v>-10.1</v>
      </c>
      <c r="KH49" s="163">
        <v>20.916799999999999</v>
      </c>
      <c r="KI49" s="163">
        <v>-90.140199999999993</v>
      </c>
    </row>
    <row r="50" spans="1:295" ht="18" customHeight="1" x14ac:dyDescent="0.3">
      <c r="A50" s="162" t="s">
        <v>65</v>
      </c>
      <c r="B50" s="162" t="s">
        <v>733</v>
      </c>
      <c r="C50" s="166">
        <v>0</v>
      </c>
      <c r="D50" s="166">
        <v>4.1803999999999997</v>
      </c>
      <c r="E50" s="166">
        <v>-10.206200000000001</v>
      </c>
      <c r="F50" s="166">
        <v>-0.44469999999999998</v>
      </c>
      <c r="G50" s="166">
        <v>6.4663000000000004</v>
      </c>
      <c r="H50" s="167"/>
      <c r="I50" s="166">
        <v>17.279900000000001</v>
      </c>
      <c r="J50" s="167"/>
      <c r="K50" s="166">
        <v>16.0093</v>
      </c>
      <c r="L50" s="166">
        <v>6.2808000000000002</v>
      </c>
      <c r="M50" s="166">
        <v>5.9622999999999999</v>
      </c>
      <c r="N50" s="166">
        <v>-24.42</v>
      </c>
      <c r="O50" s="167"/>
      <c r="P50" s="167"/>
      <c r="Q50" s="167"/>
      <c r="R50" s="167"/>
      <c r="S50" s="166">
        <v>4.5827</v>
      </c>
      <c r="T50" s="166">
        <v>-5.9062999999999999</v>
      </c>
      <c r="U50" s="166">
        <v>5.0655000000000001</v>
      </c>
      <c r="V50" s="166">
        <v>4.9568000000000003</v>
      </c>
      <c r="W50" s="166">
        <v>8.8984000000000005</v>
      </c>
      <c r="X50" s="167"/>
      <c r="Y50" s="167"/>
      <c r="Z50" s="167"/>
      <c r="AA50" s="167"/>
      <c r="AB50" s="166">
        <v>-1.2948</v>
      </c>
      <c r="AC50" s="166">
        <v>-0.69</v>
      </c>
      <c r="AD50" s="166">
        <v>-0.67700000000000005</v>
      </c>
      <c r="AE50" s="166">
        <v>4.3289999999999997</v>
      </c>
      <c r="AF50" s="166">
        <v>2.2200000000000002</v>
      </c>
      <c r="AG50" s="166">
        <v>-8.8000000000000007</v>
      </c>
      <c r="AH50" s="166">
        <v>0.33700000000000002</v>
      </c>
      <c r="AI50" s="166">
        <v>0.26800000000000002</v>
      </c>
      <c r="AJ50" s="167"/>
      <c r="AK50" s="166">
        <v>-10.95</v>
      </c>
      <c r="AL50" s="167"/>
      <c r="AM50" s="166">
        <v>-12.19</v>
      </c>
      <c r="AN50" s="166">
        <v>-12.26</v>
      </c>
      <c r="AO50" s="166">
        <v>7.4672999999999998</v>
      </c>
      <c r="AP50" s="166">
        <v>3.4081999999999999</v>
      </c>
      <c r="AQ50" s="166">
        <v>20.6739</v>
      </c>
      <c r="AR50" s="166">
        <v>22.1404</v>
      </c>
      <c r="AS50" s="166">
        <v>-12.2774</v>
      </c>
      <c r="AT50" s="166">
        <v>-7.72</v>
      </c>
      <c r="AU50" s="166">
        <v>-7.7226999999999997</v>
      </c>
      <c r="AV50" s="166">
        <v>-0.79510000000000003</v>
      </c>
      <c r="AW50" s="166">
        <v>-0.70469999999999999</v>
      </c>
      <c r="AX50" s="166">
        <v>-13.9602</v>
      </c>
      <c r="AY50" s="166">
        <v>-11.436299999999999</v>
      </c>
      <c r="AZ50" s="166">
        <v>18.108599999999999</v>
      </c>
      <c r="BA50" s="166">
        <v>18.4816</v>
      </c>
      <c r="BB50" s="166">
        <v>91.183000000000007</v>
      </c>
      <c r="BC50" s="166">
        <v>6.4603000000000002</v>
      </c>
      <c r="BD50" s="166">
        <v>-3.3</v>
      </c>
      <c r="BE50" s="166">
        <v>-3.3</v>
      </c>
      <c r="BF50" s="166">
        <v>-25.844999999999999</v>
      </c>
      <c r="BG50" s="166">
        <v>-25.705100000000002</v>
      </c>
      <c r="BH50" s="166">
        <v>-2.6591</v>
      </c>
      <c r="BI50" s="167"/>
      <c r="BJ50" s="166">
        <v>8.4006000000000007</v>
      </c>
      <c r="BK50" s="166">
        <v>4.2903000000000002</v>
      </c>
      <c r="BL50" s="166">
        <v>2.8893</v>
      </c>
      <c r="BM50" s="166">
        <v>1.9058999999999999</v>
      </c>
      <c r="BN50" s="166">
        <v>-120.9448</v>
      </c>
      <c r="BO50" s="166">
        <v>88.808800000000005</v>
      </c>
      <c r="BP50" s="166">
        <v>88.930899999999994</v>
      </c>
      <c r="BQ50" s="166">
        <v>-4.8917000000000002</v>
      </c>
      <c r="BR50" s="166">
        <v>-92.275199999999998</v>
      </c>
      <c r="BS50" s="167"/>
      <c r="BT50" s="167"/>
      <c r="BU50" s="167"/>
      <c r="BV50" s="166">
        <v>20.478000000000002</v>
      </c>
      <c r="BW50" s="166">
        <v>8.06</v>
      </c>
      <c r="BX50" s="166">
        <v>8.2100000000000009</v>
      </c>
      <c r="BY50" s="166">
        <v>-8.93</v>
      </c>
      <c r="BZ50" s="166">
        <v>1.57</v>
      </c>
      <c r="CA50" s="166">
        <v>-22.7685</v>
      </c>
      <c r="CB50" s="166">
        <v>-22.7685</v>
      </c>
      <c r="CC50" s="166">
        <v>43.332999999999998</v>
      </c>
      <c r="CD50" s="166">
        <v>42.576500000000003</v>
      </c>
      <c r="CE50" s="166">
        <v>32.974299999999999</v>
      </c>
      <c r="CF50" s="166">
        <v>3.5310000000000001</v>
      </c>
      <c r="CG50" s="166">
        <v>3.3264</v>
      </c>
      <c r="CH50" s="166">
        <v>8.0675000000000008</v>
      </c>
      <c r="CI50" s="167"/>
      <c r="CJ50" s="167"/>
      <c r="CK50" s="167"/>
      <c r="CL50" s="166">
        <v>-18.899999999999999</v>
      </c>
      <c r="CM50" s="166">
        <v>-18.100000000000001</v>
      </c>
      <c r="CN50" s="166">
        <v>-2.95</v>
      </c>
      <c r="CO50" s="166">
        <v>25.2179</v>
      </c>
      <c r="CP50" s="166">
        <v>25.3263</v>
      </c>
      <c r="CQ50" s="166">
        <v>23.8537</v>
      </c>
      <c r="CR50" s="166">
        <v>73.187100000000001</v>
      </c>
      <c r="CS50" s="166">
        <v>73.781199999999998</v>
      </c>
      <c r="CT50" s="166">
        <v>-26.959599999999998</v>
      </c>
      <c r="CU50" s="166">
        <v>-56.024000000000001</v>
      </c>
      <c r="CV50" s="166">
        <v>-24.800799999999999</v>
      </c>
      <c r="CW50" s="166">
        <v>3.8334999999999999</v>
      </c>
      <c r="CX50" s="166">
        <v>26.75</v>
      </c>
      <c r="CY50" s="166">
        <v>10.42</v>
      </c>
      <c r="CZ50" s="166">
        <v>10.317399999999999</v>
      </c>
      <c r="DA50" s="166">
        <v>9.1827000000000005</v>
      </c>
      <c r="DB50" s="166">
        <v>-13.56</v>
      </c>
      <c r="DC50" s="167"/>
      <c r="DD50" s="167"/>
      <c r="DE50" s="167"/>
      <c r="DF50" s="166">
        <v>17.870899999999999</v>
      </c>
      <c r="DG50" s="167"/>
      <c r="DH50" s="167"/>
      <c r="DI50" s="166">
        <v>-41</v>
      </c>
      <c r="DJ50" s="167"/>
      <c r="DK50" s="166">
        <v>-2.7429000000000001</v>
      </c>
      <c r="DL50" s="166">
        <v>5.0551000000000004</v>
      </c>
      <c r="DM50" s="166">
        <v>9.1524000000000001</v>
      </c>
      <c r="DN50" s="166">
        <v>14.4785</v>
      </c>
      <c r="DO50" s="166">
        <v>5.72</v>
      </c>
      <c r="DP50" s="166">
        <v>-1.46</v>
      </c>
      <c r="DQ50" s="166">
        <v>6.1844999999999999</v>
      </c>
      <c r="DR50" s="166">
        <v>-18.606100000000001</v>
      </c>
      <c r="DS50" s="166">
        <v>-1.7</v>
      </c>
      <c r="DT50" s="166">
        <v>-1.81</v>
      </c>
      <c r="DU50" s="166">
        <v>15.58</v>
      </c>
      <c r="DV50" s="166">
        <v>7.98</v>
      </c>
      <c r="DW50" s="166">
        <v>-18.672699999999999</v>
      </c>
      <c r="DX50" s="166">
        <v>-9.2090999999999994</v>
      </c>
      <c r="DY50" s="166">
        <v>-46.400199999999998</v>
      </c>
      <c r="DZ50" s="166">
        <v>-46.063600000000001</v>
      </c>
      <c r="EA50" s="166">
        <v>19.707599999999999</v>
      </c>
      <c r="EB50" s="166">
        <v>-6.3726000000000003</v>
      </c>
      <c r="EC50" s="166">
        <v>-16.913900000000002</v>
      </c>
      <c r="ED50" s="166">
        <v>-16.7944</v>
      </c>
      <c r="EE50" s="166">
        <v>-19.549399999999999</v>
      </c>
      <c r="EF50" s="166">
        <v>-23.852799999999998</v>
      </c>
      <c r="EG50" s="166">
        <v>-12.19</v>
      </c>
      <c r="EH50" s="166">
        <v>-68.660600000000002</v>
      </c>
      <c r="EI50" s="166">
        <v>-41.713200000000001</v>
      </c>
      <c r="EJ50" s="167"/>
      <c r="EK50" s="166">
        <v>-10.389900000000001</v>
      </c>
      <c r="EL50" s="166">
        <v>-9.6682000000000006</v>
      </c>
      <c r="EM50" s="166">
        <v>23.161100000000001</v>
      </c>
      <c r="EN50" s="166">
        <v>-3.1030000000000002</v>
      </c>
      <c r="EO50" s="166">
        <v>-4.1059000000000001</v>
      </c>
      <c r="EP50" s="166">
        <v>-17.411999999999999</v>
      </c>
      <c r="EQ50" s="166">
        <v>-30.714099999999998</v>
      </c>
      <c r="ER50" s="166">
        <v>-30.333500000000001</v>
      </c>
      <c r="ES50" s="166">
        <v>9.6057000000000006</v>
      </c>
      <c r="ET50" s="167"/>
      <c r="EU50" s="166">
        <v>0</v>
      </c>
      <c r="EV50" s="166">
        <v>0</v>
      </c>
      <c r="EW50" s="166">
        <v>6.1359000000000004</v>
      </c>
      <c r="EX50" s="166">
        <v>-9.6936</v>
      </c>
      <c r="EY50" s="166">
        <v>-11.4025</v>
      </c>
      <c r="EZ50" s="166">
        <v>-11.526199999999999</v>
      </c>
      <c r="FA50" s="166">
        <v>6.9316000000000004</v>
      </c>
      <c r="FB50" s="166">
        <v>9.5843000000000007</v>
      </c>
      <c r="FC50" s="166">
        <v>-25.8154</v>
      </c>
      <c r="FD50" s="166">
        <v>5.6794000000000002</v>
      </c>
      <c r="FE50" s="167"/>
      <c r="FF50" s="166">
        <v>5.3882000000000003</v>
      </c>
      <c r="FG50" s="166">
        <v>0</v>
      </c>
      <c r="FH50" s="166">
        <v>2.7905000000000002</v>
      </c>
      <c r="FI50" s="167"/>
      <c r="FJ50" s="166">
        <v>9.5449999999999999</v>
      </c>
      <c r="FK50" s="166">
        <v>9.3775999999999993</v>
      </c>
      <c r="FL50" s="166">
        <v>-26.458100000000002</v>
      </c>
      <c r="FM50" s="166">
        <v>30.533999999999999</v>
      </c>
      <c r="FN50" s="166">
        <v>29.8263</v>
      </c>
      <c r="FO50" s="166">
        <v>-13.9199</v>
      </c>
      <c r="FP50" s="167"/>
      <c r="FQ50" s="166">
        <v>22.579699999999999</v>
      </c>
      <c r="FR50" s="166">
        <v>-21.84</v>
      </c>
      <c r="FS50" s="166">
        <v>-1.415</v>
      </c>
      <c r="FT50" s="166">
        <v>0.2364</v>
      </c>
      <c r="FU50" s="166">
        <v>0.83</v>
      </c>
      <c r="FV50" s="166">
        <v>3.38</v>
      </c>
      <c r="FW50" s="166">
        <v>-21.209</v>
      </c>
      <c r="FX50" s="167"/>
      <c r="FY50" s="166">
        <v>1.7769999999999999</v>
      </c>
      <c r="FZ50" s="166">
        <v>0.95899999999999996</v>
      </c>
      <c r="GA50" s="167"/>
      <c r="GB50" s="166">
        <v>8.9</v>
      </c>
      <c r="GC50" s="166">
        <v>-11.8172</v>
      </c>
      <c r="GD50" s="166">
        <v>-3.0489000000000002</v>
      </c>
      <c r="GE50" s="166">
        <v>-1.77</v>
      </c>
      <c r="GF50" s="166">
        <v>23.5777</v>
      </c>
      <c r="GG50" s="167"/>
      <c r="GH50" s="166">
        <v>21.904199999999999</v>
      </c>
      <c r="GI50" s="166">
        <v>-6.1459000000000001</v>
      </c>
      <c r="GJ50" s="166">
        <v>-6.8238000000000003</v>
      </c>
      <c r="GK50" s="166">
        <v>3.5023</v>
      </c>
      <c r="GL50" s="167"/>
      <c r="GM50" s="167"/>
      <c r="GN50" s="166">
        <v>-10.8514</v>
      </c>
      <c r="GO50" s="166">
        <v>-29.460999999999999</v>
      </c>
      <c r="GP50" s="166">
        <v>1.8869</v>
      </c>
      <c r="GQ50" s="166">
        <v>-19.075600000000001</v>
      </c>
      <c r="GR50" s="166">
        <v>4.3753000000000002</v>
      </c>
      <c r="GS50" s="166">
        <v>4.4634999999999998</v>
      </c>
      <c r="GT50" s="166">
        <v>121.99720000000001</v>
      </c>
      <c r="GU50" s="166">
        <v>-6.4168000000000003</v>
      </c>
      <c r="GV50" s="166">
        <v>-7.0872000000000002</v>
      </c>
      <c r="GW50" s="166">
        <v>-12.516500000000001</v>
      </c>
      <c r="GX50" s="166">
        <v>2.3782000000000001</v>
      </c>
      <c r="GY50" s="166">
        <v>7.2228000000000003</v>
      </c>
      <c r="GZ50" s="166">
        <v>7.3418000000000001</v>
      </c>
      <c r="HA50" s="167"/>
      <c r="HB50" s="166">
        <v>-11.0341</v>
      </c>
      <c r="HC50" s="166">
        <v>-9.0679999999999996</v>
      </c>
      <c r="HD50" s="166">
        <v>1.68</v>
      </c>
      <c r="HE50" s="166">
        <v>-7.8201999999999998</v>
      </c>
      <c r="HF50" s="166">
        <v>0</v>
      </c>
      <c r="HG50" s="166">
        <v>29.029599999999999</v>
      </c>
      <c r="HH50" s="166">
        <v>84.237499999999997</v>
      </c>
      <c r="HI50" s="166">
        <v>-13.761799999999999</v>
      </c>
      <c r="HJ50" s="166">
        <v>37.808100000000003</v>
      </c>
      <c r="HK50" s="167"/>
      <c r="HL50" s="166">
        <v>0</v>
      </c>
      <c r="HM50" s="166">
        <v>-10.294600000000001</v>
      </c>
      <c r="HN50" s="166">
        <v>0</v>
      </c>
      <c r="HO50" s="167"/>
      <c r="HP50" s="166">
        <v>27.196400000000001</v>
      </c>
      <c r="HQ50" s="166">
        <v>-15.9565</v>
      </c>
      <c r="HR50" s="166">
        <v>-14.940300000000001</v>
      </c>
      <c r="HS50" s="166">
        <v>-17.104700000000001</v>
      </c>
      <c r="HT50" s="166">
        <v>-17.609000000000002</v>
      </c>
      <c r="HU50" s="166">
        <v>20.34</v>
      </c>
      <c r="HV50" s="166">
        <v>20.190000000000001</v>
      </c>
      <c r="HW50" s="166">
        <v>-26.6</v>
      </c>
      <c r="HX50" s="166">
        <v>-26.5</v>
      </c>
      <c r="HY50" s="166">
        <v>-1.3358000000000001</v>
      </c>
      <c r="HZ50" s="166">
        <v>-5.12</v>
      </c>
      <c r="IA50" s="166">
        <v>49.053899999999999</v>
      </c>
      <c r="IB50" s="166">
        <v>22.961200000000002</v>
      </c>
      <c r="IC50" s="166">
        <v>23.1311</v>
      </c>
      <c r="ID50" s="166">
        <v>-17.8</v>
      </c>
      <c r="IE50" s="166">
        <v>-29.4</v>
      </c>
      <c r="IF50" s="166">
        <v>0</v>
      </c>
      <c r="IG50" s="166">
        <v>-0.5</v>
      </c>
      <c r="IH50" s="167"/>
      <c r="II50" s="167"/>
      <c r="IJ50" s="166">
        <v>-136.80840000000001</v>
      </c>
      <c r="IK50" s="166">
        <v>30.984000000000002</v>
      </c>
      <c r="IL50" s="166">
        <v>-259.9633</v>
      </c>
      <c r="IM50" s="166">
        <v>-14.644600000000001</v>
      </c>
      <c r="IN50" s="166">
        <v>-26.038499999999999</v>
      </c>
      <c r="IO50" s="166">
        <v>107.6099</v>
      </c>
      <c r="IP50" s="166">
        <v>56.170900000000003</v>
      </c>
      <c r="IQ50" s="166">
        <v>111.5526</v>
      </c>
      <c r="IR50" s="166">
        <v>100.99939999999999</v>
      </c>
      <c r="IS50" s="166">
        <v>44.224899999999998</v>
      </c>
      <c r="IT50" s="166">
        <v>23.689</v>
      </c>
      <c r="IU50" s="166">
        <v>23.189</v>
      </c>
      <c r="IV50" s="166">
        <v>-5.5685000000000002</v>
      </c>
      <c r="IW50" s="166">
        <v>201.97049999999999</v>
      </c>
      <c r="IX50" s="166">
        <v>-203.2569</v>
      </c>
      <c r="IY50" s="166">
        <v>1.8748</v>
      </c>
      <c r="IZ50" s="166">
        <v>8.6773000000000007</v>
      </c>
      <c r="JA50" s="166">
        <v>-6.9599999999999995E-2</v>
      </c>
      <c r="JB50" s="167"/>
      <c r="JC50" s="166">
        <v>-5.92</v>
      </c>
      <c r="JD50" s="166">
        <v>-1.6779999999999999</v>
      </c>
      <c r="JE50" s="166">
        <v>-1.6839999999999999</v>
      </c>
      <c r="JF50" s="166">
        <v>1.2</v>
      </c>
      <c r="JG50" s="166">
        <v>0</v>
      </c>
      <c r="JH50" s="166">
        <v>-1.6024</v>
      </c>
      <c r="JI50" s="166">
        <v>-6.0929000000000002</v>
      </c>
      <c r="JJ50" s="166">
        <v>4.0452000000000004</v>
      </c>
      <c r="JK50" s="166">
        <v>-1.0819000000000001</v>
      </c>
      <c r="JL50" s="166">
        <v>11.1</v>
      </c>
      <c r="JM50" s="166">
        <v>1.5409999999999999</v>
      </c>
      <c r="JN50" s="166">
        <v>1.4670000000000001</v>
      </c>
      <c r="JO50" s="167"/>
      <c r="JP50" s="167"/>
      <c r="JQ50" s="166">
        <v>3.7082999999999999</v>
      </c>
      <c r="JR50" s="166">
        <v>3.5221</v>
      </c>
      <c r="JS50" s="166">
        <v>3.2509000000000001</v>
      </c>
      <c r="JT50" s="167"/>
      <c r="JU50" s="166">
        <v>14.8</v>
      </c>
      <c r="JV50" s="166">
        <v>3.8845000000000001</v>
      </c>
      <c r="JW50" s="167"/>
      <c r="JX50" s="167"/>
      <c r="JY50" s="166">
        <v>-15.086</v>
      </c>
      <c r="JZ50" s="166">
        <v>1.4399</v>
      </c>
      <c r="KA50" s="166">
        <v>-23.4831</v>
      </c>
      <c r="KB50" s="166">
        <v>-12.4838</v>
      </c>
      <c r="KC50" s="166">
        <v>-5.0677000000000003</v>
      </c>
      <c r="KD50" s="166">
        <v>-26.700500000000002</v>
      </c>
      <c r="KE50" s="166">
        <v>0</v>
      </c>
      <c r="KF50" s="166">
        <v>-6.9</v>
      </c>
      <c r="KG50" s="166">
        <v>-9.1999999999999993</v>
      </c>
      <c r="KH50" s="166">
        <v>18.450500000000002</v>
      </c>
      <c r="KI50" s="166">
        <v>-92.264700000000005</v>
      </c>
    </row>
    <row r="51" spans="1:295" ht="18" customHeight="1" x14ac:dyDescent="0.3">
      <c r="A51" s="162" t="s">
        <v>65</v>
      </c>
      <c r="B51" s="162" t="s">
        <v>734</v>
      </c>
      <c r="C51" s="166">
        <v>0</v>
      </c>
      <c r="D51" s="166">
        <v>3.6581999999999999</v>
      </c>
      <c r="E51" s="166">
        <v>-9.4209999999999994</v>
      </c>
      <c r="F51" s="166">
        <v>-0.29609999999999997</v>
      </c>
      <c r="G51" s="166">
        <v>5.8912000000000004</v>
      </c>
      <c r="H51" s="167"/>
      <c r="I51" s="166">
        <v>16.363299999999999</v>
      </c>
      <c r="J51" s="167"/>
      <c r="K51" s="166">
        <v>16.543700000000001</v>
      </c>
      <c r="L51" s="166">
        <v>6.4927999999999999</v>
      </c>
      <c r="M51" s="166">
        <v>6.2015000000000002</v>
      </c>
      <c r="N51" s="166">
        <v>-24.42</v>
      </c>
      <c r="O51" s="166">
        <v>-19.8</v>
      </c>
      <c r="P51" s="166">
        <v>-4.4000000000000004</v>
      </c>
      <c r="Q51" s="167"/>
      <c r="R51" s="166">
        <v>-8.8000000000000007</v>
      </c>
      <c r="S51" s="166">
        <v>4.0388999999999999</v>
      </c>
      <c r="T51" s="166">
        <v>-6.5933999999999999</v>
      </c>
      <c r="U51" s="166">
        <v>5.0762999999999998</v>
      </c>
      <c r="V51" s="166">
        <v>5.0651000000000002</v>
      </c>
      <c r="W51" s="166">
        <v>9.1077999999999992</v>
      </c>
      <c r="X51" s="167"/>
      <c r="Y51" s="167"/>
      <c r="Z51" s="167"/>
      <c r="AA51" s="167"/>
      <c r="AB51" s="166">
        <v>-1.32</v>
      </c>
      <c r="AC51" s="166">
        <v>-0.59699999999999998</v>
      </c>
      <c r="AD51" s="166">
        <v>-0.56499999999999995</v>
      </c>
      <c r="AE51" s="166">
        <v>3.2629999999999999</v>
      </c>
      <c r="AF51" s="166">
        <v>2.2200000000000002</v>
      </c>
      <c r="AG51" s="166">
        <v>-13.2</v>
      </c>
      <c r="AH51" s="166">
        <v>-0.94099999999999995</v>
      </c>
      <c r="AI51" s="166">
        <v>0.253</v>
      </c>
      <c r="AJ51" s="167"/>
      <c r="AK51" s="166">
        <v>-9.99</v>
      </c>
      <c r="AL51" s="167"/>
      <c r="AM51" s="166">
        <v>-12.05</v>
      </c>
      <c r="AN51" s="166">
        <v>-12.11</v>
      </c>
      <c r="AO51" s="166">
        <v>7.4733000000000001</v>
      </c>
      <c r="AP51" s="166">
        <v>3.3462000000000001</v>
      </c>
      <c r="AQ51" s="166">
        <v>20.773499999999999</v>
      </c>
      <c r="AR51" s="166">
        <v>22.188800000000001</v>
      </c>
      <c r="AS51" s="166">
        <v>-14.538600000000001</v>
      </c>
      <c r="AT51" s="166">
        <v>-7.6241000000000003</v>
      </c>
      <c r="AU51" s="166">
        <v>-8.1313999999999993</v>
      </c>
      <c r="AV51" s="166">
        <v>14.1777</v>
      </c>
      <c r="AW51" s="166">
        <v>15.255699999999999</v>
      </c>
      <c r="AX51" s="166">
        <v>-17.245999999999999</v>
      </c>
      <c r="AY51" s="166">
        <v>-14.9496</v>
      </c>
      <c r="AZ51" s="166">
        <v>22.992999999999999</v>
      </c>
      <c r="BA51" s="166">
        <v>20.252600000000001</v>
      </c>
      <c r="BB51" s="166">
        <v>85.843500000000006</v>
      </c>
      <c r="BC51" s="166">
        <v>5.3638000000000003</v>
      </c>
      <c r="BD51" s="166">
        <v>-3.2</v>
      </c>
      <c r="BE51" s="166">
        <v>-3</v>
      </c>
      <c r="BF51" s="166">
        <v>-22.897400000000001</v>
      </c>
      <c r="BG51" s="166">
        <v>-24.872499999999999</v>
      </c>
      <c r="BH51" s="166">
        <v>-2.6360000000000001</v>
      </c>
      <c r="BI51" s="167"/>
      <c r="BJ51" s="166">
        <v>7.1039000000000003</v>
      </c>
      <c r="BK51" s="166">
        <v>4.1402000000000001</v>
      </c>
      <c r="BL51" s="166">
        <v>2.7393000000000001</v>
      </c>
      <c r="BM51" s="166">
        <v>1.7983</v>
      </c>
      <c r="BN51" s="166">
        <v>-112.2165</v>
      </c>
      <c r="BO51" s="166">
        <v>88.106899999999996</v>
      </c>
      <c r="BP51" s="166">
        <v>88.900400000000005</v>
      </c>
      <c r="BQ51" s="166">
        <v>-11.0762</v>
      </c>
      <c r="BR51" s="166">
        <v>-85.106300000000005</v>
      </c>
      <c r="BS51" s="167"/>
      <c r="BT51" s="167"/>
      <c r="BU51" s="167"/>
      <c r="BV51" s="167"/>
      <c r="BW51" s="166">
        <v>8</v>
      </c>
      <c r="BX51" s="166">
        <v>7.97</v>
      </c>
      <c r="BY51" s="166">
        <v>-8.56</v>
      </c>
      <c r="BZ51" s="166">
        <v>1.67</v>
      </c>
      <c r="CA51" s="166">
        <v>-22.7685</v>
      </c>
      <c r="CB51" s="166">
        <v>-23.9741</v>
      </c>
      <c r="CC51" s="166">
        <v>43.412399999999998</v>
      </c>
      <c r="CD51" s="166">
        <v>42.886899999999997</v>
      </c>
      <c r="CE51" s="166">
        <v>32.463200000000001</v>
      </c>
      <c r="CF51" s="166">
        <v>3.0518000000000001</v>
      </c>
      <c r="CG51" s="166">
        <v>3.0989</v>
      </c>
      <c r="CH51" s="166">
        <v>7.9935999999999998</v>
      </c>
      <c r="CI51" s="167"/>
      <c r="CJ51" s="167"/>
      <c r="CK51" s="167"/>
      <c r="CL51" s="166">
        <v>-19.399999999999999</v>
      </c>
      <c r="CM51" s="166">
        <v>-18.7</v>
      </c>
      <c r="CN51" s="166">
        <v>-2.91</v>
      </c>
      <c r="CO51" s="166">
        <v>25.176300000000001</v>
      </c>
      <c r="CP51" s="166">
        <v>25.184000000000001</v>
      </c>
      <c r="CQ51" s="166">
        <v>23.308299999999999</v>
      </c>
      <c r="CR51" s="166">
        <v>72.025400000000005</v>
      </c>
      <c r="CS51" s="166">
        <v>72.852999999999994</v>
      </c>
      <c r="CT51" s="166">
        <v>-24.9482</v>
      </c>
      <c r="CU51" s="166">
        <v>-56.292400000000001</v>
      </c>
      <c r="CV51" s="166">
        <v>-23.3</v>
      </c>
      <c r="CW51" s="166">
        <v>3.7904</v>
      </c>
      <c r="CX51" s="166">
        <v>27.3</v>
      </c>
      <c r="CY51" s="166">
        <v>10.47</v>
      </c>
      <c r="CZ51" s="166">
        <v>9.8485999999999994</v>
      </c>
      <c r="DA51" s="166">
        <v>8.7920999999999996</v>
      </c>
      <c r="DB51" s="166">
        <v>-13.75</v>
      </c>
      <c r="DC51" s="167"/>
      <c r="DD51" s="167"/>
      <c r="DE51" s="167"/>
      <c r="DF51" s="166">
        <v>13.8996</v>
      </c>
      <c r="DG51" s="167"/>
      <c r="DH51" s="167"/>
      <c r="DI51" s="166">
        <v>-40.6</v>
      </c>
      <c r="DJ51" s="166">
        <v>-39.200000000000003</v>
      </c>
      <c r="DK51" s="166">
        <v>-2.7563</v>
      </c>
      <c r="DL51" s="166">
        <v>4.3070000000000004</v>
      </c>
      <c r="DM51" s="166">
        <v>9.1524000000000001</v>
      </c>
      <c r="DN51" s="166">
        <v>13.3652</v>
      </c>
      <c r="DO51" s="166">
        <v>4.95</v>
      </c>
      <c r="DP51" s="166">
        <v>-1.63</v>
      </c>
      <c r="DQ51" s="166">
        <v>8.2149999999999999</v>
      </c>
      <c r="DR51" s="166">
        <v>-14.818300000000001</v>
      </c>
      <c r="DS51" s="166">
        <v>-2.3199999999999998</v>
      </c>
      <c r="DT51" s="166">
        <v>-2.4</v>
      </c>
      <c r="DU51" s="166">
        <v>18.5</v>
      </c>
      <c r="DV51" s="166">
        <v>7.43</v>
      </c>
      <c r="DW51" s="166">
        <v>-16</v>
      </c>
      <c r="DX51" s="166">
        <v>-7.9181999999999997</v>
      </c>
      <c r="DY51" s="166">
        <v>-45.799500000000002</v>
      </c>
      <c r="DZ51" s="166">
        <v>-44.590899999999998</v>
      </c>
      <c r="EA51" s="166">
        <v>20.875800000000002</v>
      </c>
      <c r="EB51" s="166">
        <v>-5.7952000000000004</v>
      </c>
      <c r="EC51" s="166">
        <v>-16.1371</v>
      </c>
      <c r="ED51" s="166">
        <v>-16.055199999999999</v>
      </c>
      <c r="EE51" s="166">
        <v>-18.4712</v>
      </c>
      <c r="EF51" s="166">
        <v>-22.910299999999999</v>
      </c>
      <c r="EG51" s="166">
        <v>-12.441000000000001</v>
      </c>
      <c r="EH51" s="166">
        <v>-63.332999999999998</v>
      </c>
      <c r="EI51" s="166">
        <v>-45.875900000000001</v>
      </c>
      <c r="EJ51" s="167"/>
      <c r="EK51" s="166">
        <v>-10.781700000000001</v>
      </c>
      <c r="EL51" s="166">
        <v>-10.0184</v>
      </c>
      <c r="EM51" s="166">
        <v>22.197299999999998</v>
      </c>
      <c r="EN51" s="166">
        <v>-4.0989000000000004</v>
      </c>
      <c r="EO51" s="166">
        <v>-4.1420000000000003</v>
      </c>
      <c r="EP51" s="166">
        <v>-15.364000000000001</v>
      </c>
      <c r="EQ51" s="166">
        <v>-30.071300000000001</v>
      </c>
      <c r="ER51" s="166">
        <v>-29.867899999999999</v>
      </c>
      <c r="ES51" s="166">
        <v>8.7752999999999997</v>
      </c>
      <c r="ET51" s="167"/>
      <c r="EU51" s="166">
        <v>-3.48</v>
      </c>
      <c r="EV51" s="166">
        <v>0</v>
      </c>
      <c r="EW51" s="166">
        <v>6.5004</v>
      </c>
      <c r="EX51" s="166">
        <v>-13.3932</v>
      </c>
      <c r="EY51" s="166">
        <v>-11.484500000000001</v>
      </c>
      <c r="EZ51" s="166">
        <v>-11.5527</v>
      </c>
      <c r="FA51" s="166">
        <v>6.8098000000000001</v>
      </c>
      <c r="FB51" s="166">
        <v>8.8510000000000009</v>
      </c>
      <c r="FC51" s="166">
        <v>-25.2974</v>
      </c>
      <c r="FD51" s="166">
        <v>5.7316000000000003</v>
      </c>
      <c r="FE51" s="167"/>
      <c r="FF51" s="166">
        <v>5.4786999999999999</v>
      </c>
      <c r="FG51" s="166">
        <v>2.6326000000000001</v>
      </c>
      <c r="FH51" s="166">
        <v>2.6379999999999999</v>
      </c>
      <c r="FI51" s="166">
        <v>0</v>
      </c>
      <c r="FJ51" s="166">
        <v>9.5449999999999999</v>
      </c>
      <c r="FK51" s="166">
        <v>9.5449999999999999</v>
      </c>
      <c r="FL51" s="166">
        <v>-26.123200000000001</v>
      </c>
      <c r="FM51" s="166">
        <v>28.670200000000001</v>
      </c>
      <c r="FN51" s="166">
        <v>28.314399999999999</v>
      </c>
      <c r="FO51" s="166">
        <v>-12.737</v>
      </c>
      <c r="FP51" s="167"/>
      <c r="FQ51" s="166">
        <v>25.0016</v>
      </c>
      <c r="FR51" s="166">
        <v>-19.690000000000001</v>
      </c>
      <c r="FS51" s="166">
        <v>0.50580000000000003</v>
      </c>
      <c r="FT51" s="166">
        <v>0.26300000000000001</v>
      </c>
      <c r="FU51" s="166">
        <v>-0.27</v>
      </c>
      <c r="FV51" s="166">
        <v>3.89</v>
      </c>
      <c r="FW51" s="166">
        <v>-24.704899999999999</v>
      </c>
      <c r="FX51" s="167"/>
      <c r="FY51" s="166">
        <v>1.6950000000000001</v>
      </c>
      <c r="FZ51" s="166">
        <v>1.0549999999999999</v>
      </c>
      <c r="GA51" s="167"/>
      <c r="GB51" s="166">
        <v>8.75</v>
      </c>
      <c r="GC51" s="166">
        <v>-14.155799999999999</v>
      </c>
      <c r="GD51" s="166">
        <v>-5.04</v>
      </c>
      <c r="GE51" s="167"/>
      <c r="GF51" s="166">
        <v>23.264299999999999</v>
      </c>
      <c r="GG51" s="167"/>
      <c r="GH51" s="166">
        <v>22.188300000000002</v>
      </c>
      <c r="GI51" s="166">
        <v>-5.5204000000000004</v>
      </c>
      <c r="GJ51" s="166">
        <v>-6.1444000000000001</v>
      </c>
      <c r="GK51" s="166">
        <v>3.3801000000000001</v>
      </c>
      <c r="GL51" s="167"/>
      <c r="GM51" s="167"/>
      <c r="GN51" s="167"/>
      <c r="GO51" s="166">
        <v>-29.906600000000001</v>
      </c>
      <c r="GP51" s="166">
        <v>2.8822000000000001</v>
      </c>
      <c r="GQ51" s="166">
        <v>-20.104099999999999</v>
      </c>
      <c r="GR51" s="166">
        <v>5.04</v>
      </c>
      <c r="GS51" s="166">
        <v>4.9523999999999999</v>
      </c>
      <c r="GT51" s="166">
        <v>124.4051</v>
      </c>
      <c r="GU51" s="166">
        <v>-6.9653</v>
      </c>
      <c r="GV51" s="166">
        <v>-8.6510999999999996</v>
      </c>
      <c r="GW51" s="166">
        <v>-11.412699999999999</v>
      </c>
      <c r="GX51" s="166">
        <v>2.2829999999999999</v>
      </c>
      <c r="GY51" s="166">
        <v>6.8273000000000001</v>
      </c>
      <c r="GZ51" s="166">
        <v>6.9779999999999998</v>
      </c>
      <c r="HA51" s="166">
        <v>2</v>
      </c>
      <c r="HB51" s="166">
        <v>-10.6052</v>
      </c>
      <c r="HC51" s="166">
        <v>-8.6822999999999997</v>
      </c>
      <c r="HD51" s="166">
        <v>0.84</v>
      </c>
      <c r="HE51" s="166">
        <v>-7.7015000000000002</v>
      </c>
      <c r="HF51" s="166">
        <v>0</v>
      </c>
      <c r="HG51" s="166">
        <v>30.813700000000001</v>
      </c>
      <c r="HH51" s="166">
        <v>81.275999999999996</v>
      </c>
      <c r="HI51" s="166">
        <v>-14.1517</v>
      </c>
      <c r="HJ51" s="166">
        <v>36.205500000000001</v>
      </c>
      <c r="HK51" s="167"/>
      <c r="HL51" s="166">
        <v>0</v>
      </c>
      <c r="HM51" s="166">
        <v>0</v>
      </c>
      <c r="HN51" s="166">
        <v>0</v>
      </c>
      <c r="HO51" s="167"/>
      <c r="HP51" s="167"/>
      <c r="HQ51" s="166">
        <v>-15.539</v>
      </c>
      <c r="HR51" s="166">
        <v>-14.934799999999999</v>
      </c>
      <c r="HS51" s="166">
        <v>-16.9664</v>
      </c>
      <c r="HT51" s="166">
        <v>-16.9361</v>
      </c>
      <c r="HU51" s="166">
        <v>20.34</v>
      </c>
      <c r="HV51" s="166">
        <v>20.34</v>
      </c>
      <c r="HW51" s="166">
        <v>-26.2</v>
      </c>
      <c r="HX51" s="166">
        <v>-26</v>
      </c>
      <c r="HY51" s="166">
        <v>-1.1416999999999999</v>
      </c>
      <c r="HZ51" s="166">
        <v>-5.68</v>
      </c>
      <c r="IA51" s="166">
        <v>50.454099999999997</v>
      </c>
      <c r="IB51" s="166">
        <v>22.432099999999998</v>
      </c>
      <c r="IC51" s="166">
        <v>22.530200000000001</v>
      </c>
      <c r="ID51" s="166">
        <v>-18.2</v>
      </c>
      <c r="IE51" s="166">
        <v>-29.9</v>
      </c>
      <c r="IF51" s="166">
        <v>0.4</v>
      </c>
      <c r="IG51" s="166">
        <v>-0.3</v>
      </c>
      <c r="IH51" s="167"/>
      <c r="II51" s="167"/>
      <c r="IJ51" s="166">
        <v>-135.13849999999999</v>
      </c>
      <c r="IK51" s="166">
        <v>31.929300000000001</v>
      </c>
      <c r="IL51" s="166">
        <v>-256.63069999999999</v>
      </c>
      <c r="IM51" s="166">
        <v>-13.9956</v>
      </c>
      <c r="IN51" s="166">
        <v>-25.0808</v>
      </c>
      <c r="IO51" s="166">
        <v>107.0564</v>
      </c>
      <c r="IP51" s="166">
        <v>60.382199999999997</v>
      </c>
      <c r="IQ51" s="166">
        <v>113.9691</v>
      </c>
      <c r="IR51" s="166">
        <v>102.6195</v>
      </c>
      <c r="IS51" s="166">
        <v>41.7864</v>
      </c>
      <c r="IT51" s="166">
        <v>22.8142</v>
      </c>
      <c r="IU51" s="166">
        <v>24.0627</v>
      </c>
      <c r="IV51" s="166">
        <v>-4.6494999999999997</v>
      </c>
      <c r="IW51" s="166">
        <v>201.12049999999999</v>
      </c>
      <c r="IX51" s="166">
        <v>-201.9623</v>
      </c>
      <c r="IY51" s="166">
        <v>-0.59060000000000001</v>
      </c>
      <c r="IZ51" s="166">
        <v>12.0276</v>
      </c>
      <c r="JA51" s="166">
        <v>-0.44309999999999999</v>
      </c>
      <c r="JB51" s="167"/>
      <c r="JC51" s="166">
        <v>-5.6</v>
      </c>
      <c r="JD51" s="166">
        <v>-1.5669999999999999</v>
      </c>
      <c r="JE51" s="166">
        <v>-1.585</v>
      </c>
      <c r="JF51" s="166">
        <v>0.56000000000000005</v>
      </c>
      <c r="JG51" s="166">
        <v>0</v>
      </c>
      <c r="JH51" s="166">
        <v>-1.4986999999999999</v>
      </c>
      <c r="JI51" s="166">
        <v>-6.0624000000000002</v>
      </c>
      <c r="JJ51" s="166">
        <v>4.2191000000000001</v>
      </c>
      <c r="JK51" s="166">
        <v>-1.0819000000000001</v>
      </c>
      <c r="JL51" s="166">
        <v>10.6</v>
      </c>
      <c r="JM51" s="166">
        <v>1.1240000000000001</v>
      </c>
      <c r="JN51" s="166">
        <v>1.7909999999999999</v>
      </c>
      <c r="JO51" s="167"/>
      <c r="JP51" s="167"/>
      <c r="JQ51" s="166">
        <v>4.3978000000000002</v>
      </c>
      <c r="JR51" s="166">
        <v>3.81</v>
      </c>
      <c r="JS51" s="166">
        <v>4.0285000000000002</v>
      </c>
      <c r="JT51" s="167"/>
      <c r="JU51" s="166">
        <v>14.4</v>
      </c>
      <c r="JV51" s="166">
        <v>4.2569999999999997</v>
      </c>
      <c r="JW51" s="167"/>
      <c r="JX51" s="167"/>
      <c r="JY51" s="166">
        <v>-14.6698</v>
      </c>
      <c r="JZ51" s="166">
        <v>1.3426</v>
      </c>
      <c r="KA51" s="166">
        <v>-23.92</v>
      </c>
      <c r="KB51" s="166">
        <v>-12.215</v>
      </c>
      <c r="KC51" s="166">
        <v>-5.1272000000000002</v>
      </c>
      <c r="KD51" s="166">
        <v>-27.3004</v>
      </c>
      <c r="KE51" s="166">
        <v>1.3252999999999999</v>
      </c>
      <c r="KF51" s="166">
        <v>-6.7</v>
      </c>
      <c r="KG51" s="166">
        <v>-9.4</v>
      </c>
      <c r="KH51" s="166">
        <v>18.232600000000001</v>
      </c>
      <c r="KI51" s="166">
        <v>-92.259200000000007</v>
      </c>
    </row>
    <row r="52" spans="1:295" ht="18" customHeight="1" x14ac:dyDescent="0.3">
      <c r="A52" s="162" t="s">
        <v>65</v>
      </c>
      <c r="B52" s="162" t="s">
        <v>735</v>
      </c>
      <c r="C52" s="166">
        <v>0</v>
      </c>
      <c r="D52" s="166">
        <v>3.5771000000000002</v>
      </c>
      <c r="E52" s="166">
        <v>-9.3135999999999992</v>
      </c>
      <c r="F52" s="166">
        <v>0.82489999999999997</v>
      </c>
      <c r="G52" s="166">
        <v>5.2416999999999998</v>
      </c>
      <c r="H52" s="167"/>
      <c r="I52" s="166">
        <v>15.5047</v>
      </c>
      <c r="J52" s="167"/>
      <c r="K52" s="166">
        <v>15.724600000000001</v>
      </c>
      <c r="L52" s="166">
        <v>6.1837999999999997</v>
      </c>
      <c r="M52" s="166">
        <v>5.7855999999999996</v>
      </c>
      <c r="N52" s="166">
        <v>-24.42</v>
      </c>
      <c r="O52" s="166">
        <v>-17.600000000000001</v>
      </c>
      <c r="P52" s="166">
        <v>-4.4000000000000004</v>
      </c>
      <c r="Q52" s="166">
        <v>3.3119999999999998</v>
      </c>
      <c r="R52" s="166">
        <v>-8.8000000000000007</v>
      </c>
      <c r="S52" s="166">
        <v>4.1588000000000003</v>
      </c>
      <c r="T52" s="166">
        <v>-6.274</v>
      </c>
      <c r="U52" s="166">
        <v>5.8226000000000004</v>
      </c>
      <c r="V52" s="166">
        <v>5.8037000000000001</v>
      </c>
      <c r="W52" s="166">
        <v>10.2867</v>
      </c>
      <c r="X52" s="167"/>
      <c r="Y52" s="167"/>
      <c r="Z52" s="167"/>
      <c r="AA52" s="167"/>
      <c r="AB52" s="166">
        <v>-0.9153</v>
      </c>
      <c r="AC52" s="166">
        <v>-0.69299999999999995</v>
      </c>
      <c r="AD52" s="166">
        <v>-0.67600000000000005</v>
      </c>
      <c r="AE52" s="166">
        <v>3.589</v>
      </c>
      <c r="AF52" s="166">
        <v>2.2200000000000002</v>
      </c>
      <c r="AG52" s="166">
        <v>-15.4</v>
      </c>
      <c r="AH52" s="166">
        <v>-0.77200000000000002</v>
      </c>
      <c r="AI52" s="166">
        <v>0.25800000000000001</v>
      </c>
      <c r="AJ52" s="167"/>
      <c r="AK52" s="166">
        <v>-10.24</v>
      </c>
      <c r="AL52" s="167"/>
      <c r="AM52" s="166">
        <v>-13.28</v>
      </c>
      <c r="AN52" s="166">
        <v>-13.17</v>
      </c>
      <c r="AO52" s="166">
        <v>7.0929000000000002</v>
      </c>
      <c r="AP52" s="166">
        <v>3.5512000000000001</v>
      </c>
      <c r="AQ52" s="166">
        <v>20.094100000000001</v>
      </c>
      <c r="AR52" s="166">
        <v>21.946400000000001</v>
      </c>
      <c r="AS52" s="166">
        <v>-11.3895</v>
      </c>
      <c r="AT52" s="166">
        <v>-8.6225000000000005</v>
      </c>
      <c r="AU52" s="166">
        <v>-8.5053000000000001</v>
      </c>
      <c r="AV52" s="166">
        <v>-0.30170000000000002</v>
      </c>
      <c r="AW52" s="166">
        <v>-0.18390000000000001</v>
      </c>
      <c r="AX52" s="166">
        <v>-13.9686</v>
      </c>
      <c r="AY52" s="166">
        <v>-11.496499999999999</v>
      </c>
      <c r="AZ52" s="166">
        <v>18.422699999999999</v>
      </c>
      <c r="BA52" s="166">
        <v>18.820399999999999</v>
      </c>
      <c r="BB52" s="166">
        <v>94.365300000000005</v>
      </c>
      <c r="BC52" s="166">
        <v>6.6943000000000001</v>
      </c>
      <c r="BD52" s="166">
        <v>-3.2</v>
      </c>
      <c r="BE52" s="166">
        <v>-3.1</v>
      </c>
      <c r="BF52" s="166">
        <v>-26.395800000000001</v>
      </c>
      <c r="BG52" s="166">
        <v>-25.991800000000001</v>
      </c>
      <c r="BH52" s="166">
        <v>-2.7288999999999999</v>
      </c>
      <c r="BI52" s="167"/>
      <c r="BJ52" s="166">
        <v>7.4595000000000002</v>
      </c>
      <c r="BK52" s="166">
        <v>4.2256999999999998</v>
      </c>
      <c r="BL52" s="166">
        <v>3.0127000000000002</v>
      </c>
      <c r="BM52" s="166">
        <v>1.9059999999999999</v>
      </c>
      <c r="BN52" s="166">
        <v>-128.45240000000001</v>
      </c>
      <c r="BO52" s="166">
        <v>87.069299999999998</v>
      </c>
      <c r="BP52" s="166">
        <v>86.855699999999999</v>
      </c>
      <c r="BQ52" s="166">
        <v>5.2062999999999997</v>
      </c>
      <c r="BR52" s="166">
        <v>-97.7226</v>
      </c>
      <c r="BS52" s="167"/>
      <c r="BT52" s="167"/>
      <c r="BU52" s="167"/>
      <c r="BV52" s="166">
        <v>20.3782</v>
      </c>
      <c r="BW52" s="166">
        <v>7.78</v>
      </c>
      <c r="BX52" s="166">
        <v>6.58</v>
      </c>
      <c r="BY52" s="166">
        <v>-8.9600000000000009</v>
      </c>
      <c r="BZ52" s="166">
        <v>4.7300000000000004</v>
      </c>
      <c r="CA52" s="166">
        <v>-22.366599999999998</v>
      </c>
      <c r="CB52" s="166">
        <v>-22.7685</v>
      </c>
      <c r="CC52" s="166">
        <v>42.4069</v>
      </c>
      <c r="CD52" s="166">
        <v>41.987900000000003</v>
      </c>
      <c r="CE52" s="166">
        <v>35.566299999999998</v>
      </c>
      <c r="CF52" s="166">
        <v>7.6513</v>
      </c>
      <c r="CG52" s="166">
        <v>7.7717999999999998</v>
      </c>
      <c r="CH52" s="166">
        <v>7.3173000000000004</v>
      </c>
      <c r="CI52" s="167"/>
      <c r="CJ52" s="167"/>
      <c r="CK52" s="167"/>
      <c r="CL52" s="166">
        <v>-21.5</v>
      </c>
      <c r="CM52" s="166">
        <v>-20.3</v>
      </c>
      <c r="CN52" s="166">
        <v>-2.87</v>
      </c>
      <c r="CO52" s="166">
        <v>26.453900000000001</v>
      </c>
      <c r="CP52" s="166">
        <v>26.892399999999999</v>
      </c>
      <c r="CQ52" s="166">
        <v>24.728400000000001</v>
      </c>
      <c r="CR52" s="166">
        <v>74.596900000000005</v>
      </c>
      <c r="CS52" s="166">
        <v>74.370599999999996</v>
      </c>
      <c r="CT52" s="166">
        <v>-28.242899999999999</v>
      </c>
      <c r="CU52" s="166">
        <v>-54.770200000000003</v>
      </c>
      <c r="CV52" s="166">
        <v>-26.699000000000002</v>
      </c>
      <c r="CW52" s="166">
        <v>3.5293999999999999</v>
      </c>
      <c r="CX52" s="166">
        <v>26.14</v>
      </c>
      <c r="CY52" s="166">
        <v>10.02</v>
      </c>
      <c r="CZ52" s="166">
        <v>9.3798999999999992</v>
      </c>
      <c r="DA52" s="166">
        <v>8.3038000000000007</v>
      </c>
      <c r="DB52" s="166">
        <v>-13.65</v>
      </c>
      <c r="DC52" s="167"/>
      <c r="DD52" s="167"/>
      <c r="DE52" s="167"/>
      <c r="DF52" s="166">
        <v>26.911799999999999</v>
      </c>
      <c r="DG52" s="167"/>
      <c r="DH52" s="167"/>
      <c r="DI52" s="166">
        <v>-40.6</v>
      </c>
      <c r="DJ52" s="166">
        <v>-39.4</v>
      </c>
      <c r="DK52" s="166">
        <v>-3.2690000000000001</v>
      </c>
      <c r="DL52" s="166">
        <v>3.746</v>
      </c>
      <c r="DM52" s="166">
        <v>7.2598000000000003</v>
      </c>
      <c r="DN52" s="166">
        <v>12.0663</v>
      </c>
      <c r="DO52" s="166">
        <v>4.0999999999999996</v>
      </c>
      <c r="DP52" s="166">
        <v>-1.17</v>
      </c>
      <c r="DQ52" s="166">
        <v>7.9204999999999997</v>
      </c>
      <c r="DR52" s="166">
        <v>-28.059100000000001</v>
      </c>
      <c r="DS52" s="166">
        <v>-1.94</v>
      </c>
      <c r="DT52" s="166">
        <v>-2.0099999999999998</v>
      </c>
      <c r="DU52" s="166">
        <v>15.25</v>
      </c>
      <c r="DV52" s="166">
        <v>7.95</v>
      </c>
      <c r="DW52" s="166">
        <v>-28.636399999999998</v>
      </c>
      <c r="DX52" s="166">
        <v>-14.209099999999999</v>
      </c>
      <c r="DY52" s="166">
        <v>-48.258200000000002</v>
      </c>
      <c r="DZ52" s="166">
        <v>-47.990900000000003</v>
      </c>
      <c r="EA52" s="166">
        <v>9.5355000000000008</v>
      </c>
      <c r="EB52" s="166">
        <v>-16.667100000000001</v>
      </c>
      <c r="EC52" s="166">
        <v>-26.351099999999999</v>
      </c>
      <c r="ED52" s="166">
        <v>-26.223700000000001</v>
      </c>
      <c r="EE52" s="166">
        <v>-17.626999999999999</v>
      </c>
      <c r="EF52" s="166">
        <v>-20.920300000000001</v>
      </c>
      <c r="EG52" s="166">
        <v>-12.984</v>
      </c>
      <c r="EH52" s="166">
        <v>-78.712100000000007</v>
      </c>
      <c r="EI52" s="166">
        <v>-48.237099999999998</v>
      </c>
      <c r="EJ52" s="167"/>
      <c r="EK52" s="166">
        <v>-14.448600000000001</v>
      </c>
      <c r="EL52" s="166">
        <v>-13.945</v>
      </c>
      <c r="EM52" s="166">
        <v>25.533899999999999</v>
      </c>
      <c r="EN52" s="166">
        <v>-11.148099999999999</v>
      </c>
      <c r="EO52" s="166">
        <v>-9.9225999999999992</v>
      </c>
      <c r="EP52" s="166">
        <v>-11.78</v>
      </c>
      <c r="EQ52" s="166">
        <v>-33.292099999999998</v>
      </c>
      <c r="ER52" s="166">
        <v>-33.2226</v>
      </c>
      <c r="ES52" s="166">
        <v>10.5069</v>
      </c>
      <c r="ET52" s="167"/>
      <c r="EU52" s="166">
        <v>-3.51</v>
      </c>
      <c r="EV52" s="166">
        <v>0</v>
      </c>
      <c r="EW52" s="166">
        <v>5.9842000000000004</v>
      </c>
      <c r="EX52" s="166">
        <v>-23.9481</v>
      </c>
      <c r="EY52" s="166">
        <v>-12.055300000000001</v>
      </c>
      <c r="EZ52" s="166">
        <v>-12.273199999999999</v>
      </c>
      <c r="FA52" s="166">
        <v>7.4939999999999998</v>
      </c>
      <c r="FB52" s="166">
        <v>8.7385000000000002</v>
      </c>
      <c r="FC52" s="166">
        <v>-28.8278</v>
      </c>
      <c r="FD52" s="166">
        <v>5.6910999999999996</v>
      </c>
      <c r="FE52" s="167"/>
      <c r="FF52" s="166">
        <v>5.3067000000000002</v>
      </c>
      <c r="FG52" s="166">
        <v>0</v>
      </c>
      <c r="FH52" s="166">
        <v>3.0543999999999998</v>
      </c>
      <c r="FI52" s="166">
        <v>0</v>
      </c>
      <c r="FJ52" s="166">
        <v>9.3775999999999993</v>
      </c>
      <c r="FK52" s="166">
        <v>9.3775999999999993</v>
      </c>
      <c r="FL52" s="166">
        <v>-25.285900000000002</v>
      </c>
      <c r="FM52" s="166">
        <v>32.888599999999997</v>
      </c>
      <c r="FN52" s="166">
        <v>32.8857</v>
      </c>
      <c r="FO52" s="166">
        <v>-13.647500000000001</v>
      </c>
      <c r="FP52" s="167"/>
      <c r="FQ52" s="166">
        <v>22.1158</v>
      </c>
      <c r="FR52" s="166">
        <v>-19.62</v>
      </c>
      <c r="FS52" s="166">
        <v>-0.71</v>
      </c>
      <c r="FT52" s="166">
        <v>0.23369999999999999</v>
      </c>
      <c r="FU52" s="166">
        <v>0.36</v>
      </c>
      <c r="FV52" s="166">
        <v>3.98</v>
      </c>
      <c r="FW52" s="166">
        <v>-21.129899999999999</v>
      </c>
      <c r="FX52" s="167"/>
      <c r="FY52" s="166">
        <v>1.637</v>
      </c>
      <c r="FZ52" s="166">
        <v>1.032</v>
      </c>
      <c r="GA52" s="167"/>
      <c r="GB52" s="166">
        <v>9.57</v>
      </c>
      <c r="GC52" s="166">
        <v>-13.4709</v>
      </c>
      <c r="GD52" s="166">
        <v>-4.4893000000000001</v>
      </c>
      <c r="GE52" s="166">
        <v>-1.67</v>
      </c>
      <c r="GF52" s="166">
        <v>23.050999999999998</v>
      </c>
      <c r="GG52" s="167"/>
      <c r="GH52" s="166">
        <v>21.683399999999999</v>
      </c>
      <c r="GI52" s="166">
        <v>-5.9236000000000004</v>
      </c>
      <c r="GJ52" s="166">
        <v>-6.5922000000000001</v>
      </c>
      <c r="GK52" s="166">
        <v>3.2866</v>
      </c>
      <c r="GL52" s="167"/>
      <c r="GM52" s="167"/>
      <c r="GN52" s="166">
        <v>-9.5322999999999993</v>
      </c>
      <c r="GO52" s="166">
        <v>-29.8216</v>
      </c>
      <c r="GP52" s="166">
        <v>1.6840999999999999</v>
      </c>
      <c r="GQ52" s="166">
        <v>-20.145600000000002</v>
      </c>
      <c r="GR52" s="166">
        <v>4.7542999999999997</v>
      </c>
      <c r="GS52" s="166">
        <v>3.3130000000000002</v>
      </c>
      <c r="GT52" s="166">
        <v>124.61709999999999</v>
      </c>
      <c r="GU52" s="166">
        <v>-7.0972</v>
      </c>
      <c r="GV52" s="166">
        <v>-7.0067000000000004</v>
      </c>
      <c r="GW52" s="166">
        <v>-12.2193</v>
      </c>
      <c r="GX52" s="167"/>
      <c r="GY52" s="166">
        <v>6.4977</v>
      </c>
      <c r="GZ52" s="166">
        <v>6.5983000000000001</v>
      </c>
      <c r="HA52" s="167"/>
      <c r="HB52" s="166">
        <v>-11.073499999999999</v>
      </c>
      <c r="HC52" s="166">
        <v>-9.4946999999999999</v>
      </c>
      <c r="HD52" s="166">
        <v>2.5099999999999998</v>
      </c>
      <c r="HE52" s="166">
        <v>-9.6123999999999992</v>
      </c>
      <c r="HF52" s="166">
        <v>0</v>
      </c>
      <c r="HG52" s="166">
        <v>30.4009</v>
      </c>
      <c r="HH52" s="166">
        <v>80.537800000000004</v>
      </c>
      <c r="HI52" s="166">
        <v>-13.802</v>
      </c>
      <c r="HJ52" s="166">
        <v>36.161499999999997</v>
      </c>
      <c r="HK52" s="167"/>
      <c r="HL52" s="166">
        <v>0</v>
      </c>
      <c r="HM52" s="166">
        <v>0</v>
      </c>
      <c r="HN52" s="166">
        <v>0</v>
      </c>
      <c r="HO52" s="167"/>
      <c r="HP52" s="167"/>
      <c r="HQ52" s="166">
        <v>-15.945499999999999</v>
      </c>
      <c r="HR52" s="166">
        <v>-14.962199999999999</v>
      </c>
      <c r="HS52" s="166">
        <v>-16.5213</v>
      </c>
      <c r="HT52" s="166">
        <v>-16.4087</v>
      </c>
      <c r="HU52" s="166">
        <v>20.85</v>
      </c>
      <c r="HV52" s="166">
        <v>20.95</v>
      </c>
      <c r="HW52" s="166">
        <v>-25.9</v>
      </c>
      <c r="HX52" s="166">
        <v>-26</v>
      </c>
      <c r="HY52" s="166">
        <v>-1.3174999999999999</v>
      </c>
      <c r="HZ52" s="166">
        <v>-6.64</v>
      </c>
      <c r="IA52" s="166">
        <v>46.1828</v>
      </c>
      <c r="IB52" s="166">
        <v>25.213100000000001</v>
      </c>
      <c r="IC52" s="166">
        <v>25.098800000000001</v>
      </c>
      <c r="ID52" s="166">
        <v>-18.600000000000001</v>
      </c>
      <c r="IE52" s="166">
        <v>-29.1</v>
      </c>
      <c r="IF52" s="166">
        <v>0.5</v>
      </c>
      <c r="IG52" s="166">
        <v>0</v>
      </c>
      <c r="IH52" s="167"/>
      <c r="II52" s="167"/>
      <c r="IJ52" s="166">
        <v>-136.0909</v>
      </c>
      <c r="IK52" s="166">
        <v>36.950499999999998</v>
      </c>
      <c r="IL52" s="166">
        <v>-262.8707</v>
      </c>
      <c r="IM52" s="166">
        <v>-14.927</v>
      </c>
      <c r="IN52" s="166">
        <v>-24.533799999999999</v>
      </c>
      <c r="IO52" s="166">
        <v>108.10720000000001</v>
      </c>
      <c r="IP52" s="166">
        <v>56.410600000000002</v>
      </c>
      <c r="IQ52" s="166">
        <v>114.05589999999999</v>
      </c>
      <c r="IR52" s="166">
        <v>100.71720000000001</v>
      </c>
      <c r="IS52" s="166">
        <v>42.721899999999998</v>
      </c>
      <c r="IT52" s="166">
        <v>23.980499999999999</v>
      </c>
      <c r="IU52" s="166">
        <v>21.815000000000001</v>
      </c>
      <c r="IV52" s="166">
        <v>-1.4956</v>
      </c>
      <c r="IW52" s="166">
        <v>199.60579999999999</v>
      </c>
      <c r="IX52" s="166">
        <v>-200.64099999999999</v>
      </c>
      <c r="IY52" s="166">
        <v>0.61939999999999995</v>
      </c>
      <c r="IZ52" s="166">
        <v>7.1167999999999996</v>
      </c>
      <c r="JA52" s="166">
        <v>-0.5847</v>
      </c>
      <c r="JB52" s="167"/>
      <c r="JC52" s="166">
        <v>-5.36</v>
      </c>
      <c r="JD52" s="166">
        <v>-1.698</v>
      </c>
      <c r="JE52" s="166">
        <v>-1.7070000000000001</v>
      </c>
      <c r="JF52" s="166">
        <v>0.56000000000000005</v>
      </c>
      <c r="JG52" s="166">
        <v>-0.08</v>
      </c>
      <c r="JH52" s="166">
        <v>-0.96689999999999998</v>
      </c>
      <c r="JI52" s="166">
        <v>-6.0044000000000004</v>
      </c>
      <c r="JJ52" s="166">
        <v>4.2496</v>
      </c>
      <c r="JK52" s="166">
        <v>-0.90790000000000004</v>
      </c>
      <c r="JL52" s="166">
        <v>11</v>
      </c>
      <c r="JM52" s="166">
        <v>0.93600000000000005</v>
      </c>
      <c r="JN52" s="166">
        <v>1.3859999999999999</v>
      </c>
      <c r="JO52" s="166">
        <v>1.0603</v>
      </c>
      <c r="JP52" s="166">
        <v>0.83550000000000002</v>
      </c>
      <c r="JQ52" s="166">
        <v>3.0301</v>
      </c>
      <c r="JR52" s="166">
        <v>4.6913999999999998</v>
      </c>
      <c r="JS52" s="166">
        <v>3.9927999999999999</v>
      </c>
      <c r="JT52" s="167"/>
      <c r="JU52" s="166">
        <v>14.3</v>
      </c>
      <c r="JV52" s="166">
        <v>4.9071999999999996</v>
      </c>
      <c r="JW52" s="167"/>
      <c r="JX52" s="167"/>
      <c r="JY52" s="166">
        <v>-15.682</v>
      </c>
      <c r="JZ52" s="166">
        <v>1.7242999999999999</v>
      </c>
      <c r="KA52" s="166">
        <v>-23.7911</v>
      </c>
      <c r="KB52" s="166">
        <v>-12.634499999999999</v>
      </c>
      <c r="KC52" s="166">
        <v>-4.9337</v>
      </c>
      <c r="KD52" s="166">
        <v>-27.581</v>
      </c>
      <c r="KE52" s="166">
        <v>1.4097999999999999</v>
      </c>
      <c r="KF52" s="166">
        <v>-6.7</v>
      </c>
      <c r="KG52" s="166">
        <v>-8.5</v>
      </c>
      <c r="KH52" s="166">
        <v>14.8727</v>
      </c>
      <c r="KI52" s="166">
        <v>-86.173599999999993</v>
      </c>
    </row>
    <row r="53" spans="1:295" ht="18" customHeight="1" x14ac:dyDescent="0.3">
      <c r="A53" s="162" t="s">
        <v>65</v>
      </c>
      <c r="B53" s="162" t="s">
        <v>736</v>
      </c>
      <c r="C53" s="166">
        <v>0</v>
      </c>
      <c r="D53" s="166">
        <v>2.9710999999999999</v>
      </c>
      <c r="E53" s="166">
        <v>-8.3606999999999996</v>
      </c>
      <c r="F53" s="166">
        <v>1.5077</v>
      </c>
      <c r="G53" s="166">
        <v>4.7312000000000003</v>
      </c>
      <c r="H53" s="167"/>
      <c r="I53" s="166">
        <v>14.2674</v>
      </c>
      <c r="J53" s="167"/>
      <c r="K53" s="166">
        <v>14.4773</v>
      </c>
      <c r="L53" s="166">
        <v>5.4997999999999996</v>
      </c>
      <c r="M53" s="166">
        <v>5.2275</v>
      </c>
      <c r="N53" s="166">
        <v>-24.42</v>
      </c>
      <c r="O53" s="166">
        <v>-19.8</v>
      </c>
      <c r="P53" s="166">
        <v>-4.4000000000000004</v>
      </c>
      <c r="Q53" s="166">
        <v>2.484</v>
      </c>
      <c r="R53" s="166">
        <v>-11</v>
      </c>
      <c r="S53" s="166">
        <v>4.6113</v>
      </c>
      <c r="T53" s="166">
        <v>-6.1348000000000003</v>
      </c>
      <c r="U53" s="166">
        <v>5.3491</v>
      </c>
      <c r="V53" s="166">
        <v>5.2835999999999999</v>
      </c>
      <c r="W53" s="166">
        <v>9.2744999999999997</v>
      </c>
      <c r="X53" s="167"/>
      <c r="Y53" s="167"/>
      <c r="Z53" s="167"/>
      <c r="AA53" s="167"/>
      <c r="AB53" s="166">
        <v>-1.1971000000000001</v>
      </c>
      <c r="AC53" s="166">
        <v>-0.82199999999999995</v>
      </c>
      <c r="AD53" s="166">
        <v>-0.80200000000000005</v>
      </c>
      <c r="AE53" s="166">
        <v>3.2149999999999999</v>
      </c>
      <c r="AF53" s="166">
        <v>2.2200000000000002</v>
      </c>
      <c r="AG53" s="166">
        <v>-15.4</v>
      </c>
      <c r="AH53" s="166">
        <v>-0.503</v>
      </c>
      <c r="AI53" s="166">
        <v>0.23799999999999999</v>
      </c>
      <c r="AJ53" s="167"/>
      <c r="AK53" s="166">
        <v>-10.68</v>
      </c>
      <c r="AL53" s="167"/>
      <c r="AM53" s="166">
        <v>-13.99</v>
      </c>
      <c r="AN53" s="166">
        <v>-13.93</v>
      </c>
      <c r="AO53" s="166">
        <v>6.4664999999999999</v>
      </c>
      <c r="AP53" s="166">
        <v>3.7650999999999999</v>
      </c>
      <c r="AQ53" s="166">
        <v>19.411999999999999</v>
      </c>
      <c r="AR53" s="166">
        <v>20.968800000000002</v>
      </c>
      <c r="AS53" s="166">
        <v>-9.0869</v>
      </c>
      <c r="AT53" s="166">
        <v>-8.6693999999999996</v>
      </c>
      <c r="AU53" s="166">
        <v>-8.5106999999999999</v>
      </c>
      <c r="AV53" s="166">
        <v>4.4999999999999997E-3</v>
      </c>
      <c r="AW53" s="166">
        <v>0.1144</v>
      </c>
      <c r="AX53" s="166">
        <v>-13.647399999999999</v>
      </c>
      <c r="AY53" s="166">
        <v>-11.334</v>
      </c>
      <c r="AZ53" s="166">
        <v>19.968900000000001</v>
      </c>
      <c r="BA53" s="166">
        <v>20.4132</v>
      </c>
      <c r="BB53" s="166">
        <v>87.497900000000001</v>
      </c>
      <c r="BC53" s="166">
        <v>7.1989999999999998</v>
      </c>
      <c r="BD53" s="166">
        <v>-3.4</v>
      </c>
      <c r="BE53" s="166">
        <v>-3.4</v>
      </c>
      <c r="BF53" s="166">
        <v>-27.1418</v>
      </c>
      <c r="BG53" s="166">
        <v>-26.823699999999999</v>
      </c>
      <c r="BH53" s="166">
        <v>-2.7128000000000001</v>
      </c>
      <c r="BI53" s="167"/>
      <c r="BJ53" s="166">
        <v>6.4212999999999996</v>
      </c>
      <c r="BK53" s="166">
        <v>4.1372</v>
      </c>
      <c r="BL53" s="166">
        <v>2.5964999999999998</v>
      </c>
      <c r="BM53" s="166">
        <v>1.7645</v>
      </c>
      <c r="BN53" s="166">
        <v>-144.8408</v>
      </c>
      <c r="BO53" s="166">
        <v>89.541300000000007</v>
      </c>
      <c r="BP53" s="166">
        <v>89.541300000000007</v>
      </c>
      <c r="BQ53" s="166">
        <v>4.7188999999999997</v>
      </c>
      <c r="BR53" s="166">
        <v>-112.29040000000001</v>
      </c>
      <c r="BS53" s="167"/>
      <c r="BT53" s="167"/>
      <c r="BU53" s="167"/>
      <c r="BV53" s="166">
        <v>19.3504</v>
      </c>
      <c r="BW53" s="166">
        <v>7.6</v>
      </c>
      <c r="BX53" s="166">
        <v>5.93</v>
      </c>
      <c r="BY53" s="166">
        <v>-9.52</v>
      </c>
      <c r="BZ53" s="166">
        <v>7.2</v>
      </c>
      <c r="CA53" s="166">
        <v>-22.366599999999998</v>
      </c>
      <c r="CB53" s="166">
        <v>-22.7685</v>
      </c>
      <c r="CC53" s="166">
        <v>43.733199999999997</v>
      </c>
      <c r="CD53" s="166">
        <v>42.734400000000001</v>
      </c>
      <c r="CE53" s="166">
        <v>34.906999999999996</v>
      </c>
      <c r="CF53" s="166">
        <v>11.603999999999999</v>
      </c>
      <c r="CG53" s="166">
        <v>11.8301</v>
      </c>
      <c r="CH53" s="166">
        <v>6.2492000000000001</v>
      </c>
      <c r="CI53" s="167"/>
      <c r="CJ53" s="167"/>
      <c r="CK53" s="167"/>
      <c r="CL53" s="166">
        <v>-24.9</v>
      </c>
      <c r="CM53" s="166">
        <v>-23.3</v>
      </c>
      <c r="CN53" s="166">
        <v>-2.77</v>
      </c>
      <c r="CO53" s="166">
        <v>27.207999999999998</v>
      </c>
      <c r="CP53" s="166">
        <v>27.546800000000001</v>
      </c>
      <c r="CQ53" s="166">
        <v>25.4665</v>
      </c>
      <c r="CR53" s="166">
        <v>78.261799999999994</v>
      </c>
      <c r="CS53" s="166">
        <v>77.784099999999995</v>
      </c>
      <c r="CT53" s="166">
        <v>-29.922899999999998</v>
      </c>
      <c r="CU53" s="166">
        <v>-57.2834</v>
      </c>
      <c r="CV53" s="166">
        <v>-27.947399999999998</v>
      </c>
      <c r="CW53" s="166">
        <v>3.5880000000000001</v>
      </c>
      <c r="CX53" s="166">
        <v>24.18</v>
      </c>
      <c r="CY53" s="166">
        <v>8.92</v>
      </c>
      <c r="CZ53" s="166">
        <v>8.5985999999999994</v>
      </c>
      <c r="DA53" s="166">
        <v>7.5225999999999997</v>
      </c>
      <c r="DB53" s="166">
        <v>-13.19</v>
      </c>
      <c r="DC53" s="167"/>
      <c r="DD53" s="167"/>
      <c r="DE53" s="167"/>
      <c r="DF53" s="166">
        <v>24.742699999999999</v>
      </c>
      <c r="DG53" s="167"/>
      <c r="DH53" s="167"/>
      <c r="DI53" s="166">
        <v>-40.5</v>
      </c>
      <c r="DJ53" s="166">
        <v>-39.700000000000003</v>
      </c>
      <c r="DK53" s="166">
        <v>-2.9540999999999999</v>
      </c>
      <c r="DL53" s="166">
        <v>2.6240000000000001</v>
      </c>
      <c r="DM53" s="166">
        <v>4.8940999999999999</v>
      </c>
      <c r="DN53" s="166">
        <v>10.7675</v>
      </c>
      <c r="DO53" s="166">
        <v>3.11</v>
      </c>
      <c r="DP53" s="166">
        <v>-0.35</v>
      </c>
      <c r="DQ53" s="166">
        <v>9.4550000000000001</v>
      </c>
      <c r="DR53" s="166">
        <v>-26.621500000000001</v>
      </c>
      <c r="DS53" s="166">
        <v>-4.55</v>
      </c>
      <c r="DT53" s="166">
        <v>-4.6100000000000003</v>
      </c>
      <c r="DU53" s="166">
        <v>20.23</v>
      </c>
      <c r="DV53" s="166">
        <v>7.16</v>
      </c>
      <c r="DW53" s="166">
        <v>-28</v>
      </c>
      <c r="DX53" s="166">
        <v>-13.936400000000001</v>
      </c>
      <c r="DY53" s="166">
        <v>-48.817100000000003</v>
      </c>
      <c r="DZ53" s="166">
        <v>-47.681800000000003</v>
      </c>
      <c r="EA53" s="166">
        <v>9.5397999999999996</v>
      </c>
      <c r="EB53" s="166">
        <v>-17.739699999999999</v>
      </c>
      <c r="EC53" s="166">
        <v>-26.869</v>
      </c>
      <c r="ED53" s="166">
        <v>-26.466699999999999</v>
      </c>
      <c r="EE53" s="166">
        <v>-13.011200000000001</v>
      </c>
      <c r="EF53" s="166">
        <v>-14.331300000000001</v>
      </c>
      <c r="EG53" s="166">
        <v>-12.765000000000001</v>
      </c>
      <c r="EH53" s="166">
        <v>-81.017799999999994</v>
      </c>
      <c r="EI53" s="166">
        <v>-41.464799999999997</v>
      </c>
      <c r="EJ53" s="167"/>
      <c r="EK53" s="166">
        <v>-15.414300000000001</v>
      </c>
      <c r="EL53" s="166">
        <v>-14.5807</v>
      </c>
      <c r="EM53" s="166">
        <v>24.453399999999998</v>
      </c>
      <c r="EN53" s="166">
        <v>-15.2288</v>
      </c>
      <c r="EO53" s="166">
        <v>-14.239800000000001</v>
      </c>
      <c r="EP53" s="166">
        <v>1.04</v>
      </c>
      <c r="EQ53" s="166">
        <v>-34.232100000000003</v>
      </c>
      <c r="ER53" s="166">
        <v>-33.758699999999997</v>
      </c>
      <c r="ES53" s="166">
        <v>8.9702000000000002</v>
      </c>
      <c r="ET53" s="167"/>
      <c r="EU53" s="166">
        <v>-4.3</v>
      </c>
      <c r="EV53" s="166">
        <v>-0.9</v>
      </c>
      <c r="EW53" s="166">
        <v>5.7317999999999998</v>
      </c>
      <c r="EX53" s="166">
        <v>-33.372300000000003</v>
      </c>
      <c r="EY53" s="166">
        <v>-11.607100000000001</v>
      </c>
      <c r="EZ53" s="166">
        <v>-11.773300000000001</v>
      </c>
      <c r="FA53" s="166">
        <v>6.7535999999999996</v>
      </c>
      <c r="FB53" s="166">
        <v>6.8574000000000002</v>
      </c>
      <c r="FC53" s="166">
        <v>-28.225899999999999</v>
      </c>
      <c r="FD53" s="166">
        <v>7.0389999999999997</v>
      </c>
      <c r="FE53" s="167"/>
      <c r="FF53" s="166">
        <v>5.3673000000000002</v>
      </c>
      <c r="FG53" s="166">
        <v>0</v>
      </c>
      <c r="FH53" s="166">
        <v>2.7006000000000001</v>
      </c>
      <c r="FI53" s="166">
        <v>0</v>
      </c>
      <c r="FJ53" s="166">
        <v>9.3775999999999993</v>
      </c>
      <c r="FK53" s="166">
        <v>9.0426000000000002</v>
      </c>
      <c r="FL53" s="166">
        <v>-23.6113</v>
      </c>
      <c r="FM53" s="166">
        <v>31.838899999999999</v>
      </c>
      <c r="FN53" s="166">
        <v>31.556999999999999</v>
      </c>
      <c r="FO53" s="166">
        <v>-10.781499999999999</v>
      </c>
      <c r="FP53" s="167"/>
      <c r="FQ53" s="166">
        <v>23.092400000000001</v>
      </c>
      <c r="FR53" s="166">
        <v>-18.989999999999998</v>
      </c>
      <c r="FS53" s="166">
        <v>-1.5212000000000001</v>
      </c>
      <c r="FT53" s="166">
        <v>0.2364</v>
      </c>
      <c r="FU53" s="166">
        <v>0.74</v>
      </c>
      <c r="FV53" s="166">
        <v>1.62</v>
      </c>
      <c r="FW53" s="166">
        <v>-22.721299999999999</v>
      </c>
      <c r="FX53" s="167"/>
      <c r="FY53" s="166">
        <v>1.641</v>
      </c>
      <c r="FZ53" s="166">
        <v>1.0489999999999999</v>
      </c>
      <c r="GA53" s="167"/>
      <c r="GB53" s="166">
        <v>10.25</v>
      </c>
      <c r="GC53" s="166">
        <v>-16.796700000000001</v>
      </c>
      <c r="GD53" s="166">
        <v>-7.5254000000000003</v>
      </c>
      <c r="GE53" s="166">
        <v>-1.83</v>
      </c>
      <c r="GF53" s="166">
        <v>24.367699999999999</v>
      </c>
      <c r="GG53" s="167"/>
      <c r="GH53" s="166">
        <v>21.885000000000002</v>
      </c>
      <c r="GI53" s="166">
        <v>-6.4044999999999996</v>
      </c>
      <c r="GJ53" s="166">
        <v>-6.9874999999999998</v>
      </c>
      <c r="GK53" s="166">
        <v>3.0794000000000001</v>
      </c>
      <c r="GL53" s="167"/>
      <c r="GM53" s="167"/>
      <c r="GN53" s="166">
        <v>-9.6684999999999999</v>
      </c>
      <c r="GO53" s="166">
        <v>-28.565899999999999</v>
      </c>
      <c r="GP53" s="166">
        <v>2.1089000000000002</v>
      </c>
      <c r="GQ53" s="166">
        <v>-20.7897</v>
      </c>
      <c r="GR53" s="166">
        <v>4.3090999999999999</v>
      </c>
      <c r="GS53" s="166">
        <v>4.7934999999999999</v>
      </c>
      <c r="GT53" s="166">
        <v>126.8377</v>
      </c>
      <c r="GU53" s="166">
        <v>-7.3997999999999999</v>
      </c>
      <c r="GV53" s="166">
        <v>-6.4642999999999997</v>
      </c>
      <c r="GW53" s="166">
        <v>-12.4368</v>
      </c>
      <c r="GX53" s="166">
        <v>2.3744999999999998</v>
      </c>
      <c r="GY53" s="166">
        <v>5.7725999999999997</v>
      </c>
      <c r="GZ53" s="166">
        <v>5.8704999999999998</v>
      </c>
      <c r="HA53" s="167"/>
      <c r="HB53" s="166">
        <v>-10.6622</v>
      </c>
      <c r="HC53" s="166">
        <v>-8.9726999999999997</v>
      </c>
      <c r="HD53" s="166">
        <v>2.93</v>
      </c>
      <c r="HE53" s="166">
        <v>-9.2292000000000005</v>
      </c>
      <c r="HF53" s="166">
        <v>0</v>
      </c>
      <c r="HG53" s="166">
        <v>28.9772</v>
      </c>
      <c r="HH53" s="166">
        <v>82.0428</v>
      </c>
      <c r="HI53" s="166">
        <v>-13.940200000000001</v>
      </c>
      <c r="HJ53" s="166">
        <v>36.983199999999997</v>
      </c>
      <c r="HK53" s="167"/>
      <c r="HL53" s="166">
        <v>0</v>
      </c>
      <c r="HM53" s="166">
        <v>0</v>
      </c>
      <c r="HN53" s="166">
        <v>0</v>
      </c>
      <c r="HO53" s="167"/>
      <c r="HP53" s="167"/>
      <c r="HQ53" s="166">
        <v>-15.967499999999999</v>
      </c>
      <c r="HR53" s="166">
        <v>-15.3687</v>
      </c>
      <c r="HS53" s="166">
        <v>-13.1395</v>
      </c>
      <c r="HT53" s="166">
        <v>-12.8125</v>
      </c>
      <c r="HU53" s="166">
        <v>18.66</v>
      </c>
      <c r="HV53" s="166">
        <v>18.690000000000001</v>
      </c>
      <c r="HW53" s="166">
        <v>-25.3</v>
      </c>
      <c r="HX53" s="166">
        <v>-25.4</v>
      </c>
      <c r="HY53" s="166">
        <v>-1.3174999999999999</v>
      </c>
      <c r="HZ53" s="166">
        <v>-7.6</v>
      </c>
      <c r="IA53" s="166">
        <v>48.737000000000002</v>
      </c>
      <c r="IB53" s="166">
        <v>24.5092</v>
      </c>
      <c r="IC53" s="166">
        <v>24.266300000000001</v>
      </c>
      <c r="ID53" s="166">
        <v>-18.600000000000001</v>
      </c>
      <c r="IE53" s="166">
        <v>-29</v>
      </c>
      <c r="IF53" s="166">
        <v>0.5</v>
      </c>
      <c r="IG53" s="166">
        <v>0</v>
      </c>
      <c r="IH53" s="166">
        <v>-17.726500000000001</v>
      </c>
      <c r="II53" s="166">
        <v>-17.935700000000001</v>
      </c>
      <c r="IJ53" s="166">
        <v>-130.15090000000001</v>
      </c>
      <c r="IK53" s="166">
        <v>39.557600000000001</v>
      </c>
      <c r="IL53" s="166">
        <v>-262.27140000000003</v>
      </c>
      <c r="IM53" s="166">
        <v>-15.521800000000001</v>
      </c>
      <c r="IN53" s="166">
        <v>-23.239699999999999</v>
      </c>
      <c r="IO53" s="166">
        <v>109.5067</v>
      </c>
      <c r="IP53" s="166">
        <v>56.822600000000001</v>
      </c>
      <c r="IQ53" s="166">
        <v>115.01</v>
      </c>
      <c r="IR53" s="166">
        <v>103.23609999999999</v>
      </c>
      <c r="IS53" s="166">
        <v>45.206299999999999</v>
      </c>
      <c r="IT53" s="166">
        <v>20.750399999999999</v>
      </c>
      <c r="IU53" s="166">
        <v>20.296299999999999</v>
      </c>
      <c r="IV53" s="166">
        <v>-5.0414000000000003</v>
      </c>
      <c r="IW53" s="166">
        <v>203.2901</v>
      </c>
      <c r="IX53" s="166">
        <v>-204.50309999999999</v>
      </c>
      <c r="IY53" s="166">
        <v>0.98550000000000004</v>
      </c>
      <c r="IZ53" s="166">
        <v>5.4950999999999999</v>
      </c>
      <c r="JA53" s="166">
        <v>-0.3503</v>
      </c>
      <c r="JB53" s="167"/>
      <c r="JC53" s="166">
        <v>-4.4800000000000004</v>
      </c>
      <c r="JD53" s="166">
        <v>-1.83</v>
      </c>
      <c r="JE53" s="166">
        <v>-1.837</v>
      </c>
      <c r="JF53" s="166">
        <v>-1.04</v>
      </c>
      <c r="JG53" s="166">
        <v>1.36</v>
      </c>
      <c r="JH53" s="166">
        <v>-1.1052</v>
      </c>
      <c r="JI53" s="166">
        <v>-7.2648000000000001</v>
      </c>
      <c r="JJ53" s="166">
        <v>5.2445000000000004</v>
      </c>
      <c r="JK53" s="166">
        <v>-0.55389999999999995</v>
      </c>
      <c r="JL53" s="166">
        <v>10.4</v>
      </c>
      <c r="JM53" s="166">
        <v>1.3540000000000001</v>
      </c>
      <c r="JN53" s="166">
        <v>1.665</v>
      </c>
      <c r="JO53" s="166">
        <v>2.1937000000000002</v>
      </c>
      <c r="JP53" s="166">
        <v>2.4438</v>
      </c>
      <c r="JQ53" s="166">
        <v>4.5430000000000001</v>
      </c>
      <c r="JR53" s="166">
        <v>4.5655999999999999</v>
      </c>
      <c r="JS53" s="166">
        <v>3.5154999999999998</v>
      </c>
      <c r="JT53" s="167"/>
      <c r="JU53" s="166">
        <v>14.4</v>
      </c>
      <c r="JV53" s="166">
        <v>5.6022999999999996</v>
      </c>
      <c r="JW53" s="167"/>
      <c r="JX53" s="167"/>
      <c r="JY53" s="166">
        <v>-16.124400000000001</v>
      </c>
      <c r="JZ53" s="166">
        <v>1.2927</v>
      </c>
      <c r="KA53" s="166">
        <v>-24.1648</v>
      </c>
      <c r="KB53" s="166">
        <v>-12.9697</v>
      </c>
      <c r="KC53" s="166">
        <v>-4.9568000000000003</v>
      </c>
      <c r="KD53" s="166">
        <v>-27.409099999999999</v>
      </c>
      <c r="KE53" s="166">
        <v>2.1048</v>
      </c>
      <c r="KF53" s="166">
        <v>-6.6</v>
      </c>
      <c r="KG53" s="166">
        <v>-8.8000000000000007</v>
      </c>
      <c r="KH53" s="166">
        <v>17.137599999999999</v>
      </c>
      <c r="KI53" s="166">
        <v>-91.144199999999998</v>
      </c>
    </row>
    <row r="54" spans="1:295" ht="18" customHeight="1" x14ac:dyDescent="0.3">
      <c r="A54" s="162" t="s">
        <v>65</v>
      </c>
      <c r="B54" s="162" t="s">
        <v>737</v>
      </c>
      <c r="C54" s="166">
        <v>0</v>
      </c>
      <c r="D54" s="166">
        <v>2.7317</v>
      </c>
      <c r="E54" s="166">
        <v>-8.3310999999999993</v>
      </c>
      <c r="F54" s="166">
        <v>2.4628000000000001</v>
      </c>
      <c r="G54" s="166">
        <v>4.633</v>
      </c>
      <c r="H54" s="167"/>
      <c r="I54" s="166">
        <v>12.775399999999999</v>
      </c>
      <c r="J54" s="167"/>
      <c r="K54" s="166">
        <v>13.1989</v>
      </c>
      <c r="L54" s="166">
        <v>4.9127999999999998</v>
      </c>
      <c r="M54" s="166">
        <v>4.5415999999999999</v>
      </c>
      <c r="N54" s="166">
        <v>-22.2</v>
      </c>
      <c r="O54" s="167"/>
      <c r="P54" s="167"/>
      <c r="Q54" s="167"/>
      <c r="R54" s="166">
        <v>-8.8000000000000007</v>
      </c>
      <c r="S54" s="166">
        <v>4.6853999999999996</v>
      </c>
      <c r="T54" s="166">
        <v>-7.6235999999999997</v>
      </c>
      <c r="U54" s="166">
        <v>4.5461999999999998</v>
      </c>
      <c r="V54" s="166">
        <v>4.3159999999999998</v>
      </c>
      <c r="W54" s="166">
        <v>7.8491999999999997</v>
      </c>
      <c r="X54" s="167"/>
      <c r="Y54" s="167"/>
      <c r="Z54" s="167"/>
      <c r="AA54" s="167"/>
      <c r="AB54" s="166">
        <v>-1.2311000000000001</v>
      </c>
      <c r="AC54" s="166">
        <v>-0.83899999999999997</v>
      </c>
      <c r="AD54" s="166">
        <v>-0.81899999999999995</v>
      </c>
      <c r="AE54" s="166">
        <v>3.4140000000000001</v>
      </c>
      <c r="AF54" s="166">
        <v>0</v>
      </c>
      <c r="AG54" s="167"/>
      <c r="AH54" s="166">
        <v>-0.48799999999999999</v>
      </c>
      <c r="AI54" s="166">
        <v>0.23599999999999999</v>
      </c>
      <c r="AJ54" s="167"/>
      <c r="AK54" s="166">
        <v>-11.33</v>
      </c>
      <c r="AL54" s="167"/>
      <c r="AM54" s="166">
        <v>-13.99</v>
      </c>
      <c r="AN54" s="166">
        <v>-14.02</v>
      </c>
      <c r="AO54" s="166">
        <v>6.1097999999999999</v>
      </c>
      <c r="AP54" s="166">
        <v>3.8325999999999998</v>
      </c>
      <c r="AQ54" s="166">
        <v>17.7011</v>
      </c>
      <c r="AR54" s="166">
        <v>19.247399999999999</v>
      </c>
      <c r="AS54" s="166">
        <v>-14.0032</v>
      </c>
      <c r="AT54" s="166">
        <v>-12.8062</v>
      </c>
      <c r="AU54" s="166">
        <v>-12.8795</v>
      </c>
      <c r="AV54" s="166">
        <v>0.81789999999999996</v>
      </c>
      <c r="AW54" s="166">
        <v>1.1763999999999999</v>
      </c>
      <c r="AX54" s="166">
        <v>-16.896599999999999</v>
      </c>
      <c r="AY54" s="166">
        <v>-14.897399999999999</v>
      </c>
      <c r="AZ54" s="166">
        <v>15.4489</v>
      </c>
      <c r="BA54" s="166">
        <v>15.867000000000001</v>
      </c>
      <c r="BB54" s="166">
        <v>26.112500000000001</v>
      </c>
      <c r="BC54" s="166">
        <v>8.0044000000000004</v>
      </c>
      <c r="BD54" s="166">
        <v>-4.5</v>
      </c>
      <c r="BE54" s="166">
        <v>-4.5</v>
      </c>
      <c r="BF54" s="166">
        <v>-22.980499999999999</v>
      </c>
      <c r="BG54" s="166">
        <v>-22.751300000000001</v>
      </c>
      <c r="BH54" s="166">
        <v>-2.5105</v>
      </c>
      <c r="BI54" s="167"/>
      <c r="BJ54" s="166">
        <v>4.7542999999999997</v>
      </c>
      <c r="BK54" s="166">
        <v>3.8696000000000002</v>
      </c>
      <c r="BL54" s="166">
        <v>2.3573</v>
      </c>
      <c r="BM54" s="166">
        <v>1.6222000000000001</v>
      </c>
      <c r="BN54" s="166">
        <v>-96.9268</v>
      </c>
      <c r="BO54" s="166">
        <v>63.417400000000001</v>
      </c>
      <c r="BP54" s="166">
        <v>63.142800000000001</v>
      </c>
      <c r="BQ54" s="166">
        <v>32.2776</v>
      </c>
      <c r="BR54" s="166">
        <v>-105.7974</v>
      </c>
      <c r="BS54" s="167"/>
      <c r="BT54" s="167"/>
      <c r="BU54" s="167"/>
      <c r="BV54" s="166">
        <v>16.206800000000001</v>
      </c>
      <c r="BW54" s="166">
        <v>7.59</v>
      </c>
      <c r="BX54" s="166">
        <v>5.67</v>
      </c>
      <c r="BY54" s="166">
        <v>-10.220000000000001</v>
      </c>
      <c r="BZ54" s="166">
        <v>5.23</v>
      </c>
      <c r="CA54" s="166">
        <v>-28.126799999999999</v>
      </c>
      <c r="CB54" s="166">
        <v>-27.858899999999998</v>
      </c>
      <c r="CC54" s="166">
        <v>48.552</v>
      </c>
      <c r="CD54" s="166">
        <v>47.523299999999999</v>
      </c>
      <c r="CE54" s="166">
        <v>33.099499999999999</v>
      </c>
      <c r="CF54" s="166">
        <v>13.312200000000001</v>
      </c>
      <c r="CG54" s="166">
        <v>13.7309</v>
      </c>
      <c r="CH54" s="166">
        <v>4.4324000000000003</v>
      </c>
      <c r="CI54" s="167"/>
      <c r="CJ54" s="167"/>
      <c r="CK54" s="167"/>
      <c r="CL54" s="166">
        <v>-23.3</v>
      </c>
      <c r="CM54" s="166">
        <v>-22</v>
      </c>
      <c r="CN54" s="166">
        <v>-2.57</v>
      </c>
      <c r="CO54" s="166">
        <v>26.886399999999998</v>
      </c>
      <c r="CP54" s="166">
        <v>26.985199999999999</v>
      </c>
      <c r="CQ54" s="166">
        <v>25.659199999999998</v>
      </c>
      <c r="CR54" s="166">
        <v>66.095399999999998</v>
      </c>
      <c r="CS54" s="166">
        <v>66.010000000000005</v>
      </c>
      <c r="CT54" s="166">
        <v>-29.616700000000002</v>
      </c>
      <c r="CU54" s="166">
        <v>-44.247900000000001</v>
      </c>
      <c r="CV54" s="166">
        <v>-28.62</v>
      </c>
      <c r="CW54" s="166">
        <v>3.3113000000000001</v>
      </c>
      <c r="CX54" s="166">
        <v>21.39</v>
      </c>
      <c r="CY54" s="166">
        <v>7.86</v>
      </c>
      <c r="CZ54" s="166">
        <v>7.6611000000000002</v>
      </c>
      <c r="DA54" s="166">
        <v>6.5460000000000003</v>
      </c>
      <c r="DB54" s="166">
        <v>-11.61</v>
      </c>
      <c r="DC54" s="167"/>
      <c r="DD54" s="167"/>
      <c r="DE54" s="167"/>
      <c r="DF54" s="166">
        <v>16.4543</v>
      </c>
      <c r="DG54" s="167"/>
      <c r="DH54" s="167"/>
      <c r="DI54" s="166">
        <v>-32.4</v>
      </c>
      <c r="DJ54" s="166">
        <v>-32.4</v>
      </c>
      <c r="DK54" s="166">
        <v>-1.9495</v>
      </c>
      <c r="DL54" s="166">
        <v>1.8758999999999999</v>
      </c>
      <c r="DM54" s="166">
        <v>4.4208999999999996</v>
      </c>
      <c r="DN54" s="166">
        <v>9.8398000000000003</v>
      </c>
      <c r="DO54" s="166">
        <v>2.38</v>
      </c>
      <c r="DP54" s="166">
        <v>-0.31</v>
      </c>
      <c r="DQ54" s="166">
        <v>7.6725000000000003</v>
      </c>
      <c r="DR54" s="166">
        <v>-18.4635</v>
      </c>
      <c r="DS54" s="166">
        <v>-4.72</v>
      </c>
      <c r="DT54" s="166">
        <v>-4.84</v>
      </c>
      <c r="DU54" s="166">
        <v>18.13</v>
      </c>
      <c r="DV54" s="166">
        <v>6.06</v>
      </c>
      <c r="DW54" s="166">
        <v>-20.7273</v>
      </c>
      <c r="DX54" s="166">
        <v>-9.8818000000000001</v>
      </c>
      <c r="DY54" s="166">
        <v>-49.120199999999997</v>
      </c>
      <c r="DZ54" s="166">
        <v>-47.7727</v>
      </c>
      <c r="EA54" s="166">
        <v>9.7806999999999995</v>
      </c>
      <c r="EB54" s="166">
        <v>-16.6279</v>
      </c>
      <c r="EC54" s="166">
        <v>-26.207599999999999</v>
      </c>
      <c r="ED54" s="166">
        <v>-25.387499999999999</v>
      </c>
      <c r="EE54" s="166">
        <v>-8.6775000000000002</v>
      </c>
      <c r="EF54" s="166">
        <v>-15.7332</v>
      </c>
      <c r="EG54" s="166">
        <v>-12.563000000000001</v>
      </c>
      <c r="EH54" s="166">
        <v>-109.2907</v>
      </c>
      <c r="EI54" s="166">
        <v>-35.481400000000001</v>
      </c>
      <c r="EJ54" s="167"/>
      <c r="EK54" s="166">
        <v>-15.5113</v>
      </c>
      <c r="EL54" s="166">
        <v>-14.976800000000001</v>
      </c>
      <c r="EM54" s="166">
        <v>22.745999999999999</v>
      </c>
      <c r="EN54" s="166">
        <v>-16.8367</v>
      </c>
      <c r="EO54" s="166">
        <v>-16.887899999999998</v>
      </c>
      <c r="EP54" s="166">
        <v>7.1840000000000002</v>
      </c>
      <c r="EQ54" s="166">
        <v>-35.300199999999997</v>
      </c>
      <c r="ER54" s="166">
        <v>-34.454000000000001</v>
      </c>
      <c r="ES54" s="166">
        <v>10.3842</v>
      </c>
      <c r="ET54" s="166">
        <v>-6.34</v>
      </c>
      <c r="EU54" s="166">
        <v>0</v>
      </c>
      <c r="EV54" s="166">
        <v>-2.2000000000000002</v>
      </c>
      <c r="EW54" s="166">
        <v>5.4787999999999997</v>
      </c>
      <c r="EX54" s="166">
        <v>-35.6995</v>
      </c>
      <c r="EY54" s="166">
        <v>-10.8224</v>
      </c>
      <c r="EZ54" s="166">
        <v>-11.1875</v>
      </c>
      <c r="FA54" s="166">
        <v>7.0781000000000001</v>
      </c>
      <c r="FB54" s="166">
        <v>9.1003000000000007</v>
      </c>
      <c r="FC54" s="166">
        <v>-26.840699999999998</v>
      </c>
      <c r="FD54" s="166">
        <v>5.4211</v>
      </c>
      <c r="FE54" s="167"/>
      <c r="FF54" s="166">
        <v>5.1947999999999999</v>
      </c>
      <c r="FG54" s="166">
        <v>0</v>
      </c>
      <c r="FH54" s="166">
        <v>2.6781000000000001</v>
      </c>
      <c r="FI54" s="166">
        <v>0</v>
      </c>
      <c r="FJ54" s="166">
        <v>14.7362</v>
      </c>
      <c r="FK54" s="166">
        <v>14.401199999999999</v>
      </c>
      <c r="FL54" s="166">
        <v>-24.448599999999999</v>
      </c>
      <c r="FM54" s="166">
        <v>32.975000000000001</v>
      </c>
      <c r="FN54" s="166">
        <v>32.794899999999998</v>
      </c>
      <c r="FO54" s="166">
        <v>-10.201000000000001</v>
      </c>
      <c r="FP54" s="167"/>
      <c r="FQ54" s="166">
        <v>22.496700000000001</v>
      </c>
      <c r="FR54" s="166">
        <v>-19.27</v>
      </c>
      <c r="FS54" s="166">
        <v>-1.2025999999999999</v>
      </c>
      <c r="FT54" s="166">
        <v>0.25380000000000003</v>
      </c>
      <c r="FU54" s="166">
        <v>1.05</v>
      </c>
      <c r="FV54" s="166">
        <v>2.4</v>
      </c>
      <c r="FW54" s="166">
        <v>-24.000599999999999</v>
      </c>
      <c r="FX54" s="167"/>
      <c r="FY54" s="166">
        <v>1.6259999999999999</v>
      </c>
      <c r="FZ54" s="166">
        <v>0.88100000000000001</v>
      </c>
      <c r="GA54" s="167"/>
      <c r="GB54" s="166">
        <v>10.029999999999999</v>
      </c>
      <c r="GC54" s="166">
        <v>-17.358499999999999</v>
      </c>
      <c r="GD54" s="166">
        <v>-8.0882000000000005</v>
      </c>
      <c r="GE54" s="166">
        <v>-1.84</v>
      </c>
      <c r="GF54" s="166">
        <v>24.046099999999999</v>
      </c>
      <c r="GG54" s="167"/>
      <c r="GH54" s="166">
        <v>21.631699999999999</v>
      </c>
      <c r="GI54" s="166">
        <v>-5.7859999999999996</v>
      </c>
      <c r="GJ54" s="166">
        <v>-6.4507000000000003</v>
      </c>
      <c r="GK54" s="166">
        <v>2.9883999999999999</v>
      </c>
      <c r="GL54" s="167"/>
      <c r="GM54" s="167"/>
      <c r="GN54" s="166">
        <v>-8.9444999999999997</v>
      </c>
      <c r="GO54" s="166">
        <v>-27.164300000000001</v>
      </c>
      <c r="GP54" s="166">
        <v>2.6697000000000002</v>
      </c>
      <c r="GQ54" s="166">
        <v>-21.406199999999998</v>
      </c>
      <c r="GR54" s="166">
        <v>4.7343999999999999</v>
      </c>
      <c r="GS54" s="166">
        <v>4.5777999999999999</v>
      </c>
      <c r="GT54" s="166">
        <v>121.99039999999999</v>
      </c>
      <c r="GU54" s="166">
        <v>-7.8429000000000002</v>
      </c>
      <c r="GV54" s="166">
        <v>-7.6637000000000004</v>
      </c>
      <c r="GW54" s="166">
        <v>-11.784599999999999</v>
      </c>
      <c r="GX54" s="166">
        <v>4.6478000000000002</v>
      </c>
      <c r="GY54" s="166">
        <v>5.5235000000000003</v>
      </c>
      <c r="GZ54" s="166">
        <v>5.5936000000000003</v>
      </c>
      <c r="HA54" s="167"/>
      <c r="HB54" s="166">
        <v>-8.9190000000000005</v>
      </c>
      <c r="HC54" s="166">
        <v>-8.3572000000000006</v>
      </c>
      <c r="HD54" s="166">
        <v>2.93</v>
      </c>
      <c r="HE54" s="166">
        <v>-10.5108</v>
      </c>
      <c r="HF54" s="166">
        <v>0</v>
      </c>
      <c r="HG54" s="166">
        <v>25.113099999999999</v>
      </c>
      <c r="HH54" s="166">
        <v>87.990799999999993</v>
      </c>
      <c r="HI54" s="166">
        <v>-13.8437</v>
      </c>
      <c r="HJ54" s="166">
        <v>36.857300000000002</v>
      </c>
      <c r="HK54" s="167"/>
      <c r="HL54" s="166">
        <v>0</v>
      </c>
      <c r="HM54" s="166">
        <v>0</v>
      </c>
      <c r="HN54" s="166">
        <v>0</v>
      </c>
      <c r="HO54" s="167"/>
      <c r="HP54" s="167"/>
      <c r="HQ54" s="166">
        <v>-16.027899999999999</v>
      </c>
      <c r="HR54" s="166">
        <v>-15.7752</v>
      </c>
      <c r="HS54" s="166">
        <v>-11.781499999999999</v>
      </c>
      <c r="HT54" s="166">
        <v>-11.9002</v>
      </c>
      <c r="HU54" s="166">
        <v>20.010000000000002</v>
      </c>
      <c r="HV54" s="166">
        <v>19.559999999999999</v>
      </c>
      <c r="HW54" s="166">
        <v>-26.1</v>
      </c>
      <c r="HX54" s="166">
        <v>-26.1</v>
      </c>
      <c r="HY54" s="166">
        <v>-1.3174999999999999</v>
      </c>
      <c r="HZ54" s="166">
        <v>-8.32</v>
      </c>
      <c r="IA54" s="166">
        <v>50.527099999999997</v>
      </c>
      <c r="IB54" s="166">
        <v>24.660299999999999</v>
      </c>
      <c r="IC54" s="166">
        <v>24.5535</v>
      </c>
      <c r="ID54" s="166">
        <v>-19.5</v>
      </c>
      <c r="IE54" s="166">
        <v>-29.9</v>
      </c>
      <c r="IF54" s="166">
        <v>0.5</v>
      </c>
      <c r="IG54" s="166">
        <v>0</v>
      </c>
      <c r="IH54" s="167"/>
      <c r="II54" s="166">
        <v>-17.8796</v>
      </c>
      <c r="IJ54" s="166">
        <v>-138.7313</v>
      </c>
      <c r="IK54" s="166">
        <v>40.1342</v>
      </c>
      <c r="IL54" s="166">
        <v>-258.21089999999998</v>
      </c>
      <c r="IM54" s="166">
        <v>-13.9941</v>
      </c>
      <c r="IN54" s="166">
        <v>-24.780899999999999</v>
      </c>
      <c r="IO54" s="166">
        <v>108.8473</v>
      </c>
      <c r="IP54" s="166">
        <v>59.016300000000001</v>
      </c>
      <c r="IQ54" s="166">
        <v>116.8266</v>
      </c>
      <c r="IR54" s="166">
        <v>102.0883</v>
      </c>
      <c r="IS54" s="166">
        <v>44.7988</v>
      </c>
      <c r="IT54" s="166">
        <v>21.212700000000002</v>
      </c>
      <c r="IU54" s="166">
        <v>21.859100000000002</v>
      </c>
      <c r="IV54" s="166">
        <v>-8.4566999999999997</v>
      </c>
      <c r="IW54" s="166">
        <v>202.64529999999999</v>
      </c>
      <c r="IX54" s="166">
        <v>-202.0624</v>
      </c>
      <c r="IY54" s="166">
        <v>0.58209999999999995</v>
      </c>
      <c r="IZ54" s="166">
        <v>8.1157000000000004</v>
      </c>
      <c r="JA54" s="166">
        <v>-0.44309999999999999</v>
      </c>
      <c r="JB54" s="167"/>
      <c r="JC54" s="166">
        <v>-4.4800000000000004</v>
      </c>
      <c r="JD54" s="166">
        <v>-1.5720000000000001</v>
      </c>
      <c r="JE54" s="166">
        <v>-1.585</v>
      </c>
      <c r="JF54" s="166">
        <v>-0.64</v>
      </c>
      <c r="JG54" s="166">
        <v>1.2</v>
      </c>
      <c r="JH54" s="166">
        <v>-1.0624</v>
      </c>
      <c r="JI54" s="166">
        <v>-7.1458000000000004</v>
      </c>
      <c r="JJ54" s="166">
        <v>4.3655999999999997</v>
      </c>
      <c r="JK54" s="166">
        <v>-8.6999999999999994E-2</v>
      </c>
      <c r="JL54" s="166">
        <v>11.2</v>
      </c>
      <c r="JM54" s="166">
        <v>1.637</v>
      </c>
      <c r="JN54" s="166">
        <v>1.8340000000000001</v>
      </c>
      <c r="JO54" s="166">
        <v>2.746</v>
      </c>
      <c r="JP54" s="166">
        <v>3.1791</v>
      </c>
      <c r="JQ54" s="166">
        <v>3.7385999999999999</v>
      </c>
      <c r="JR54" s="166">
        <v>5.3738999999999999</v>
      </c>
      <c r="JS54" s="166">
        <v>4.492</v>
      </c>
      <c r="JT54" s="167"/>
      <c r="JU54" s="166">
        <v>15.2</v>
      </c>
      <c r="JV54" s="166">
        <v>6.0206</v>
      </c>
      <c r="JW54" s="167"/>
      <c r="JX54" s="167"/>
      <c r="JY54" s="166">
        <v>-15.6792</v>
      </c>
      <c r="JZ54" s="166">
        <v>1.6240000000000001</v>
      </c>
      <c r="KA54" s="166">
        <v>-22.736799999999999</v>
      </c>
      <c r="KB54" s="166">
        <v>-13.307</v>
      </c>
      <c r="KC54" s="166">
        <v>-5.2950999999999997</v>
      </c>
      <c r="KD54" s="166">
        <v>-26.919699999999999</v>
      </c>
      <c r="KE54" s="166">
        <v>0</v>
      </c>
      <c r="KF54" s="166">
        <v>-7.4</v>
      </c>
      <c r="KG54" s="166">
        <v>-7.9</v>
      </c>
      <c r="KH54" s="166">
        <v>22.2424</v>
      </c>
      <c r="KI54" s="166">
        <v>-101.46210000000001</v>
      </c>
    </row>
    <row r="55" spans="1:295" ht="18" customHeight="1" x14ac:dyDescent="0.3">
      <c r="A55" s="162" t="s">
        <v>65</v>
      </c>
      <c r="B55" s="162" t="s">
        <v>738</v>
      </c>
      <c r="C55" s="166">
        <v>0</v>
      </c>
      <c r="D55" s="166">
        <v>2.4342000000000001</v>
      </c>
      <c r="E55" s="166">
        <v>-7.6992000000000003</v>
      </c>
      <c r="F55" s="166">
        <v>2.8386999999999998</v>
      </c>
      <c r="G55" s="166">
        <v>4.5433000000000003</v>
      </c>
      <c r="H55" s="167"/>
      <c r="I55" s="166">
        <v>12.968299999999999</v>
      </c>
      <c r="J55" s="167"/>
      <c r="K55" s="166">
        <v>12.546200000000001</v>
      </c>
      <c r="L55" s="166">
        <v>4.5049000000000001</v>
      </c>
      <c r="M55" s="166">
        <v>4.2046000000000001</v>
      </c>
      <c r="N55" s="166">
        <v>-19.98</v>
      </c>
      <c r="O55" s="166">
        <v>-17.600000000000001</v>
      </c>
      <c r="P55" s="166">
        <v>-6.6</v>
      </c>
      <c r="Q55" s="166">
        <v>2.484</v>
      </c>
      <c r="R55" s="167"/>
      <c r="S55" s="166">
        <v>4.8445999999999998</v>
      </c>
      <c r="T55" s="166">
        <v>-6.6443000000000003</v>
      </c>
      <c r="U55" s="166">
        <v>4.0663999999999998</v>
      </c>
      <c r="V55" s="166">
        <v>3.9685000000000001</v>
      </c>
      <c r="W55" s="166">
        <v>7.2691999999999997</v>
      </c>
      <c r="X55" s="167"/>
      <c r="Y55" s="167"/>
      <c r="Z55" s="167"/>
      <c r="AA55" s="167"/>
      <c r="AB55" s="166">
        <v>-1.1673</v>
      </c>
      <c r="AC55" s="166">
        <v>-0.95899999999999996</v>
      </c>
      <c r="AD55" s="166">
        <v>-0.92800000000000005</v>
      </c>
      <c r="AE55" s="166">
        <v>3.5950000000000002</v>
      </c>
      <c r="AF55" s="166">
        <v>-2.2200000000000002</v>
      </c>
      <c r="AG55" s="166">
        <v>-17.600000000000001</v>
      </c>
      <c r="AH55" s="166">
        <v>-0.52100000000000002</v>
      </c>
      <c r="AI55" s="166">
        <v>0.23499999999999999</v>
      </c>
      <c r="AJ55" s="167"/>
      <c r="AK55" s="166">
        <v>-12.45</v>
      </c>
      <c r="AL55" s="166">
        <v>-10</v>
      </c>
      <c r="AM55" s="166">
        <v>-13.7</v>
      </c>
      <c r="AN55" s="166">
        <v>-13.85</v>
      </c>
      <c r="AO55" s="166">
        <v>5.1056999999999997</v>
      </c>
      <c r="AP55" s="166">
        <v>4.1807999999999996</v>
      </c>
      <c r="AQ55" s="166">
        <v>16.7239</v>
      </c>
      <c r="AR55" s="166">
        <v>18.192900000000002</v>
      </c>
      <c r="AS55" s="166">
        <v>-12.6472</v>
      </c>
      <c r="AT55" s="166">
        <v>-13.4619</v>
      </c>
      <c r="AU55" s="166">
        <v>-13.123799999999999</v>
      </c>
      <c r="AV55" s="166">
        <v>-0.3392</v>
      </c>
      <c r="AW55" s="166">
        <v>1.5E-3</v>
      </c>
      <c r="AX55" s="166">
        <v>-16.837599999999998</v>
      </c>
      <c r="AY55" s="166">
        <v>-14.656499999999999</v>
      </c>
      <c r="AZ55" s="166">
        <v>15.299099999999999</v>
      </c>
      <c r="BA55" s="166">
        <v>15.4734</v>
      </c>
      <c r="BB55" s="166">
        <v>23.409600000000001</v>
      </c>
      <c r="BC55" s="166">
        <v>9.0904000000000007</v>
      </c>
      <c r="BD55" s="166">
        <v>-4.8</v>
      </c>
      <c r="BE55" s="166">
        <v>-4.8</v>
      </c>
      <c r="BF55" s="166">
        <v>-23.583200000000001</v>
      </c>
      <c r="BG55" s="166">
        <v>-23.369800000000001</v>
      </c>
      <c r="BH55" s="166">
        <v>-2.5004</v>
      </c>
      <c r="BI55" s="167"/>
      <c r="BJ55" s="166">
        <v>4.5792999999999999</v>
      </c>
      <c r="BK55" s="166">
        <v>4.0072999999999999</v>
      </c>
      <c r="BL55" s="166">
        <v>2.3210999999999999</v>
      </c>
      <c r="BM55" s="166">
        <v>1.5898000000000001</v>
      </c>
      <c r="BN55" s="166">
        <v>-100.9552</v>
      </c>
      <c r="BO55" s="166">
        <v>65.309600000000003</v>
      </c>
      <c r="BP55" s="166">
        <v>64.760300000000001</v>
      </c>
      <c r="BQ55" s="166">
        <v>29.1036</v>
      </c>
      <c r="BR55" s="166">
        <v>-113.9186</v>
      </c>
      <c r="BS55" s="167"/>
      <c r="BT55" s="167"/>
      <c r="BU55" s="167"/>
      <c r="BV55" s="166">
        <v>16.276599999999998</v>
      </c>
      <c r="BW55" s="166">
        <v>7.29</v>
      </c>
      <c r="BX55" s="166">
        <v>5.26</v>
      </c>
      <c r="BY55" s="166">
        <v>-10.86</v>
      </c>
      <c r="BZ55" s="166">
        <v>4.4800000000000004</v>
      </c>
      <c r="CA55" s="166">
        <v>-30.538</v>
      </c>
      <c r="CB55" s="166">
        <v>-30.4041</v>
      </c>
      <c r="CC55" s="166">
        <v>40.876300000000001</v>
      </c>
      <c r="CD55" s="166">
        <v>39.556699999999999</v>
      </c>
      <c r="CE55" s="166">
        <v>31.536999999999999</v>
      </c>
      <c r="CF55" s="166">
        <v>13.8788</v>
      </c>
      <c r="CG55" s="166">
        <v>13.8287</v>
      </c>
      <c r="CH55" s="166">
        <v>4.3681000000000001</v>
      </c>
      <c r="CI55" s="167"/>
      <c r="CJ55" s="167"/>
      <c r="CK55" s="167"/>
      <c r="CL55" s="166">
        <v>-25.1</v>
      </c>
      <c r="CM55" s="166">
        <v>-23.9</v>
      </c>
      <c r="CN55" s="166">
        <v>-2.58</v>
      </c>
      <c r="CO55" s="166">
        <v>25.547699999999999</v>
      </c>
      <c r="CP55" s="166">
        <v>25.712399999999999</v>
      </c>
      <c r="CQ55" s="166">
        <v>23.8827</v>
      </c>
      <c r="CR55" s="166">
        <v>68.580600000000004</v>
      </c>
      <c r="CS55" s="166">
        <v>68.711399999999998</v>
      </c>
      <c r="CT55" s="166">
        <v>-29.471399999999999</v>
      </c>
      <c r="CU55" s="166">
        <v>-45.878</v>
      </c>
      <c r="CV55" s="166">
        <v>-28.3476</v>
      </c>
      <c r="CW55" s="166">
        <v>3.2702</v>
      </c>
      <c r="CX55" s="166">
        <v>20.25</v>
      </c>
      <c r="CY55" s="166">
        <v>7.38</v>
      </c>
      <c r="CZ55" s="166">
        <v>6.4111000000000002</v>
      </c>
      <c r="DA55" s="166">
        <v>5.4718</v>
      </c>
      <c r="DB55" s="166">
        <v>-10.98</v>
      </c>
      <c r="DC55" s="167"/>
      <c r="DD55" s="167"/>
      <c r="DE55" s="167"/>
      <c r="DF55" s="166">
        <v>8.6344999999999992</v>
      </c>
      <c r="DG55" s="167"/>
      <c r="DH55" s="167"/>
      <c r="DI55" s="167"/>
      <c r="DJ55" s="167"/>
      <c r="DK55" s="166">
        <v>-1.5405</v>
      </c>
      <c r="DL55" s="166">
        <v>0.37990000000000002</v>
      </c>
      <c r="DM55" s="166">
        <v>3.6324000000000001</v>
      </c>
      <c r="DN55" s="166">
        <v>7.4276999999999997</v>
      </c>
      <c r="DO55" s="166">
        <v>0.9</v>
      </c>
      <c r="DP55" s="166">
        <v>-0.45</v>
      </c>
      <c r="DQ55" s="166">
        <v>5.6265000000000001</v>
      </c>
      <c r="DR55" s="166">
        <v>-10.3568</v>
      </c>
      <c r="DS55" s="166">
        <v>-4.67</v>
      </c>
      <c r="DT55" s="166">
        <v>-4.74</v>
      </c>
      <c r="DU55" s="166">
        <v>15.97</v>
      </c>
      <c r="DV55" s="166">
        <v>3.59</v>
      </c>
      <c r="DW55" s="166">
        <v>-13.6182</v>
      </c>
      <c r="DX55" s="166">
        <v>-7.0182000000000002</v>
      </c>
      <c r="DY55" s="166">
        <v>-47.1723</v>
      </c>
      <c r="DZ55" s="166">
        <v>-46.4</v>
      </c>
      <c r="EA55" s="166">
        <v>9.5300999999999991</v>
      </c>
      <c r="EB55" s="166">
        <v>-19.404699999999998</v>
      </c>
      <c r="EC55" s="166">
        <v>-26.599499999999999</v>
      </c>
      <c r="ED55" s="166">
        <v>-27.3078</v>
      </c>
      <c r="EE55" s="166">
        <v>-16.814</v>
      </c>
      <c r="EF55" s="166">
        <v>-20.852</v>
      </c>
      <c r="EG55" s="166">
        <v>-10.209</v>
      </c>
      <c r="EH55" s="166">
        <v>-109.0025</v>
      </c>
      <c r="EI55" s="166">
        <v>-36.700800000000001</v>
      </c>
      <c r="EJ55" s="167"/>
      <c r="EK55" s="166">
        <v>-14.8919</v>
      </c>
      <c r="EL55" s="166">
        <v>-14.300800000000001</v>
      </c>
      <c r="EM55" s="166">
        <v>19.6416</v>
      </c>
      <c r="EN55" s="166">
        <v>-14.278</v>
      </c>
      <c r="EO55" s="166">
        <v>-14.1614</v>
      </c>
      <c r="EP55" s="166">
        <v>-3.5880000000000001</v>
      </c>
      <c r="EQ55" s="166">
        <v>-32.597999999999999</v>
      </c>
      <c r="ER55" s="166">
        <v>-32.7438</v>
      </c>
      <c r="ES55" s="166">
        <v>7.7446999999999999</v>
      </c>
      <c r="ET55" s="166">
        <v>0</v>
      </c>
      <c r="EU55" s="166">
        <v>-6.09</v>
      </c>
      <c r="EV55" s="166">
        <v>1.9</v>
      </c>
      <c r="EW55" s="166">
        <v>5.5510000000000002</v>
      </c>
      <c r="EX55" s="166">
        <v>-29.856400000000001</v>
      </c>
      <c r="EY55" s="166">
        <v>-11.174799999999999</v>
      </c>
      <c r="EZ55" s="166">
        <v>-11.5075</v>
      </c>
      <c r="FA55" s="166">
        <v>7.9170999999999996</v>
      </c>
      <c r="FB55" s="166">
        <v>8.5368999999999993</v>
      </c>
      <c r="FC55" s="166">
        <v>-27.380500000000001</v>
      </c>
      <c r="FD55" s="166">
        <v>5.2748999999999997</v>
      </c>
      <c r="FE55" s="167"/>
      <c r="FF55" s="166">
        <v>5.2008000000000001</v>
      </c>
      <c r="FG55" s="166">
        <v>0</v>
      </c>
      <c r="FH55" s="166">
        <v>2.6288</v>
      </c>
      <c r="FI55" s="166">
        <v>0</v>
      </c>
      <c r="FJ55" s="166">
        <v>17.248000000000001</v>
      </c>
      <c r="FK55" s="166">
        <v>17.415500000000002</v>
      </c>
      <c r="FL55" s="166">
        <v>-28.467600000000001</v>
      </c>
      <c r="FM55" s="166">
        <v>29.806000000000001</v>
      </c>
      <c r="FN55" s="166">
        <v>29.4711</v>
      </c>
      <c r="FO55" s="166">
        <v>-11.823600000000001</v>
      </c>
      <c r="FP55" s="167"/>
      <c r="FQ55" s="166">
        <v>23.5123</v>
      </c>
      <c r="FR55" s="166">
        <v>-16.37</v>
      </c>
      <c r="FS55" s="166">
        <v>-1.0103</v>
      </c>
      <c r="FT55" s="166">
        <v>0.2364</v>
      </c>
      <c r="FU55" s="166">
        <v>0.43</v>
      </c>
      <c r="FV55" s="166">
        <v>1.1399999999999999</v>
      </c>
      <c r="FW55" s="166">
        <v>-23.427800000000001</v>
      </c>
      <c r="FX55" s="167"/>
      <c r="FY55" s="166">
        <v>1.5169999999999999</v>
      </c>
      <c r="FZ55" s="166">
        <v>0.88200000000000001</v>
      </c>
      <c r="GA55" s="166">
        <v>7.2572999999999999</v>
      </c>
      <c r="GB55" s="166">
        <v>10.89</v>
      </c>
      <c r="GC55" s="166">
        <v>-14.6053</v>
      </c>
      <c r="GD55" s="166">
        <v>-5.5393999999999997</v>
      </c>
      <c r="GE55" s="167"/>
      <c r="GF55" s="166">
        <v>24.035900000000002</v>
      </c>
      <c r="GG55" s="167"/>
      <c r="GH55" s="166">
        <v>20.296600000000002</v>
      </c>
      <c r="GI55" s="166">
        <v>-5.2481</v>
      </c>
      <c r="GJ55" s="166">
        <v>-5.7432999999999996</v>
      </c>
      <c r="GK55" s="166">
        <v>2.7134999999999998</v>
      </c>
      <c r="GL55" s="167"/>
      <c r="GM55" s="167"/>
      <c r="GN55" s="167"/>
      <c r="GO55" s="166">
        <v>-26.0913</v>
      </c>
      <c r="GP55" s="166">
        <v>3.5314000000000001</v>
      </c>
      <c r="GQ55" s="166">
        <v>-21.138000000000002</v>
      </c>
      <c r="GR55" s="166">
        <v>4.4523999999999999</v>
      </c>
      <c r="GS55" s="166">
        <v>3.7326999999999999</v>
      </c>
      <c r="GT55" s="166">
        <v>111.1944</v>
      </c>
      <c r="GU55" s="166">
        <v>-8.6023999999999994</v>
      </c>
      <c r="GV55" s="166">
        <v>-7.5037000000000003</v>
      </c>
      <c r="GW55" s="166">
        <v>-12.7188</v>
      </c>
      <c r="GX55" s="166">
        <v>2.8168000000000002</v>
      </c>
      <c r="GY55" s="166">
        <v>5.1426999999999996</v>
      </c>
      <c r="GZ55" s="166">
        <v>5.1348000000000003</v>
      </c>
      <c r="HA55" s="166">
        <v>2.3704000000000001</v>
      </c>
      <c r="HB55" s="166">
        <v>-10.7453</v>
      </c>
      <c r="HC55" s="166">
        <v>-8.8820999999999994</v>
      </c>
      <c r="HD55" s="166">
        <v>-3.35</v>
      </c>
      <c r="HE55" s="166">
        <v>-2.9845999999999999</v>
      </c>
      <c r="HF55" s="166">
        <v>15.196999999999999</v>
      </c>
      <c r="HG55" s="166">
        <v>15.9749</v>
      </c>
      <c r="HH55" s="166">
        <v>84.995800000000003</v>
      </c>
      <c r="HI55" s="166">
        <v>-14.8049</v>
      </c>
      <c r="HJ55" s="166">
        <v>36.231400000000001</v>
      </c>
      <c r="HK55" s="167"/>
      <c r="HL55" s="166">
        <v>5.6760000000000002</v>
      </c>
      <c r="HM55" s="166">
        <v>0</v>
      </c>
      <c r="HN55" s="166">
        <v>0</v>
      </c>
      <c r="HO55" s="167"/>
      <c r="HP55" s="167"/>
      <c r="HQ55" s="166">
        <v>-18.0824</v>
      </c>
      <c r="HR55" s="166">
        <v>-17.489100000000001</v>
      </c>
      <c r="HS55" s="166">
        <v>-11.6904</v>
      </c>
      <c r="HT55" s="166">
        <v>-11.498699999999999</v>
      </c>
      <c r="HU55" s="166">
        <v>20.81</v>
      </c>
      <c r="HV55" s="166">
        <v>20.55</v>
      </c>
      <c r="HW55" s="166">
        <v>-25.8</v>
      </c>
      <c r="HX55" s="166">
        <v>-25.9</v>
      </c>
      <c r="HY55" s="166">
        <v>-1.3174999999999999</v>
      </c>
      <c r="HZ55" s="166">
        <v>-8.4</v>
      </c>
      <c r="IA55" s="166">
        <v>50.863999999999997</v>
      </c>
      <c r="IB55" s="166">
        <v>23.2285</v>
      </c>
      <c r="IC55" s="166">
        <v>23.324100000000001</v>
      </c>
      <c r="ID55" s="166">
        <v>-19.5</v>
      </c>
      <c r="IE55" s="166">
        <v>-29</v>
      </c>
      <c r="IF55" s="166">
        <v>1.4</v>
      </c>
      <c r="IG55" s="166">
        <v>0.9</v>
      </c>
      <c r="IH55" s="167"/>
      <c r="II55" s="167"/>
      <c r="IJ55" s="166">
        <v>-136.1472</v>
      </c>
      <c r="IK55" s="166">
        <v>27.9269</v>
      </c>
      <c r="IL55" s="166">
        <v>-257.10939999999999</v>
      </c>
      <c r="IM55" s="166">
        <v>-11.4998</v>
      </c>
      <c r="IN55" s="166">
        <v>-26.6829</v>
      </c>
      <c r="IO55" s="166">
        <v>102.834</v>
      </c>
      <c r="IP55" s="166">
        <v>64.314300000000003</v>
      </c>
      <c r="IQ55" s="166">
        <v>118.0835</v>
      </c>
      <c r="IR55" s="166">
        <v>100.2187</v>
      </c>
      <c r="IS55" s="166">
        <v>39.691699999999997</v>
      </c>
      <c r="IT55" s="166">
        <v>22.214300000000001</v>
      </c>
      <c r="IU55" s="166">
        <v>19.970800000000001</v>
      </c>
      <c r="IV55" s="166">
        <v>-8.7163000000000004</v>
      </c>
      <c r="IW55" s="166">
        <v>195.2782</v>
      </c>
      <c r="IX55" s="166">
        <v>-203.36089999999999</v>
      </c>
      <c r="IY55" s="166">
        <v>-4.3277000000000001</v>
      </c>
      <c r="IZ55" s="166">
        <v>13.9369</v>
      </c>
      <c r="JA55" s="166">
        <v>-0.2087</v>
      </c>
      <c r="JB55" s="167"/>
      <c r="JC55" s="166">
        <v>-4.24</v>
      </c>
      <c r="JD55" s="166">
        <v>-1.5409999999999999</v>
      </c>
      <c r="JE55" s="166">
        <v>-1.5469999999999999</v>
      </c>
      <c r="JF55" s="166">
        <v>-0.72</v>
      </c>
      <c r="JG55" s="166">
        <v>2.08</v>
      </c>
      <c r="JH55" s="166">
        <v>-1.2096</v>
      </c>
      <c r="JI55" s="166">
        <v>-7.6463000000000001</v>
      </c>
      <c r="JJ55" s="166">
        <v>4.5426000000000002</v>
      </c>
      <c r="JK55" s="166">
        <v>1.5E-3</v>
      </c>
      <c r="JL55" s="166">
        <v>11.3</v>
      </c>
      <c r="JM55" s="166">
        <v>0.82399999999999995</v>
      </c>
      <c r="JN55" s="166">
        <v>0.95799999999999996</v>
      </c>
      <c r="JO55" s="167"/>
      <c r="JP55" s="167"/>
      <c r="JQ55" s="166">
        <v>3.2042000000000002</v>
      </c>
      <c r="JR55" s="166">
        <v>3.1859000000000002</v>
      </c>
      <c r="JS55" s="166">
        <v>4.4535</v>
      </c>
      <c r="JT55" s="167"/>
      <c r="JU55" s="166">
        <v>14.1</v>
      </c>
      <c r="JV55" s="166">
        <v>5.7561999999999998</v>
      </c>
      <c r="JW55" s="167"/>
      <c r="JX55" s="167"/>
      <c r="JY55" s="166">
        <v>-15.4183</v>
      </c>
      <c r="JZ55" s="166">
        <v>1.0032000000000001</v>
      </c>
      <c r="KA55" s="166">
        <v>-24.026800000000001</v>
      </c>
      <c r="KB55" s="166">
        <v>-12.6403</v>
      </c>
      <c r="KC55" s="166">
        <v>-3.4780000000000002</v>
      </c>
      <c r="KD55" s="166">
        <v>-27.341799999999999</v>
      </c>
      <c r="KE55" s="166">
        <v>0</v>
      </c>
      <c r="KF55" s="166">
        <v>-6.8</v>
      </c>
      <c r="KG55" s="166">
        <v>-8.4</v>
      </c>
      <c r="KH55" s="166">
        <v>36.836199999999998</v>
      </c>
      <c r="KI55" s="166">
        <v>-103.57850000000001</v>
      </c>
    </row>
    <row r="56" spans="1:295" ht="18" customHeight="1" x14ac:dyDescent="0.3">
      <c r="A56" s="162" t="s">
        <v>739</v>
      </c>
      <c r="B56" s="162" t="s">
        <v>66</v>
      </c>
      <c r="C56" s="169">
        <v>0</v>
      </c>
      <c r="D56" s="169">
        <v>2.1229</v>
      </c>
      <c r="E56" s="169">
        <v>-7.298</v>
      </c>
      <c r="F56" s="169">
        <v>3.6009000000000002</v>
      </c>
      <c r="G56" s="169">
        <v>4.3433999999999999</v>
      </c>
      <c r="H56" s="170"/>
      <c r="I56" s="169">
        <v>12.133800000000001</v>
      </c>
      <c r="J56" s="170"/>
      <c r="K56" s="169">
        <v>11.4968</v>
      </c>
      <c r="L56" s="169">
        <v>4.1078999999999999</v>
      </c>
      <c r="M56" s="169">
        <v>3.7671999999999999</v>
      </c>
      <c r="N56" s="169">
        <v>-22.2</v>
      </c>
      <c r="O56" s="169">
        <v>-17.600000000000001</v>
      </c>
      <c r="P56" s="169">
        <v>-6.6</v>
      </c>
      <c r="Q56" s="170"/>
      <c r="R56" s="169">
        <v>-8.8000000000000007</v>
      </c>
      <c r="S56" s="169">
        <v>4.8304999999999998</v>
      </c>
      <c r="T56" s="169">
        <v>-6.1627999999999998</v>
      </c>
      <c r="U56" s="169">
        <v>4.0571000000000002</v>
      </c>
      <c r="V56" s="169">
        <v>3.8786</v>
      </c>
      <c r="W56" s="169">
        <v>7.1844999999999999</v>
      </c>
      <c r="X56" s="170"/>
      <c r="Y56" s="170"/>
      <c r="Z56" s="170"/>
      <c r="AA56" s="170"/>
      <c r="AB56" s="169">
        <v>-1.3399000000000001</v>
      </c>
      <c r="AC56" s="169">
        <v>-1.0489999999999999</v>
      </c>
      <c r="AD56" s="169">
        <v>-1.0289999999999999</v>
      </c>
      <c r="AE56" s="169">
        <v>3.47</v>
      </c>
      <c r="AF56" s="169">
        <v>0</v>
      </c>
      <c r="AG56" s="169">
        <v>-19.8</v>
      </c>
      <c r="AH56" s="169">
        <v>-0.36</v>
      </c>
      <c r="AI56" s="169">
        <v>0.22700000000000001</v>
      </c>
      <c r="AJ56" s="170"/>
      <c r="AK56" s="169">
        <v>-13.42</v>
      </c>
      <c r="AL56" s="170"/>
      <c r="AM56" s="169">
        <v>-13.33</v>
      </c>
      <c r="AN56" s="169">
        <v>-13.34</v>
      </c>
      <c r="AO56" s="169">
        <v>4.2491000000000003</v>
      </c>
      <c r="AP56" s="169">
        <v>3.8763999999999998</v>
      </c>
      <c r="AQ56" s="169">
        <v>16.341999999999999</v>
      </c>
      <c r="AR56" s="169">
        <v>17.8247</v>
      </c>
      <c r="AS56" s="169">
        <v>-12.8926</v>
      </c>
      <c r="AT56" s="169">
        <v>-13.9567</v>
      </c>
      <c r="AU56" s="169">
        <v>-13.7933</v>
      </c>
      <c r="AV56" s="169">
        <v>-8.09E-2</v>
      </c>
      <c r="AW56" s="169">
        <v>0.24440000000000001</v>
      </c>
      <c r="AX56" s="169">
        <v>-16.8095</v>
      </c>
      <c r="AY56" s="169">
        <v>-14.6854</v>
      </c>
      <c r="AZ56" s="169">
        <v>16.269100000000002</v>
      </c>
      <c r="BA56" s="169">
        <v>16.4634</v>
      </c>
      <c r="BB56" s="169">
        <v>22.063300000000002</v>
      </c>
      <c r="BC56" s="169">
        <v>10.4755</v>
      </c>
      <c r="BD56" s="169">
        <v>-5.4</v>
      </c>
      <c r="BE56" s="169">
        <v>-5.3</v>
      </c>
      <c r="BF56" s="169">
        <v>-23.819700000000001</v>
      </c>
      <c r="BG56" s="169">
        <v>-23.511600000000001</v>
      </c>
      <c r="BH56" s="169">
        <v>-2.3723999999999998</v>
      </c>
      <c r="BI56" s="170"/>
      <c r="BJ56" s="169">
        <v>3.9430999999999998</v>
      </c>
      <c r="BK56" s="169">
        <v>3.9912999999999998</v>
      </c>
      <c r="BL56" s="169">
        <v>2.1259000000000001</v>
      </c>
      <c r="BM56" s="169">
        <v>1.4376</v>
      </c>
      <c r="BN56" s="169">
        <v>-106.11279999999999</v>
      </c>
      <c r="BO56" s="169">
        <v>63.234299999999998</v>
      </c>
      <c r="BP56" s="169">
        <v>62.807099999999998</v>
      </c>
      <c r="BQ56" s="169">
        <v>45.122599999999998</v>
      </c>
      <c r="BR56" s="169">
        <v>-119.62609999999999</v>
      </c>
      <c r="BS56" s="170"/>
      <c r="BT56" s="170"/>
      <c r="BU56" s="170"/>
      <c r="BV56" s="169">
        <v>14.2608</v>
      </c>
      <c r="BW56" s="169">
        <v>7.23</v>
      </c>
      <c r="BX56" s="169">
        <v>4.92</v>
      </c>
      <c r="BY56" s="169">
        <v>-11.57</v>
      </c>
      <c r="BZ56" s="169">
        <v>4.55</v>
      </c>
      <c r="CA56" s="169">
        <v>-30.672000000000001</v>
      </c>
      <c r="CB56" s="169">
        <v>-31.6097</v>
      </c>
      <c r="CC56" s="169">
        <v>40.566699999999997</v>
      </c>
      <c r="CD56" s="169">
        <v>40.2149</v>
      </c>
      <c r="CE56" s="169">
        <v>35.048299999999998</v>
      </c>
      <c r="CF56" s="169">
        <v>14.36</v>
      </c>
      <c r="CG56" s="169">
        <v>14.3909</v>
      </c>
      <c r="CH56" s="169">
        <v>4.0603999999999996</v>
      </c>
      <c r="CI56" s="170"/>
      <c r="CJ56" s="170"/>
      <c r="CK56" s="170"/>
      <c r="CL56" s="169">
        <v>-27.6</v>
      </c>
      <c r="CM56" s="169">
        <v>-26.1</v>
      </c>
      <c r="CN56" s="169">
        <v>-2.52</v>
      </c>
      <c r="CO56" s="169">
        <v>23.196200000000001</v>
      </c>
      <c r="CP56" s="169">
        <v>23.819199999999999</v>
      </c>
      <c r="CQ56" s="169">
        <v>21.902799999999999</v>
      </c>
      <c r="CR56" s="169">
        <v>69.639700000000005</v>
      </c>
      <c r="CS56" s="169">
        <v>69.829899999999995</v>
      </c>
      <c r="CT56" s="169">
        <v>-29.6281</v>
      </c>
      <c r="CU56" s="169">
        <v>-45.907600000000002</v>
      </c>
      <c r="CV56" s="169">
        <v>-28.850100000000001</v>
      </c>
      <c r="CW56" s="169">
        <v>2.9651999999999998</v>
      </c>
      <c r="CX56" s="169">
        <v>18.93</v>
      </c>
      <c r="CY56" s="169">
        <v>6.78</v>
      </c>
      <c r="CZ56" s="169">
        <v>5.7861000000000002</v>
      </c>
      <c r="DA56" s="169">
        <v>4.8859000000000004</v>
      </c>
      <c r="DB56" s="169">
        <v>-10.11</v>
      </c>
      <c r="DC56" s="170"/>
      <c r="DD56" s="170"/>
      <c r="DE56" s="170"/>
      <c r="DF56" s="169">
        <v>15.0303</v>
      </c>
      <c r="DG56" s="170"/>
      <c r="DH56" s="170"/>
      <c r="DI56" s="170"/>
      <c r="DJ56" s="170"/>
      <c r="DK56" s="169">
        <v>-1.8701000000000001</v>
      </c>
      <c r="DL56" s="169">
        <v>-0.748</v>
      </c>
      <c r="DM56" s="169">
        <v>1.8975</v>
      </c>
      <c r="DN56" s="169">
        <v>6.3144</v>
      </c>
      <c r="DO56" s="169">
        <v>-0.11</v>
      </c>
      <c r="DP56" s="169">
        <v>0.05</v>
      </c>
      <c r="DQ56" s="169">
        <v>5.5025000000000004</v>
      </c>
      <c r="DR56" s="169">
        <v>-15.4459</v>
      </c>
      <c r="DS56" s="169">
        <v>-6.07</v>
      </c>
      <c r="DT56" s="169">
        <v>-5.79</v>
      </c>
      <c r="DU56" s="169">
        <v>16.02</v>
      </c>
      <c r="DV56" s="169">
        <v>2.86</v>
      </c>
      <c r="DW56" s="169">
        <v>-17.290900000000001</v>
      </c>
      <c r="DX56" s="169">
        <v>-8.5364000000000004</v>
      </c>
      <c r="DY56" s="169">
        <v>-48.182400000000001</v>
      </c>
      <c r="DZ56" s="169">
        <v>-47.509099999999997</v>
      </c>
      <c r="EA56" s="170"/>
      <c r="EB56" s="169">
        <v>-21.812000000000001</v>
      </c>
      <c r="EC56" s="169">
        <v>-30.355899999999998</v>
      </c>
      <c r="ED56" s="169">
        <v>-29.7624</v>
      </c>
      <c r="EE56" s="169">
        <v>-20.349499999999999</v>
      </c>
      <c r="EF56" s="169">
        <v>-20.881900000000002</v>
      </c>
      <c r="EG56" s="169">
        <v>-10.475</v>
      </c>
      <c r="EH56" s="169">
        <v>-121.3159</v>
      </c>
      <c r="EI56" s="169">
        <v>-35.33</v>
      </c>
      <c r="EJ56" s="170"/>
      <c r="EK56" s="169">
        <v>-14.903700000000001</v>
      </c>
      <c r="EL56" s="169">
        <v>-14.200699999999999</v>
      </c>
      <c r="EM56" s="169">
        <v>23.9542</v>
      </c>
      <c r="EN56" s="169">
        <v>-11.4954</v>
      </c>
      <c r="EO56" s="169">
        <v>-11.0961</v>
      </c>
      <c r="EP56" s="169">
        <v>-4.0999999999999996</v>
      </c>
      <c r="EQ56" s="169">
        <v>-34.296399999999998</v>
      </c>
      <c r="ER56" s="169">
        <v>-34.114800000000002</v>
      </c>
      <c r="ES56" s="169">
        <v>9.0145999999999997</v>
      </c>
      <c r="ET56" s="169">
        <v>0</v>
      </c>
      <c r="EU56" s="169">
        <v>-5.95</v>
      </c>
      <c r="EV56" s="169">
        <v>0.1</v>
      </c>
      <c r="EW56" s="169">
        <v>5.6092000000000004</v>
      </c>
      <c r="EX56" s="169">
        <v>-24.177099999999999</v>
      </c>
      <c r="EY56" s="169">
        <v>-10.265499999999999</v>
      </c>
      <c r="EZ56" s="169">
        <v>-10.4641</v>
      </c>
      <c r="FA56" s="169">
        <v>7.569</v>
      </c>
      <c r="FB56" s="169">
        <v>8.8117999999999999</v>
      </c>
      <c r="FC56" s="169">
        <v>-28.729399999999998</v>
      </c>
      <c r="FD56" s="169">
        <v>4.8246000000000002</v>
      </c>
      <c r="FE56" s="170"/>
      <c r="FF56" s="169">
        <v>4.4980000000000002</v>
      </c>
      <c r="FG56" s="169">
        <v>0</v>
      </c>
      <c r="FH56" s="169">
        <v>0</v>
      </c>
      <c r="FI56" s="170"/>
      <c r="FJ56" s="169">
        <v>18.587599999999998</v>
      </c>
      <c r="FK56" s="169">
        <v>18.420200000000001</v>
      </c>
      <c r="FL56" s="169">
        <v>-28.467600000000001</v>
      </c>
      <c r="FM56" s="169">
        <v>32.908000000000001</v>
      </c>
      <c r="FN56" s="169">
        <v>32.507300000000001</v>
      </c>
      <c r="FO56" s="169">
        <v>-13.5824</v>
      </c>
      <c r="FP56" s="170"/>
      <c r="FQ56" s="169">
        <v>26.027000000000001</v>
      </c>
      <c r="FR56" s="169">
        <v>-17.13</v>
      </c>
      <c r="FS56" s="169">
        <v>-0.49940000000000001</v>
      </c>
      <c r="FT56" s="169">
        <v>0.21809999999999999</v>
      </c>
      <c r="FU56" s="169">
        <v>-0.2</v>
      </c>
      <c r="FV56" s="169">
        <v>0.96</v>
      </c>
      <c r="FW56" s="169">
        <v>-25.730499999999999</v>
      </c>
      <c r="FX56" s="170"/>
      <c r="FY56" s="169">
        <v>1.5920000000000001</v>
      </c>
      <c r="FZ56" s="169">
        <v>0.90600000000000003</v>
      </c>
      <c r="GA56" s="170"/>
      <c r="GB56" s="169">
        <v>9.36</v>
      </c>
      <c r="GC56" s="169">
        <v>-14.2767</v>
      </c>
      <c r="GD56" s="169">
        <v>-4.7725</v>
      </c>
      <c r="GE56" s="169">
        <v>-2.0499999999999998</v>
      </c>
      <c r="GF56" s="169">
        <v>23.1297</v>
      </c>
      <c r="GG56" s="170"/>
      <c r="GH56" s="169">
        <v>19.735900000000001</v>
      </c>
      <c r="GI56" s="169">
        <v>-4.5385</v>
      </c>
      <c r="GJ56" s="169">
        <v>-5.0136000000000003</v>
      </c>
      <c r="GK56" s="169">
        <v>2.5211999999999999</v>
      </c>
      <c r="GL56" s="170"/>
      <c r="GM56" s="170"/>
      <c r="GN56" s="169">
        <v>-8.8986000000000001</v>
      </c>
      <c r="GO56" s="169">
        <v>-26.434799999999999</v>
      </c>
      <c r="GP56" s="169">
        <v>2.5737999999999999</v>
      </c>
      <c r="GQ56" s="169">
        <v>-21.4633</v>
      </c>
      <c r="GR56" s="169">
        <v>3.3435000000000001</v>
      </c>
      <c r="GS56" s="169">
        <v>3.8551000000000002</v>
      </c>
      <c r="GT56" s="169">
        <v>103.8002</v>
      </c>
      <c r="GU56" s="169">
        <v>-8.9677000000000007</v>
      </c>
      <c r="GV56" s="169">
        <v>-7.8308999999999997</v>
      </c>
      <c r="GW56" s="169">
        <v>-12.301299999999999</v>
      </c>
      <c r="GX56" s="169">
        <v>2.3799000000000001</v>
      </c>
      <c r="GY56" s="169">
        <v>4.8277000000000001</v>
      </c>
      <c r="GZ56" s="169">
        <v>4.8422000000000001</v>
      </c>
      <c r="HA56" s="169">
        <v>1.8442000000000001</v>
      </c>
      <c r="HB56" s="169">
        <v>-11.195600000000001</v>
      </c>
      <c r="HC56" s="169">
        <v>-9.6891999999999996</v>
      </c>
      <c r="HD56" s="169">
        <v>1.68</v>
      </c>
      <c r="HE56" s="169">
        <v>-6.9892000000000003</v>
      </c>
      <c r="HF56" s="169">
        <v>0</v>
      </c>
      <c r="HG56" s="169">
        <v>18.817599999999999</v>
      </c>
      <c r="HH56" s="169">
        <v>89.07</v>
      </c>
      <c r="HI56" s="169">
        <v>-16.523399999999999</v>
      </c>
      <c r="HJ56" s="169">
        <v>34.827800000000003</v>
      </c>
      <c r="HK56" s="170"/>
      <c r="HL56" s="169">
        <v>6.0810000000000004</v>
      </c>
      <c r="HM56" s="169">
        <v>0</v>
      </c>
      <c r="HN56" s="169">
        <v>0</v>
      </c>
      <c r="HO56" s="170"/>
      <c r="HP56" s="170"/>
      <c r="HQ56" s="169">
        <v>-17.175999999999998</v>
      </c>
      <c r="HR56" s="169">
        <v>-16.676100000000002</v>
      </c>
      <c r="HS56" s="169">
        <v>-10.3443</v>
      </c>
      <c r="HT56" s="169">
        <v>-10.261799999999999</v>
      </c>
      <c r="HU56" s="169">
        <v>20.89</v>
      </c>
      <c r="HV56" s="169">
        <v>20.81</v>
      </c>
      <c r="HW56" s="169">
        <v>-25.8</v>
      </c>
      <c r="HX56" s="169">
        <v>-26.4</v>
      </c>
      <c r="HY56" s="169">
        <v>-1.3358000000000001</v>
      </c>
      <c r="HZ56" s="169">
        <v>-9.36</v>
      </c>
      <c r="IA56" s="169">
        <v>47.185699999999997</v>
      </c>
      <c r="IB56" s="169">
        <v>24.433599999999998</v>
      </c>
      <c r="IC56" s="169">
        <v>24.321400000000001</v>
      </c>
      <c r="ID56" s="169">
        <v>-19.100000000000001</v>
      </c>
      <c r="IE56" s="169">
        <v>-29.2</v>
      </c>
      <c r="IF56" s="169">
        <v>1.4</v>
      </c>
      <c r="IG56" s="169">
        <v>0.8</v>
      </c>
      <c r="IH56" s="169">
        <v>-17.810199999999998</v>
      </c>
      <c r="II56" s="169">
        <v>-17.969200000000001</v>
      </c>
      <c r="IJ56" s="169">
        <v>-150.1712</v>
      </c>
      <c r="IK56" s="169">
        <v>34.476799999999997</v>
      </c>
      <c r="IL56" s="169">
        <v>-258.6429</v>
      </c>
      <c r="IM56" s="169">
        <v>-8.8275000000000006</v>
      </c>
      <c r="IN56" s="169">
        <v>-28.3889</v>
      </c>
      <c r="IO56" s="169">
        <v>101.8313</v>
      </c>
      <c r="IP56" s="169">
        <v>66.520099999999999</v>
      </c>
      <c r="IQ56" s="169">
        <v>117.0643</v>
      </c>
      <c r="IR56" s="169">
        <v>98.758499999999998</v>
      </c>
      <c r="IS56" s="169">
        <v>35.448700000000002</v>
      </c>
      <c r="IT56" s="169">
        <v>21.201699999999999</v>
      </c>
      <c r="IU56" s="169">
        <v>23.035799999999998</v>
      </c>
      <c r="IV56" s="169">
        <v>-10.055300000000001</v>
      </c>
      <c r="IW56" s="169">
        <v>191.25479999999999</v>
      </c>
      <c r="IX56" s="169">
        <v>-200.1832</v>
      </c>
      <c r="IY56" s="169">
        <v>-6.0936000000000003</v>
      </c>
      <c r="IZ56" s="169">
        <v>17.077200000000001</v>
      </c>
      <c r="JA56" s="169">
        <v>-0.16239999999999999</v>
      </c>
      <c r="JB56" s="170"/>
      <c r="JC56" s="169">
        <v>-4.24</v>
      </c>
      <c r="JD56" s="169">
        <v>-1.5780000000000001</v>
      </c>
      <c r="JE56" s="169">
        <v>-1.58</v>
      </c>
      <c r="JF56" s="169">
        <v>-0.88</v>
      </c>
      <c r="JG56" s="169">
        <v>1.52</v>
      </c>
      <c r="JH56" s="169">
        <v>-0.89139999999999997</v>
      </c>
      <c r="JI56" s="169">
        <v>-7.4112999999999998</v>
      </c>
      <c r="JJ56" s="169">
        <v>4.4846000000000004</v>
      </c>
      <c r="JK56" s="169">
        <v>-0.1144</v>
      </c>
      <c r="JL56" s="169">
        <v>10.9</v>
      </c>
      <c r="JM56" s="169">
        <v>2.6480000000000001</v>
      </c>
      <c r="JN56" s="169">
        <v>1.978</v>
      </c>
      <c r="JO56" s="170"/>
      <c r="JP56" s="170"/>
      <c r="JQ56" s="169">
        <v>4.4180000000000001</v>
      </c>
      <c r="JR56" s="169">
        <v>3.9302000000000001</v>
      </c>
      <c r="JS56" s="169">
        <v>4.1814999999999998</v>
      </c>
      <c r="JT56" s="170"/>
      <c r="JU56" s="169">
        <v>14.6</v>
      </c>
      <c r="JV56" s="169">
        <v>5.7084000000000001</v>
      </c>
      <c r="JW56" s="170"/>
      <c r="JX56" s="170"/>
      <c r="JY56" s="169">
        <v>-14.2506</v>
      </c>
      <c r="JZ56" s="169">
        <v>0.14649999999999999</v>
      </c>
      <c r="KA56" s="169">
        <v>-24.122399999999999</v>
      </c>
      <c r="KB56" s="169">
        <v>-11.4094</v>
      </c>
      <c r="KC56" s="169">
        <v>-3.6373000000000002</v>
      </c>
      <c r="KD56" s="169">
        <v>-27.532</v>
      </c>
      <c r="KE56" s="169">
        <v>0</v>
      </c>
      <c r="KF56" s="169">
        <v>-6.9</v>
      </c>
      <c r="KG56" s="169">
        <v>-8</v>
      </c>
      <c r="KH56" s="169">
        <v>30.0808</v>
      </c>
      <c r="KI56" s="169">
        <v>-98.477699999999999</v>
      </c>
    </row>
    <row r="57" spans="1:295" x14ac:dyDescent="0.3">
      <c r="A57" s="230" t="s">
        <v>751</v>
      </c>
      <c r="B57" s="230"/>
      <c r="C57" s="172">
        <v>0</v>
      </c>
      <c r="D57" s="172">
        <v>4.6238999999999999</v>
      </c>
      <c r="E57" s="172">
        <v>-6.0808</v>
      </c>
      <c r="F57" s="172">
        <v>12.5924</v>
      </c>
      <c r="G57" s="172">
        <v>10.945</v>
      </c>
      <c r="H57" s="172">
        <v>0</v>
      </c>
      <c r="I57" s="172">
        <v>19.936800000000002</v>
      </c>
      <c r="J57" s="172">
        <v>0</v>
      </c>
      <c r="K57" s="172">
        <v>27.779</v>
      </c>
      <c r="L57" s="172">
        <v>12.3156</v>
      </c>
      <c r="M57" s="172">
        <v>11.9055</v>
      </c>
      <c r="N57" s="172">
        <v>-8.8800000000000008</v>
      </c>
      <c r="O57" s="172">
        <v>-17.600000000000001</v>
      </c>
      <c r="P57" s="172">
        <v>17.600000000000001</v>
      </c>
      <c r="Q57" s="172">
        <v>9.9359999999999999</v>
      </c>
      <c r="R57" s="172">
        <v>-8.8000000000000007</v>
      </c>
      <c r="S57" s="172">
        <v>5.3244999999999996</v>
      </c>
      <c r="T57" s="172">
        <v>-6.9900000000000004E-2</v>
      </c>
      <c r="U57" s="172">
        <v>8.4916</v>
      </c>
      <c r="V57" s="172">
        <v>8.7745999999999995</v>
      </c>
      <c r="W57" s="172">
        <v>14.837199999999999</v>
      </c>
      <c r="X57" s="172">
        <v>0</v>
      </c>
      <c r="Y57" s="172">
        <v>0</v>
      </c>
      <c r="Z57" s="172">
        <v>0</v>
      </c>
      <c r="AA57" s="172">
        <v>0</v>
      </c>
      <c r="AB57" s="172">
        <v>-0.41639999999999999</v>
      </c>
      <c r="AC57" s="172">
        <v>-0.54500000000000004</v>
      </c>
      <c r="AD57" s="172">
        <v>-0.53200000000000003</v>
      </c>
      <c r="AE57" s="172">
        <v>5.1749999999999998</v>
      </c>
      <c r="AF57" s="172">
        <v>4.4400000000000004</v>
      </c>
      <c r="AG57" s="172">
        <v>11</v>
      </c>
      <c r="AH57" s="172">
        <v>1.593</v>
      </c>
      <c r="AI57" s="172">
        <v>0.26800000000000002</v>
      </c>
      <c r="AJ57" s="172">
        <v>0</v>
      </c>
      <c r="AK57" s="172">
        <v>-9.8800000000000008</v>
      </c>
      <c r="AL57" s="172">
        <v>-10</v>
      </c>
      <c r="AM57" s="172">
        <v>-8.9600000000000009</v>
      </c>
      <c r="AN57" s="172">
        <v>-8.77</v>
      </c>
      <c r="AO57" s="172">
        <v>7.8590999999999998</v>
      </c>
      <c r="AP57" s="172">
        <v>4.1807999999999996</v>
      </c>
      <c r="AQ57" s="172">
        <v>26.357299999999999</v>
      </c>
      <c r="AR57" s="172">
        <v>28.1965</v>
      </c>
      <c r="AS57" s="172">
        <v>-5.1181999999999999</v>
      </c>
      <c r="AT57" s="172">
        <v>0</v>
      </c>
      <c r="AU57" s="172">
        <v>3.2065000000000001</v>
      </c>
      <c r="AV57" s="172">
        <v>22.061599999999999</v>
      </c>
      <c r="AW57" s="172">
        <v>21.196400000000001</v>
      </c>
      <c r="AX57" s="172">
        <v>-10.473100000000001</v>
      </c>
      <c r="AY57" s="172">
        <v>-7.9432999999999998</v>
      </c>
      <c r="AZ57" s="172">
        <v>29.2517</v>
      </c>
      <c r="BA57" s="172">
        <v>34.237200000000001</v>
      </c>
      <c r="BB57" s="172">
        <v>119.79689999999999</v>
      </c>
      <c r="BC57" s="172">
        <v>19.023199999999999</v>
      </c>
      <c r="BD57" s="172">
        <v>-1.7</v>
      </c>
      <c r="BE57" s="172">
        <v>-1.7</v>
      </c>
      <c r="BF57" s="172">
        <v>0</v>
      </c>
      <c r="BG57" s="172">
        <v>-19.415800000000001</v>
      </c>
      <c r="BH57" s="172">
        <v>-2.2549000000000001</v>
      </c>
      <c r="BI57" s="172">
        <v>0</v>
      </c>
      <c r="BJ57" s="172">
        <v>19.786799999999999</v>
      </c>
      <c r="BK57" s="172">
        <v>8.5696999999999992</v>
      </c>
      <c r="BL57" s="172">
        <v>7.1288999999999998</v>
      </c>
      <c r="BM57" s="172">
        <v>4.6910999999999996</v>
      </c>
      <c r="BN57" s="172">
        <v>-58.778599999999997</v>
      </c>
      <c r="BO57" s="172">
        <v>132.93860000000001</v>
      </c>
      <c r="BP57" s="172">
        <v>133.51840000000001</v>
      </c>
      <c r="BQ57" s="172">
        <v>61.058500000000002</v>
      </c>
      <c r="BR57" s="172">
        <v>37.046900000000001</v>
      </c>
      <c r="BS57" s="172">
        <v>0</v>
      </c>
      <c r="BT57" s="172">
        <v>0</v>
      </c>
      <c r="BU57" s="172">
        <v>0</v>
      </c>
      <c r="BV57" s="172">
        <v>33.591200000000001</v>
      </c>
      <c r="BW57" s="172">
        <v>10.94</v>
      </c>
      <c r="BX57" s="172">
        <v>9.39</v>
      </c>
      <c r="BY57" s="172">
        <v>-1.66</v>
      </c>
      <c r="BZ57" s="172">
        <v>13.82</v>
      </c>
      <c r="CA57" s="172">
        <v>-16.6065</v>
      </c>
      <c r="CB57" s="172">
        <v>-16.4725</v>
      </c>
      <c r="CC57" s="172">
        <v>56.375599999999999</v>
      </c>
      <c r="CD57" s="172">
        <v>55.554600000000001</v>
      </c>
      <c r="CE57" s="172">
        <v>37.627800000000001</v>
      </c>
      <c r="CF57" s="172">
        <v>26.3399</v>
      </c>
      <c r="CG57" s="172">
        <v>26.345300000000002</v>
      </c>
      <c r="CH57" s="172">
        <v>19.456800000000001</v>
      </c>
      <c r="CI57" s="172">
        <v>0</v>
      </c>
      <c r="CJ57" s="172">
        <v>0</v>
      </c>
      <c r="CK57" s="172">
        <v>0</v>
      </c>
      <c r="CL57" s="172">
        <v>-9.4</v>
      </c>
      <c r="CM57" s="172">
        <v>-10.8</v>
      </c>
      <c r="CN57" s="172">
        <v>-2.13</v>
      </c>
      <c r="CO57" s="172">
        <v>42.434899999999999</v>
      </c>
      <c r="CP57" s="172">
        <v>42.705500000000001</v>
      </c>
      <c r="CQ57" s="172">
        <v>39.936799999999998</v>
      </c>
      <c r="CR57" s="172">
        <v>98.304500000000004</v>
      </c>
      <c r="CS57" s="172">
        <v>98.8369</v>
      </c>
      <c r="CT57" s="172">
        <v>-15.317</v>
      </c>
      <c r="CU57" s="172">
        <v>-29.582899999999999</v>
      </c>
      <c r="CV57" s="172">
        <v>-7.8299000000000003</v>
      </c>
      <c r="CW57" s="172">
        <v>4.3296000000000001</v>
      </c>
      <c r="CX57" s="172">
        <v>34.19</v>
      </c>
      <c r="CY57" s="172">
        <v>14.14</v>
      </c>
      <c r="CZ57" s="172">
        <v>15.317399999999999</v>
      </c>
      <c r="DA57" s="172">
        <v>14.0656</v>
      </c>
      <c r="DB57" s="172">
        <v>-8.67</v>
      </c>
      <c r="DC57" s="172">
        <v>0</v>
      </c>
      <c r="DD57" s="172">
        <v>0</v>
      </c>
      <c r="DE57" s="172">
        <v>0</v>
      </c>
      <c r="DF57" s="172">
        <v>26.911799999999999</v>
      </c>
      <c r="DG57" s="172">
        <v>0</v>
      </c>
      <c r="DH57" s="172">
        <v>0</v>
      </c>
      <c r="DI57" s="172">
        <v>-17.2</v>
      </c>
      <c r="DJ57" s="172">
        <v>-19.5</v>
      </c>
      <c r="DK57" s="172">
        <v>1.5387</v>
      </c>
      <c r="DL57" s="172">
        <v>12.535399999999999</v>
      </c>
      <c r="DM57" s="172">
        <v>14.199299999999999</v>
      </c>
      <c r="DN57" s="172">
        <v>25.054600000000001</v>
      </c>
      <c r="DO57" s="172">
        <v>13.45</v>
      </c>
      <c r="DP57" s="172">
        <v>0.05</v>
      </c>
      <c r="DQ57" s="172">
        <v>15.794499999999999</v>
      </c>
      <c r="DR57" s="172">
        <v>-4.1901999999999999</v>
      </c>
      <c r="DS57" s="172">
        <v>-1.6</v>
      </c>
      <c r="DT57" s="172">
        <v>-1.57</v>
      </c>
      <c r="DU57" s="172">
        <v>30.73</v>
      </c>
      <c r="DV57" s="172">
        <v>15.58</v>
      </c>
      <c r="DW57" s="172">
        <v>-4.9635999999999996</v>
      </c>
      <c r="DX57" s="172">
        <v>-2.5636000000000001</v>
      </c>
      <c r="DY57" s="172">
        <v>-33.902500000000003</v>
      </c>
      <c r="DZ57" s="172">
        <v>-33.172699999999999</v>
      </c>
      <c r="EA57" s="172">
        <v>52.719200000000001</v>
      </c>
      <c r="EB57" s="172">
        <v>19.601199999999999</v>
      </c>
      <c r="EC57" s="172">
        <v>6.7584999999999997</v>
      </c>
      <c r="ED57" s="172">
        <v>7.3448000000000002</v>
      </c>
      <c r="EE57" s="172">
        <v>-4.9215999999999998</v>
      </c>
      <c r="EF57" s="172">
        <v>-6.3738000000000001</v>
      </c>
      <c r="EG57" s="172">
        <v>-10.023999999999999</v>
      </c>
      <c r="EH57" s="172">
        <v>-23.668099999999999</v>
      </c>
      <c r="EI57" s="172">
        <v>-7.5704000000000002</v>
      </c>
      <c r="EJ57" s="172">
        <v>0</v>
      </c>
      <c r="EK57" s="172">
        <v>-10.389900000000001</v>
      </c>
      <c r="EL57" s="172">
        <v>-9.6682000000000006</v>
      </c>
      <c r="EM57" s="172">
        <v>26.412099999999999</v>
      </c>
      <c r="EN57" s="172">
        <v>9.3241999999999994</v>
      </c>
      <c r="EO57" s="172">
        <v>9.1653000000000002</v>
      </c>
      <c r="EP57" s="172">
        <v>16.911999999999999</v>
      </c>
      <c r="EQ57" s="172">
        <v>-22.419499999999999</v>
      </c>
      <c r="ER57" s="172">
        <v>-22.191500000000001</v>
      </c>
      <c r="ES57" s="172">
        <v>10.5069</v>
      </c>
      <c r="ET57" s="172">
        <v>6.43</v>
      </c>
      <c r="EU57" s="172">
        <v>0</v>
      </c>
      <c r="EV57" s="172">
        <v>7.2</v>
      </c>
      <c r="EW57" s="172">
        <v>13.617800000000001</v>
      </c>
      <c r="EX57" s="172">
        <v>5.5932000000000004</v>
      </c>
      <c r="EY57" s="172">
        <v>-7.1543999999999999</v>
      </c>
      <c r="EZ57" s="172">
        <v>-7.4717000000000002</v>
      </c>
      <c r="FA57" s="172">
        <v>11.0037</v>
      </c>
      <c r="FB57" s="172">
        <v>9.6569000000000003</v>
      </c>
      <c r="FC57" s="172">
        <v>-7.6722999999999999</v>
      </c>
      <c r="FD57" s="172">
        <v>7.0389999999999997</v>
      </c>
      <c r="FE57" s="172">
        <v>0</v>
      </c>
      <c r="FF57" s="172">
        <v>5.5910000000000002</v>
      </c>
      <c r="FG57" s="172">
        <v>4.7244999999999999</v>
      </c>
      <c r="FH57" s="172">
        <v>5.3033999999999999</v>
      </c>
      <c r="FI57" s="172">
        <v>3.8037999999999998</v>
      </c>
      <c r="FJ57" s="172">
        <v>24.951000000000001</v>
      </c>
      <c r="FK57" s="172">
        <v>24.951000000000001</v>
      </c>
      <c r="FL57" s="172">
        <v>-11.2196</v>
      </c>
      <c r="FM57" s="172">
        <v>36.558999999999997</v>
      </c>
      <c r="FN57" s="172">
        <v>36.149700000000003</v>
      </c>
      <c r="FO57" s="172">
        <v>4.4255000000000004</v>
      </c>
      <c r="FP57" s="172">
        <v>18.479800000000001</v>
      </c>
      <c r="FQ57" s="172">
        <v>27.8874</v>
      </c>
      <c r="FR57" s="172">
        <v>-15.62</v>
      </c>
      <c r="FS57" s="172">
        <v>0.50580000000000003</v>
      </c>
      <c r="FT57" s="172">
        <v>0.28039999999999998</v>
      </c>
      <c r="FU57" s="172">
        <v>2.1800000000000002</v>
      </c>
      <c r="FV57" s="172">
        <v>6.2</v>
      </c>
      <c r="FW57" s="172">
        <v>-19.6783</v>
      </c>
      <c r="FX57" s="172">
        <v>4.0696000000000003</v>
      </c>
      <c r="FY57" s="172">
        <v>2.1930000000000001</v>
      </c>
      <c r="FZ57" s="172">
        <v>1.173</v>
      </c>
      <c r="GA57" s="172">
        <v>7.2572999999999999</v>
      </c>
      <c r="GB57" s="172">
        <v>13.95</v>
      </c>
      <c r="GC57" s="172">
        <v>6.7245999999999997</v>
      </c>
      <c r="GD57" s="172">
        <v>15.097</v>
      </c>
      <c r="GE57" s="172">
        <v>-0.66</v>
      </c>
      <c r="GF57" s="172">
        <v>25.355899999999998</v>
      </c>
      <c r="GG57" s="172">
        <v>0</v>
      </c>
      <c r="GH57" s="172">
        <v>33.618000000000002</v>
      </c>
      <c r="GI57" s="172">
        <v>-3.222</v>
      </c>
      <c r="GJ57" s="172">
        <v>-3.5045000000000002</v>
      </c>
      <c r="GK57" s="172">
        <v>3.6867999999999999</v>
      </c>
      <c r="GL57" s="172">
        <v>5.9299999999999999E-2</v>
      </c>
      <c r="GM57" s="172">
        <v>0</v>
      </c>
      <c r="GN57" s="172">
        <v>-7.6115000000000004</v>
      </c>
      <c r="GO57" s="172">
        <v>18.095700000000001</v>
      </c>
      <c r="GP57" s="172">
        <v>4.1929999999999996</v>
      </c>
      <c r="GQ57" s="172">
        <v>-16.755500000000001</v>
      </c>
      <c r="GR57" s="172">
        <v>6.6582999999999997</v>
      </c>
      <c r="GS57" s="172">
        <v>6.2988999999999997</v>
      </c>
      <c r="GT57" s="172">
        <v>149.43950000000001</v>
      </c>
      <c r="GU57" s="172">
        <v>1.3028999999999999</v>
      </c>
      <c r="GV57" s="172">
        <v>-1.4786999999999999</v>
      </c>
      <c r="GW57" s="172">
        <v>6.2751999999999999</v>
      </c>
      <c r="GX57" s="172">
        <v>5.5998999999999999</v>
      </c>
      <c r="GY57" s="172">
        <v>7.6852</v>
      </c>
      <c r="GZ57" s="172">
        <v>7.8086000000000002</v>
      </c>
      <c r="HA57" s="172">
        <v>4.1032000000000002</v>
      </c>
      <c r="HB57" s="172">
        <v>-8.9190000000000005</v>
      </c>
      <c r="HC57" s="172">
        <v>-8.1973000000000003</v>
      </c>
      <c r="HD57" s="172">
        <v>2.93</v>
      </c>
      <c r="HE57" s="172">
        <v>0</v>
      </c>
      <c r="HF57" s="172">
        <v>42.906700000000001</v>
      </c>
      <c r="HG57" s="172">
        <v>53.804699999999997</v>
      </c>
      <c r="HH57" s="172">
        <v>112.11150000000001</v>
      </c>
      <c r="HI57" s="172">
        <v>-13.3225</v>
      </c>
      <c r="HJ57" s="172">
        <v>38.5364</v>
      </c>
      <c r="HK57" s="172">
        <v>0</v>
      </c>
      <c r="HL57" s="172">
        <v>12.787800000000001</v>
      </c>
      <c r="HM57" s="172">
        <v>0</v>
      </c>
      <c r="HN57" s="172">
        <v>0</v>
      </c>
      <c r="HO57" s="172">
        <v>29.8874</v>
      </c>
      <c r="HP57" s="172">
        <v>27.196400000000001</v>
      </c>
      <c r="HQ57" s="172">
        <v>-7.2222</v>
      </c>
      <c r="HR57" s="172">
        <v>-6.6455000000000002</v>
      </c>
      <c r="HS57" s="172">
        <v>-9.3893000000000004</v>
      </c>
      <c r="HT57" s="172">
        <v>-9.8824000000000005</v>
      </c>
      <c r="HU57" s="172">
        <v>34.86</v>
      </c>
      <c r="HV57" s="172">
        <v>34.22</v>
      </c>
      <c r="HW57" s="172">
        <v>-22.2</v>
      </c>
      <c r="HX57" s="172">
        <v>-22.8</v>
      </c>
      <c r="HY57" s="172">
        <v>1.4602999999999999</v>
      </c>
      <c r="HZ57" s="172">
        <v>14</v>
      </c>
      <c r="IA57" s="172">
        <v>65.656899999999993</v>
      </c>
      <c r="IB57" s="172">
        <v>35.8767</v>
      </c>
      <c r="IC57" s="172">
        <v>35.785800000000002</v>
      </c>
      <c r="ID57" s="172">
        <v>-11.4</v>
      </c>
      <c r="IE57" s="172">
        <v>-26.1</v>
      </c>
      <c r="IF57" s="172">
        <v>3.9</v>
      </c>
      <c r="IG57" s="172">
        <v>3.4</v>
      </c>
      <c r="IH57" s="172">
        <v>-17.2987</v>
      </c>
      <c r="II57" s="172">
        <v>-17.313600000000001</v>
      </c>
      <c r="IJ57" s="172">
        <v>-119.126</v>
      </c>
      <c r="IK57" s="172">
        <v>40.1342</v>
      </c>
      <c r="IL57" s="172">
        <v>-207.0557</v>
      </c>
      <c r="IM57" s="172">
        <v>-1.9533</v>
      </c>
      <c r="IN57" s="172">
        <v>-23.239699999999999</v>
      </c>
      <c r="IO57" s="172">
        <v>109.7119</v>
      </c>
      <c r="IP57" s="172">
        <v>124.7677</v>
      </c>
      <c r="IQ57" s="172">
        <v>128.3117</v>
      </c>
      <c r="IR57" s="172">
        <v>147.87389999999999</v>
      </c>
      <c r="IS57" s="172">
        <v>45.206299999999999</v>
      </c>
      <c r="IT57" s="172">
        <v>27.089400000000001</v>
      </c>
      <c r="IU57" s="172">
        <v>26.201699999999999</v>
      </c>
      <c r="IV57" s="172">
        <v>31.906700000000001</v>
      </c>
      <c r="IW57" s="172">
        <v>203.2901</v>
      </c>
      <c r="IX57" s="172">
        <v>-196.76740000000001</v>
      </c>
      <c r="IY57" s="172">
        <v>36.133899999999997</v>
      </c>
      <c r="IZ57" s="172">
        <v>26.292400000000001</v>
      </c>
      <c r="JA57" s="172">
        <v>0.4456</v>
      </c>
      <c r="JB57" s="172">
        <v>10.1</v>
      </c>
      <c r="JC57" s="172">
        <v>-3.92</v>
      </c>
      <c r="JD57" s="172">
        <v>-1.179</v>
      </c>
      <c r="JE57" s="172">
        <v>-1.1839999999999999</v>
      </c>
      <c r="JF57" s="172">
        <v>3.44</v>
      </c>
      <c r="JG57" s="172">
        <v>2.64</v>
      </c>
      <c r="JH57" s="172">
        <v>-0.13389999999999999</v>
      </c>
      <c r="JI57" s="172">
        <v>-3.2212000000000001</v>
      </c>
      <c r="JJ57" s="172">
        <v>5.51</v>
      </c>
      <c r="JK57" s="172">
        <v>3.1082999999999998</v>
      </c>
      <c r="JL57" s="172">
        <v>13.8</v>
      </c>
      <c r="JM57" s="172">
        <v>3.988</v>
      </c>
      <c r="JN57" s="172">
        <v>5.1740000000000004</v>
      </c>
      <c r="JO57" s="172">
        <v>2.746</v>
      </c>
      <c r="JP57" s="172">
        <v>3.1791</v>
      </c>
      <c r="JQ57" s="172">
        <v>5.8360000000000003</v>
      </c>
      <c r="JR57" s="172">
        <v>5.3738999999999999</v>
      </c>
      <c r="JS57" s="172">
        <v>5.0296000000000003</v>
      </c>
      <c r="JT57" s="172">
        <v>0</v>
      </c>
      <c r="JU57" s="172">
        <v>15.9</v>
      </c>
      <c r="JV57" s="172">
        <v>6.7750000000000004</v>
      </c>
      <c r="JW57" s="172">
        <v>1.47</v>
      </c>
      <c r="JX57" s="172">
        <v>0</v>
      </c>
      <c r="JY57" s="172">
        <v>-8.2532999999999994</v>
      </c>
      <c r="JZ57" s="172">
        <v>1.7242999999999999</v>
      </c>
      <c r="KA57" s="172">
        <v>-22.2927</v>
      </c>
      <c r="KB57" s="172">
        <v>-5.6494</v>
      </c>
      <c r="KC57" s="172">
        <v>0</v>
      </c>
      <c r="KD57" s="172">
        <v>-26.317499999999999</v>
      </c>
      <c r="KE57" s="172">
        <v>5.7103999999999999</v>
      </c>
      <c r="KF57" s="172">
        <v>-4.7</v>
      </c>
      <c r="KG57" s="172">
        <v>-6.1</v>
      </c>
      <c r="KH57" s="172">
        <v>74.462999999999994</v>
      </c>
      <c r="KI57" s="172">
        <v>-45.9208</v>
      </c>
    </row>
    <row r="58" spans="1:295" x14ac:dyDescent="0.3">
      <c r="A58" s="230" t="s">
        <v>752</v>
      </c>
      <c r="B58" s="230"/>
      <c r="C58" s="172">
        <v>0</v>
      </c>
      <c r="D58" s="172">
        <v>1.1257999999999999</v>
      </c>
      <c r="E58" s="172">
        <v>-10.5281</v>
      </c>
      <c r="F58" s="172">
        <v>-1.9623999999999999</v>
      </c>
      <c r="G58" s="172">
        <v>4.3433999999999999</v>
      </c>
      <c r="H58" s="172">
        <v>0</v>
      </c>
      <c r="I58" s="172">
        <v>10.2974</v>
      </c>
      <c r="J58" s="172">
        <v>0</v>
      </c>
      <c r="K58" s="172">
        <v>5.9855</v>
      </c>
      <c r="L58" s="172">
        <v>1.603</v>
      </c>
      <c r="M58" s="172">
        <v>3.0518999999999998</v>
      </c>
      <c r="N58" s="172">
        <v>-26.64</v>
      </c>
      <c r="O58" s="172">
        <v>-39.6</v>
      </c>
      <c r="P58" s="172">
        <v>-6.6</v>
      </c>
      <c r="Q58" s="172">
        <v>0.82799999999999996</v>
      </c>
      <c r="R58" s="172">
        <v>-26.4</v>
      </c>
      <c r="S58" s="172">
        <v>0.82589999999999997</v>
      </c>
      <c r="T58" s="172">
        <v>-12.825100000000001</v>
      </c>
      <c r="U58" s="172">
        <v>2.7667999999999999</v>
      </c>
      <c r="V58" s="172">
        <v>2.5861000000000001</v>
      </c>
      <c r="W58" s="172">
        <v>4.7534999999999998</v>
      </c>
      <c r="X58" s="172">
        <v>0</v>
      </c>
      <c r="Y58" s="172">
        <v>0</v>
      </c>
      <c r="Z58" s="172">
        <v>0</v>
      </c>
      <c r="AA58" s="172">
        <v>0</v>
      </c>
      <c r="AB58" s="172">
        <v>-1.3802000000000001</v>
      </c>
      <c r="AC58" s="172">
        <v>-1.5429999999999999</v>
      </c>
      <c r="AD58" s="172">
        <v>-1.5349999999999999</v>
      </c>
      <c r="AE58" s="172">
        <v>2.8530000000000002</v>
      </c>
      <c r="AF58" s="172">
        <v>-11.1</v>
      </c>
      <c r="AG58" s="172">
        <v>-19.8</v>
      </c>
      <c r="AH58" s="172">
        <v>-1.2330000000000001</v>
      </c>
      <c r="AI58" s="172">
        <v>0.20399999999999999</v>
      </c>
      <c r="AJ58" s="172">
        <v>0</v>
      </c>
      <c r="AK58" s="172">
        <v>-20.059999999999999</v>
      </c>
      <c r="AL58" s="172">
        <v>-10</v>
      </c>
      <c r="AM58" s="172">
        <v>-13.99</v>
      </c>
      <c r="AN58" s="172">
        <v>-14.02</v>
      </c>
      <c r="AO58" s="172">
        <v>0.42049999999999998</v>
      </c>
      <c r="AP58" s="172">
        <v>3.1326000000000001</v>
      </c>
      <c r="AQ58" s="172">
        <v>0</v>
      </c>
      <c r="AR58" s="172">
        <v>12.897500000000001</v>
      </c>
      <c r="AS58" s="172">
        <v>-22.896599999999999</v>
      </c>
      <c r="AT58" s="172">
        <v>-15.3756</v>
      </c>
      <c r="AU58" s="172">
        <v>-15.905099999999999</v>
      </c>
      <c r="AV58" s="172">
        <v>-2.4422999999999999</v>
      </c>
      <c r="AW58" s="172">
        <v>-2.4112</v>
      </c>
      <c r="AX58" s="172">
        <v>-23.852</v>
      </c>
      <c r="AY58" s="172">
        <v>-22.323699999999999</v>
      </c>
      <c r="AZ58" s="172">
        <v>11.641999999999999</v>
      </c>
      <c r="BA58" s="172">
        <v>12.1281</v>
      </c>
      <c r="BB58" s="172">
        <v>4.8429000000000002</v>
      </c>
      <c r="BC58" s="172">
        <v>4.6363000000000003</v>
      </c>
      <c r="BD58" s="172">
        <v>-8.1</v>
      </c>
      <c r="BE58" s="172">
        <v>-8</v>
      </c>
      <c r="BF58" s="172">
        <v>-28.3977</v>
      </c>
      <c r="BG58" s="172">
        <v>-33.918500000000002</v>
      </c>
      <c r="BH58" s="172">
        <v>-4.8639000000000001</v>
      </c>
      <c r="BI58" s="172">
        <v>0</v>
      </c>
      <c r="BJ58" s="172">
        <v>-13.871499999999999</v>
      </c>
      <c r="BK58" s="172">
        <v>0.41270000000000001</v>
      </c>
      <c r="BL58" s="172">
        <v>0</v>
      </c>
      <c r="BM58" s="172">
        <v>-9.3600000000000003E-2</v>
      </c>
      <c r="BN58" s="172">
        <v>-144.8408</v>
      </c>
      <c r="BO58" s="172">
        <v>33.356699999999996</v>
      </c>
      <c r="BP58" s="172">
        <v>33.722900000000003</v>
      </c>
      <c r="BQ58" s="172">
        <v>-40.613</v>
      </c>
      <c r="BR58" s="172">
        <v>-183.75049999999999</v>
      </c>
      <c r="BS58" s="172">
        <v>0</v>
      </c>
      <c r="BT58" s="172">
        <v>0</v>
      </c>
      <c r="BU58" s="172">
        <v>0</v>
      </c>
      <c r="BV58" s="172">
        <v>5.8080999999999996</v>
      </c>
      <c r="BW58" s="172">
        <v>7.23</v>
      </c>
      <c r="BX58" s="172">
        <v>4.91</v>
      </c>
      <c r="BY58" s="172">
        <v>-15.15</v>
      </c>
      <c r="BZ58" s="172">
        <v>1.57</v>
      </c>
      <c r="CA58" s="172">
        <v>-37.369799999999998</v>
      </c>
      <c r="CB58" s="172">
        <v>-37.235900000000001</v>
      </c>
      <c r="CC58" s="172">
        <v>22.275700000000001</v>
      </c>
      <c r="CD58" s="172">
        <v>21.0777</v>
      </c>
      <c r="CE58" s="172">
        <v>20.968399999999999</v>
      </c>
      <c r="CF58" s="172">
        <v>-19.5046</v>
      </c>
      <c r="CG58" s="172">
        <v>-19.578199999999999</v>
      </c>
      <c r="CH58" s="172">
        <v>-13.900600000000001</v>
      </c>
      <c r="CI58" s="172">
        <v>0</v>
      </c>
      <c r="CJ58" s="172">
        <v>0</v>
      </c>
      <c r="CK58" s="172">
        <v>0</v>
      </c>
      <c r="CL58" s="172">
        <v>-32.9</v>
      </c>
      <c r="CM58" s="172">
        <v>-30.6</v>
      </c>
      <c r="CN58" s="172">
        <v>-4.08</v>
      </c>
      <c r="CO58" s="172">
        <v>7.0026000000000002</v>
      </c>
      <c r="CP58" s="172">
        <v>7.3933999999999997</v>
      </c>
      <c r="CQ58" s="172">
        <v>5.9081000000000001</v>
      </c>
      <c r="CR58" s="172">
        <v>45.656799999999997</v>
      </c>
      <c r="CS58" s="172">
        <v>45.670999999999999</v>
      </c>
      <c r="CT58" s="172">
        <v>-34.276499999999999</v>
      </c>
      <c r="CU58" s="172">
        <v>-83.210800000000006</v>
      </c>
      <c r="CV58" s="172">
        <v>-29.1525</v>
      </c>
      <c r="CW58" s="172">
        <v>2.3511000000000002</v>
      </c>
      <c r="CX58" s="172">
        <v>18.93</v>
      </c>
      <c r="CY58" s="172">
        <v>6.78</v>
      </c>
      <c r="CZ58" s="172">
        <v>4.8486000000000002</v>
      </c>
      <c r="DA58" s="172">
        <v>3.8115999999999999</v>
      </c>
      <c r="DB58" s="172">
        <v>-18.739999999999998</v>
      </c>
      <c r="DC58" s="172">
        <v>0</v>
      </c>
      <c r="DD58" s="172">
        <v>0</v>
      </c>
      <c r="DE58" s="172">
        <v>0</v>
      </c>
      <c r="DF58" s="172">
        <v>4.4972000000000003</v>
      </c>
      <c r="DG58" s="172">
        <v>0</v>
      </c>
      <c r="DH58" s="172">
        <v>0</v>
      </c>
      <c r="DI58" s="172">
        <v>-57.7</v>
      </c>
      <c r="DJ58" s="172">
        <v>-58</v>
      </c>
      <c r="DK58" s="172">
        <v>-3.2690000000000001</v>
      </c>
      <c r="DL58" s="172">
        <v>-2.9921000000000002</v>
      </c>
      <c r="DM58" s="172">
        <v>1.8975</v>
      </c>
      <c r="DN58" s="172">
        <v>3.1600999999999999</v>
      </c>
      <c r="DO58" s="172">
        <v>-2.5</v>
      </c>
      <c r="DP58" s="172">
        <v>-3.73</v>
      </c>
      <c r="DQ58" s="172">
        <v>5.2545000000000002</v>
      </c>
      <c r="DR58" s="172">
        <v>-28.059100000000001</v>
      </c>
      <c r="DS58" s="172">
        <v>-10.17</v>
      </c>
      <c r="DT58" s="172">
        <v>-10.28</v>
      </c>
      <c r="DU58" s="172">
        <v>15.25</v>
      </c>
      <c r="DV58" s="172">
        <v>-1.17</v>
      </c>
      <c r="DW58" s="172">
        <v>-28.636399999999998</v>
      </c>
      <c r="DX58" s="172">
        <v>-14.209099999999999</v>
      </c>
      <c r="DY58" s="172">
        <v>-52.358499999999999</v>
      </c>
      <c r="DZ58" s="172">
        <v>-51.6</v>
      </c>
      <c r="EA58" s="172">
        <v>9.5300999999999991</v>
      </c>
      <c r="EB58" s="172">
        <v>-27.394200000000001</v>
      </c>
      <c r="EC58" s="172">
        <v>-34.594200000000001</v>
      </c>
      <c r="ED58" s="172">
        <v>-35.152700000000003</v>
      </c>
      <c r="EE58" s="172">
        <v>-20.349499999999999</v>
      </c>
      <c r="EF58" s="172">
        <v>-24.057600000000001</v>
      </c>
      <c r="EG58" s="172">
        <v>-14.22</v>
      </c>
      <c r="EH58" s="172">
        <v>-147.73259999999999</v>
      </c>
      <c r="EI58" s="172">
        <v>-69.912499999999994</v>
      </c>
      <c r="EJ58" s="172">
        <v>0</v>
      </c>
      <c r="EK58" s="172">
        <v>-20.837599999999998</v>
      </c>
      <c r="EL58" s="172">
        <v>-19.8962</v>
      </c>
      <c r="EM58" s="172">
        <v>12.664</v>
      </c>
      <c r="EN58" s="172">
        <v>-16.8367</v>
      </c>
      <c r="EO58" s="172">
        <v>-16.887899999999998</v>
      </c>
      <c r="EP58" s="172">
        <v>-22.02</v>
      </c>
      <c r="EQ58" s="172">
        <v>-41.953200000000002</v>
      </c>
      <c r="ER58" s="172">
        <v>-41.492600000000003</v>
      </c>
      <c r="ES58" s="172">
        <v>-6.8278999999999996</v>
      </c>
      <c r="ET58" s="172">
        <v>-16.84</v>
      </c>
      <c r="EU58" s="172">
        <v>-7.05</v>
      </c>
      <c r="EV58" s="172">
        <v>-6.9</v>
      </c>
      <c r="EW58" s="172">
        <v>5.4787999999999997</v>
      </c>
      <c r="EX58" s="172">
        <v>-35.6995</v>
      </c>
      <c r="EY58" s="172">
        <v>-12.055300000000001</v>
      </c>
      <c r="EZ58" s="172">
        <v>-12.273199999999999</v>
      </c>
      <c r="FA58" s="172">
        <v>4.2539999999999996</v>
      </c>
      <c r="FB58" s="172">
        <v>-6.7507000000000001</v>
      </c>
      <c r="FC58" s="172">
        <v>-28.8278</v>
      </c>
      <c r="FD58" s="172">
        <v>3.9064999999999999</v>
      </c>
      <c r="FE58" s="172">
        <v>0</v>
      </c>
      <c r="FF58" s="172">
        <v>3.6987999999999999</v>
      </c>
      <c r="FG58" s="172">
        <v>0</v>
      </c>
      <c r="FH58" s="172">
        <v>0</v>
      </c>
      <c r="FI58" s="172">
        <v>0</v>
      </c>
      <c r="FJ58" s="172">
        <v>4.3539000000000003</v>
      </c>
      <c r="FK58" s="172">
        <v>4.5213000000000001</v>
      </c>
      <c r="FL58" s="172">
        <v>-40.859299999999998</v>
      </c>
      <c r="FM58" s="172">
        <v>13.8263</v>
      </c>
      <c r="FN58" s="172">
        <v>13.6379</v>
      </c>
      <c r="FO58" s="172">
        <v>-24.830400000000001</v>
      </c>
      <c r="FP58" s="172">
        <v>-15.3043</v>
      </c>
      <c r="FQ58" s="172">
        <v>19.923400000000001</v>
      </c>
      <c r="FR58" s="172">
        <v>-24.51</v>
      </c>
      <c r="FS58" s="172">
        <v>-2.9127999999999998</v>
      </c>
      <c r="FT58" s="172">
        <v>0.1128</v>
      </c>
      <c r="FU58" s="172">
        <v>-0.27</v>
      </c>
      <c r="FV58" s="172">
        <v>-0.09</v>
      </c>
      <c r="FW58" s="172">
        <v>-27.272200000000002</v>
      </c>
      <c r="FX58" s="172">
        <v>1.9763999999999999</v>
      </c>
      <c r="FY58" s="172">
        <v>1.5169999999999999</v>
      </c>
      <c r="FZ58" s="172">
        <v>-6.7000000000000004E-2</v>
      </c>
      <c r="GA58" s="172">
        <v>2.4460000000000002</v>
      </c>
      <c r="GB58" s="172">
        <v>7.3</v>
      </c>
      <c r="GC58" s="172">
        <v>-30.856400000000001</v>
      </c>
      <c r="GD58" s="172">
        <v>-21.273399999999999</v>
      </c>
      <c r="GE58" s="172">
        <v>-2.87</v>
      </c>
      <c r="GF58" s="172">
        <v>17.463699999999999</v>
      </c>
      <c r="GG58" s="172">
        <v>0</v>
      </c>
      <c r="GH58" s="172">
        <v>18.0761</v>
      </c>
      <c r="GI58" s="172">
        <v>-14.3447</v>
      </c>
      <c r="GJ58" s="172">
        <v>-15.182499999999999</v>
      </c>
      <c r="GK58" s="172">
        <v>1.6775</v>
      </c>
      <c r="GL58" s="172">
        <v>2.7799999999999998E-2</v>
      </c>
      <c r="GM58" s="172">
        <v>0</v>
      </c>
      <c r="GN58" s="172">
        <v>-12.0001</v>
      </c>
      <c r="GO58" s="172">
        <v>-42.399299999999997</v>
      </c>
      <c r="GP58" s="172">
        <v>0.83750000000000002</v>
      </c>
      <c r="GQ58" s="172">
        <v>-26.9499</v>
      </c>
      <c r="GR58" s="172">
        <v>1.7078</v>
      </c>
      <c r="GS58" s="172">
        <v>1.5049999999999999</v>
      </c>
      <c r="GT58" s="172">
        <v>93.794600000000003</v>
      </c>
      <c r="GU58" s="172">
        <v>-8.9677000000000007</v>
      </c>
      <c r="GV58" s="172">
        <v>-9.9288000000000007</v>
      </c>
      <c r="GW58" s="172">
        <v>-20.330500000000001</v>
      </c>
      <c r="GX58" s="172">
        <v>0.3569</v>
      </c>
      <c r="GY58" s="172">
        <v>4.4762000000000004</v>
      </c>
      <c r="GZ58" s="172">
        <v>4.3992000000000004</v>
      </c>
      <c r="HA58" s="172">
        <v>-0.34179999999999999</v>
      </c>
      <c r="HB58" s="172">
        <v>-24.114699999999999</v>
      </c>
      <c r="HC58" s="172">
        <v>-23.2974</v>
      </c>
      <c r="HD58" s="172">
        <v>-7.54</v>
      </c>
      <c r="HE58" s="172">
        <v>-10.5108</v>
      </c>
      <c r="HF58" s="172">
        <v>-45.951000000000001</v>
      </c>
      <c r="HG58" s="172">
        <v>-4.6919000000000004</v>
      </c>
      <c r="HH58" s="172">
        <v>78.0745</v>
      </c>
      <c r="HI58" s="172">
        <v>-46.367100000000001</v>
      </c>
      <c r="HJ58" s="172">
        <v>5.3510999999999997</v>
      </c>
      <c r="HK58" s="172">
        <v>0</v>
      </c>
      <c r="HL58" s="172">
        <v>0</v>
      </c>
      <c r="HM58" s="172">
        <v>-11.7425</v>
      </c>
      <c r="HN58" s="172">
        <v>-13.6434</v>
      </c>
      <c r="HO58" s="172">
        <v>0</v>
      </c>
      <c r="HP58" s="172">
        <v>0</v>
      </c>
      <c r="HQ58" s="172">
        <v>-19.873200000000001</v>
      </c>
      <c r="HR58" s="172">
        <v>-19.609500000000001</v>
      </c>
      <c r="HS58" s="172">
        <v>-31.209199999999999</v>
      </c>
      <c r="HT58" s="172">
        <v>-31.174700000000001</v>
      </c>
      <c r="HU58" s="172">
        <v>15.75</v>
      </c>
      <c r="HV58" s="172">
        <v>16.420000000000002</v>
      </c>
      <c r="HW58" s="172">
        <v>-27.8</v>
      </c>
      <c r="HX58" s="172">
        <v>-27.3</v>
      </c>
      <c r="HY58" s="172">
        <v>-1.6873</v>
      </c>
      <c r="HZ58" s="172">
        <v>-10.08</v>
      </c>
      <c r="IA58" s="172">
        <v>15.4298</v>
      </c>
      <c r="IB58" s="172">
        <v>16.165099999999999</v>
      </c>
      <c r="IC58" s="172">
        <v>17.000299999999999</v>
      </c>
      <c r="ID58" s="172">
        <v>-19.5</v>
      </c>
      <c r="IE58" s="172">
        <v>-32</v>
      </c>
      <c r="IF58" s="172">
        <v>-9.3000000000000007</v>
      </c>
      <c r="IG58" s="172">
        <v>-9.4</v>
      </c>
      <c r="IH58" s="172">
        <v>-18.230599999999999</v>
      </c>
      <c r="II58" s="172">
        <v>-18.088100000000001</v>
      </c>
      <c r="IJ58" s="172">
        <v>-197.31899999999999</v>
      </c>
      <c r="IK58" s="172">
        <v>-11.7722</v>
      </c>
      <c r="IL58" s="172">
        <v>-262.8707</v>
      </c>
      <c r="IM58" s="172">
        <v>-19.801600000000001</v>
      </c>
      <c r="IN58" s="172">
        <v>-38.122500000000002</v>
      </c>
      <c r="IO58" s="172">
        <v>45.401200000000003</v>
      </c>
      <c r="IP58" s="172">
        <v>56.170900000000003</v>
      </c>
      <c r="IQ58" s="172">
        <v>77.049499999999995</v>
      </c>
      <c r="IR58" s="172">
        <v>93.408600000000007</v>
      </c>
      <c r="IS58" s="172">
        <v>-32.767299999999999</v>
      </c>
      <c r="IT58" s="172">
        <v>12.367900000000001</v>
      </c>
      <c r="IU58" s="172">
        <v>12.1463</v>
      </c>
      <c r="IV58" s="172">
        <v>-15.1549</v>
      </c>
      <c r="IW58" s="172">
        <v>69.140699999999995</v>
      </c>
      <c r="IX58" s="172">
        <v>-250.0264</v>
      </c>
      <c r="IY58" s="172">
        <v>-19.590699999999998</v>
      </c>
      <c r="IZ58" s="172">
        <v>-27.750499999999999</v>
      </c>
      <c r="JA58" s="172">
        <v>-3.7732999999999999</v>
      </c>
      <c r="JB58" s="172">
        <v>-0.17599999999999999</v>
      </c>
      <c r="JC58" s="172">
        <v>-8.4</v>
      </c>
      <c r="JD58" s="172">
        <v>-1.887</v>
      </c>
      <c r="JE58" s="172">
        <v>-1.8959999999999999</v>
      </c>
      <c r="JF58" s="172">
        <v>-1.2</v>
      </c>
      <c r="JG58" s="172">
        <v>-2.4</v>
      </c>
      <c r="JH58" s="172">
        <v>-3.4346999999999999</v>
      </c>
      <c r="JI58" s="172">
        <v>-8.5251999999999999</v>
      </c>
      <c r="JJ58" s="172">
        <v>-1.1397999999999999</v>
      </c>
      <c r="JK58" s="172">
        <v>-1.0819000000000001</v>
      </c>
      <c r="JL58" s="172">
        <v>10.199999999999999</v>
      </c>
      <c r="JM58" s="172">
        <v>-0.70899999999999996</v>
      </c>
      <c r="JN58" s="172">
        <v>-0.38300000000000001</v>
      </c>
      <c r="JO58" s="172">
        <v>0</v>
      </c>
      <c r="JP58" s="172">
        <v>0</v>
      </c>
      <c r="JQ58" s="172">
        <v>3.0301</v>
      </c>
      <c r="JR58" s="172">
        <v>2.6036000000000001</v>
      </c>
      <c r="JS58" s="172">
        <v>2.4822000000000002</v>
      </c>
      <c r="JT58" s="172">
        <v>0</v>
      </c>
      <c r="JU58" s="172">
        <v>10.9</v>
      </c>
      <c r="JV58" s="172">
        <v>2.3793000000000002</v>
      </c>
      <c r="JW58" s="172">
        <v>-0.09</v>
      </c>
      <c r="JX58" s="172">
        <v>0</v>
      </c>
      <c r="JY58" s="172">
        <v>-16.845400000000001</v>
      </c>
      <c r="JZ58" s="172">
        <v>-1.5175000000000001</v>
      </c>
      <c r="KA58" s="172">
        <v>-28.815300000000001</v>
      </c>
      <c r="KB58" s="172">
        <v>-13.3842</v>
      </c>
      <c r="KC58" s="172">
        <v>-5.4104000000000001</v>
      </c>
      <c r="KD58" s="172">
        <v>-34.026000000000003</v>
      </c>
      <c r="KE58" s="172">
        <v>0</v>
      </c>
      <c r="KF58" s="172">
        <v>-9.6</v>
      </c>
      <c r="KG58" s="172">
        <v>-11.5</v>
      </c>
      <c r="KH58" s="172">
        <v>-2.7275</v>
      </c>
      <c r="KI58" s="172">
        <v>-146.0351</v>
      </c>
    </row>
    <row r="59" spans="1:295" x14ac:dyDescent="0.3">
      <c r="A59" s="230" t="s">
        <v>753</v>
      </c>
      <c r="B59" s="230"/>
      <c r="C59" s="172">
        <v>0</v>
      </c>
      <c r="D59" s="172">
        <v>3.0076333333333336</v>
      </c>
      <c r="E59" s="172">
        <v>-8.3638375000000007</v>
      </c>
      <c r="F59" s="172">
        <v>3.7821625000000001</v>
      </c>
      <c r="G59" s="172">
        <v>7.0336645833333336</v>
      </c>
      <c r="H59" s="172">
        <v>0</v>
      </c>
      <c r="I59" s="172">
        <v>14.103527083333333</v>
      </c>
      <c r="J59" s="172">
        <v>0</v>
      </c>
      <c r="K59" s="172">
        <v>15.990897916666666</v>
      </c>
      <c r="L59" s="172">
        <v>6.5294854166666676</v>
      </c>
      <c r="M59" s="172">
        <v>6.9219041666666676</v>
      </c>
      <c r="N59" s="172">
        <v>-19.748750000000001</v>
      </c>
      <c r="O59" s="172">
        <v>-26.452380952380949</v>
      </c>
      <c r="P59" s="172">
        <v>2.9542857142857146</v>
      </c>
      <c r="Q59" s="172">
        <v>4.6161000000000003</v>
      </c>
      <c r="R59" s="172">
        <v>-16.31219512195122</v>
      </c>
      <c r="S59" s="172">
        <v>3.9370729166666667</v>
      </c>
      <c r="T59" s="172">
        <v>-7.0681708333333333</v>
      </c>
      <c r="U59" s="172">
        <v>5.3830833333333343</v>
      </c>
      <c r="V59" s="172">
        <v>5.2962458333333338</v>
      </c>
      <c r="W59" s="172">
        <v>9.332760416666666</v>
      </c>
      <c r="X59" s="172">
        <v>0</v>
      </c>
      <c r="Y59" s="172">
        <v>0</v>
      </c>
      <c r="Z59" s="172">
        <v>0</v>
      </c>
      <c r="AA59" s="172">
        <v>0</v>
      </c>
      <c r="AB59" s="172">
        <v>-0.94347291666666677</v>
      </c>
      <c r="AC59" s="172">
        <v>-0.9945957446808511</v>
      </c>
      <c r="AD59" s="172">
        <v>-0.98572340425531924</v>
      </c>
      <c r="AE59" s="172">
        <v>3.9888958333333333</v>
      </c>
      <c r="AF59" s="172">
        <v>-1.7112499999999999</v>
      </c>
      <c r="AG59" s="172">
        <v>-5.2380952380952381</v>
      </c>
      <c r="AH59" s="172">
        <v>0.16414583333333332</v>
      </c>
      <c r="AI59" s="172">
        <v>0.23960416666666667</v>
      </c>
      <c r="AJ59" s="172">
        <v>0</v>
      </c>
      <c r="AK59" s="172">
        <v>-14.11595744680851</v>
      </c>
      <c r="AL59" s="172">
        <v>-10</v>
      </c>
      <c r="AM59" s="172">
        <v>-11.792340425531915</v>
      </c>
      <c r="AN59" s="172">
        <v>-11.816382978723404</v>
      </c>
      <c r="AO59" s="172">
        <v>5.22150625</v>
      </c>
      <c r="AP59" s="172">
        <v>3.6600437499999998</v>
      </c>
      <c r="AQ59" s="172">
        <v>17.800764583333333</v>
      </c>
      <c r="AR59" s="172">
        <v>20.275420833333332</v>
      </c>
      <c r="AS59" s="172">
        <v>-12.842977083333334</v>
      </c>
      <c r="AT59" s="172">
        <v>-9.4358444444444451</v>
      </c>
      <c r="AU59" s="172">
        <v>-10.1343625</v>
      </c>
      <c r="AV59" s="172">
        <v>5.9417895833333336</v>
      </c>
      <c r="AW59" s="172">
        <v>5.697597916666667</v>
      </c>
      <c r="AX59" s="172">
        <v>-18.433702083333333</v>
      </c>
      <c r="AY59" s="172">
        <v>-16.178331249999999</v>
      </c>
      <c r="AZ59" s="172">
        <v>20.882810416666665</v>
      </c>
      <c r="BA59" s="172">
        <v>21.570281250000001</v>
      </c>
      <c r="BB59" s="172">
        <v>65.333295833333324</v>
      </c>
      <c r="BC59" s="172">
        <v>12.863141666666667</v>
      </c>
      <c r="BD59" s="172">
        <v>-5.28125</v>
      </c>
      <c r="BE59" s="172">
        <v>-5.2791666666666677</v>
      </c>
      <c r="BF59" s="172">
        <v>-23.044158333333336</v>
      </c>
      <c r="BG59" s="172">
        <v>-24.59545</v>
      </c>
      <c r="BH59" s="172">
        <v>-3.2961895833333332</v>
      </c>
      <c r="BI59" s="172">
        <v>0</v>
      </c>
      <c r="BJ59" s="172">
        <v>4.2212729166666669</v>
      </c>
      <c r="BK59" s="172">
        <v>4.8202083333333334</v>
      </c>
      <c r="BL59" s="172">
        <v>3.623754054054054</v>
      </c>
      <c r="BM59" s="172">
        <v>2.0079625000000001</v>
      </c>
      <c r="BN59" s="172">
        <v>-111.96729375</v>
      </c>
      <c r="BO59" s="172">
        <v>86.694797916666658</v>
      </c>
      <c r="BP59" s="172">
        <v>86.689708333333328</v>
      </c>
      <c r="BQ59" s="172">
        <v>4.0081458333333337</v>
      </c>
      <c r="BR59" s="172">
        <v>-81.047200000000004</v>
      </c>
      <c r="BS59" s="172">
        <v>0</v>
      </c>
      <c r="BT59" s="172">
        <v>0</v>
      </c>
      <c r="BU59" s="172">
        <v>0</v>
      </c>
      <c r="BV59" s="172">
        <v>21.356734146341466</v>
      </c>
      <c r="BW59" s="172">
        <v>8.8772916666666664</v>
      </c>
      <c r="BX59" s="172">
        <v>7.3079166666666673</v>
      </c>
      <c r="BY59" s="172">
        <v>-8.5039583333333333</v>
      </c>
      <c r="BZ59" s="172">
        <v>7.4922916666666666</v>
      </c>
      <c r="CA59" s="172">
        <v>-28.68542127659574</v>
      </c>
      <c r="CB59" s="172">
        <v>-28.793785416666665</v>
      </c>
      <c r="CC59" s="172">
        <v>40.654518750000001</v>
      </c>
      <c r="CD59" s="172">
        <v>39.954631249999998</v>
      </c>
      <c r="CE59" s="172">
        <v>29.582272916666664</v>
      </c>
      <c r="CF59" s="172">
        <v>4.3910895833333337</v>
      </c>
      <c r="CG59" s="172">
        <v>4.3995583333333341</v>
      </c>
      <c r="CH59" s="172">
        <v>4.1326937499999996</v>
      </c>
      <c r="CI59" s="172">
        <v>0</v>
      </c>
      <c r="CJ59" s="172">
        <v>0</v>
      </c>
      <c r="CK59" s="172">
        <v>0</v>
      </c>
      <c r="CL59" s="172">
        <v>-20.235416666666666</v>
      </c>
      <c r="CM59" s="172">
        <v>-19.372916666666669</v>
      </c>
      <c r="CN59" s="172">
        <v>-3.0708333333333337</v>
      </c>
      <c r="CO59" s="172">
        <v>24.792887499999999</v>
      </c>
      <c r="CP59" s="172">
        <v>25.055162500000002</v>
      </c>
      <c r="CQ59" s="172">
        <v>23.152095833333334</v>
      </c>
      <c r="CR59" s="172">
        <v>72.967631249999997</v>
      </c>
      <c r="CS59" s="172">
        <v>73.141625000000005</v>
      </c>
      <c r="CT59" s="172">
        <v>-26.503627083333331</v>
      </c>
      <c r="CU59" s="172">
        <v>-56.666649999999997</v>
      </c>
      <c r="CV59" s="172">
        <v>-23.710945833333334</v>
      </c>
      <c r="CW59" s="172">
        <v>3.3508854166666668</v>
      </c>
      <c r="CX59" s="172">
        <v>26.637291666666666</v>
      </c>
      <c r="CY59" s="172">
        <v>10.392083333333334</v>
      </c>
      <c r="CZ59" s="172">
        <v>10.001614583333334</v>
      </c>
      <c r="DA59" s="172">
        <v>8.8938354166666667</v>
      </c>
      <c r="DB59" s="172">
        <v>-13.979791666666667</v>
      </c>
      <c r="DC59" s="172">
        <v>0</v>
      </c>
      <c r="DD59" s="172">
        <v>0</v>
      </c>
      <c r="DE59" s="172">
        <v>0</v>
      </c>
      <c r="DF59" s="172">
        <v>14.1226</v>
      </c>
      <c r="DG59" s="172">
        <v>0</v>
      </c>
      <c r="DH59" s="172">
        <v>0</v>
      </c>
      <c r="DI59" s="172">
        <v>-42.108571428571423</v>
      </c>
      <c r="DJ59" s="172">
        <v>-42.44</v>
      </c>
      <c r="DK59" s="172">
        <v>-0.94591041666666675</v>
      </c>
      <c r="DL59" s="172">
        <v>4.9793312500000004</v>
      </c>
      <c r="DM59" s="172">
        <v>9.5368166666666667</v>
      </c>
      <c r="DN59" s="172">
        <v>14.188533333333334</v>
      </c>
      <c r="DO59" s="172">
        <v>5.612916666666667</v>
      </c>
      <c r="DP59" s="172">
        <v>-2.2572916666666667</v>
      </c>
      <c r="DQ59" s="172">
        <v>10.30459375</v>
      </c>
      <c r="DR59" s="172">
        <v>-14.90061875</v>
      </c>
      <c r="DS59" s="172">
        <v>-7.088541666666667</v>
      </c>
      <c r="DT59" s="172">
        <v>-7.1366666666666667</v>
      </c>
      <c r="DU59" s="172">
        <v>22.528541666666666</v>
      </c>
      <c r="DV59" s="172">
        <v>7.1081250000000002</v>
      </c>
      <c r="DW59" s="172">
        <v>-15.507577083333333</v>
      </c>
      <c r="DX59" s="172">
        <v>-7.9036020833333334</v>
      </c>
      <c r="DY59" s="172">
        <v>-45.548922916666669</v>
      </c>
      <c r="DZ59" s="172">
        <v>-44.755875000000003</v>
      </c>
      <c r="EA59" s="172">
        <v>33.325933333333332</v>
      </c>
      <c r="EB59" s="172">
        <v>-4.9196166666666672</v>
      </c>
      <c r="EC59" s="172">
        <v>-14.717385416666668</v>
      </c>
      <c r="ED59" s="172">
        <v>-14.506227083333332</v>
      </c>
      <c r="EE59" s="172">
        <v>-12.810074999999999</v>
      </c>
      <c r="EF59" s="172">
        <v>-15.94671875</v>
      </c>
      <c r="EG59" s="172">
        <v>-12.232250000000001</v>
      </c>
      <c r="EH59" s="172">
        <v>-78.212758333333326</v>
      </c>
      <c r="EI59" s="172">
        <v>-46.791685416666667</v>
      </c>
      <c r="EJ59" s="172">
        <v>0</v>
      </c>
      <c r="EK59" s="172">
        <v>-16.338062499999999</v>
      </c>
      <c r="EL59" s="172">
        <v>-15.528939583333333</v>
      </c>
      <c r="EM59" s="172">
        <v>19.943737500000001</v>
      </c>
      <c r="EN59" s="172">
        <v>-2.7876625000000002</v>
      </c>
      <c r="EO59" s="172">
        <v>-3.021066666666667</v>
      </c>
      <c r="EP59" s="172">
        <v>-6.4104999999999999</v>
      </c>
      <c r="EQ59" s="172">
        <v>-32.670549999999999</v>
      </c>
      <c r="ER59" s="172">
        <v>-32.484320833333335</v>
      </c>
      <c r="ES59" s="172">
        <v>3.1287916666666669</v>
      </c>
      <c r="ET59" s="172">
        <v>0.51081081081081081</v>
      </c>
      <c r="EU59" s="172">
        <v>-3.7056249999999999</v>
      </c>
      <c r="EV59" s="172">
        <v>0.28749999999999998</v>
      </c>
      <c r="EW59" s="172">
        <v>9.0767145833333345</v>
      </c>
      <c r="EX59" s="172">
        <v>-13.745152083333334</v>
      </c>
      <c r="EY59" s="172">
        <v>-10.322829166666667</v>
      </c>
      <c r="EZ59" s="172">
        <v>-10.534977083333334</v>
      </c>
      <c r="FA59" s="172">
        <v>7.9994208333333328</v>
      </c>
      <c r="FB59" s="172">
        <v>2.1719583333333334</v>
      </c>
      <c r="FC59" s="172">
        <v>-19.497558333333334</v>
      </c>
      <c r="FD59" s="172">
        <v>5.0959500000000002</v>
      </c>
      <c r="FE59" s="172">
        <v>0</v>
      </c>
      <c r="FF59" s="172">
        <v>4.81736875</v>
      </c>
      <c r="FG59" s="172">
        <v>0.71864411764705882</v>
      </c>
      <c r="FH59" s="172">
        <v>1.4406382352941178</v>
      </c>
      <c r="FI59" s="172">
        <v>0.396096</v>
      </c>
      <c r="FJ59" s="172">
        <v>15.88741875</v>
      </c>
      <c r="FK59" s="172">
        <v>15.859510416666666</v>
      </c>
      <c r="FL59" s="172">
        <v>-30.306110416666666</v>
      </c>
      <c r="FM59" s="172">
        <v>28.21975625</v>
      </c>
      <c r="FN59" s="172">
        <v>28.178452083333333</v>
      </c>
      <c r="FO59" s="172">
        <v>-15.249802083333334</v>
      </c>
      <c r="FP59" s="172">
        <v>-4.9364937500000003</v>
      </c>
      <c r="FQ59" s="172">
        <v>24.793770833333333</v>
      </c>
      <c r="FR59" s="172">
        <v>-19.770416666666666</v>
      </c>
      <c r="FS59" s="172">
        <v>-0.65038750000000001</v>
      </c>
      <c r="FT59" s="172">
        <v>0.2051291666666667</v>
      </c>
      <c r="FU59" s="172">
        <v>0.22804347826086957</v>
      </c>
      <c r="FV59" s="172">
        <v>1.9458333333333333</v>
      </c>
      <c r="FW59" s="172">
        <v>-24.429737837837838</v>
      </c>
      <c r="FX59" s="172">
        <v>3.6229142857142858</v>
      </c>
      <c r="FY59" s="172">
        <v>1.8608750000000001</v>
      </c>
      <c r="FZ59" s="172">
        <v>0.89422916666666663</v>
      </c>
      <c r="GA59" s="172">
        <v>4.1741000000000001</v>
      </c>
      <c r="GB59" s="172">
        <v>11.508936170212765</v>
      </c>
      <c r="GC59" s="172">
        <v>-8.7243229166666669</v>
      </c>
      <c r="GD59" s="172">
        <v>-0.27627083333333335</v>
      </c>
      <c r="GE59" s="172">
        <v>-1.885263157894737</v>
      </c>
      <c r="GF59" s="172">
        <v>21.875208333333333</v>
      </c>
      <c r="GG59" s="172">
        <v>0</v>
      </c>
      <c r="GH59" s="172">
        <v>22.847652083333333</v>
      </c>
      <c r="GI59" s="172">
        <v>-6.949979166666667</v>
      </c>
      <c r="GJ59" s="172">
        <v>-7.5397083333333335</v>
      </c>
      <c r="GK59" s="172">
        <v>2.6853520833333335</v>
      </c>
      <c r="GL59" s="172">
        <v>4.3549999999999998E-2</v>
      </c>
      <c r="GM59" s="172">
        <v>0</v>
      </c>
      <c r="GN59" s="172">
        <v>-10.064817647058824</v>
      </c>
      <c r="GO59" s="172">
        <v>-28.946874999999999</v>
      </c>
      <c r="GP59" s="172">
        <v>2.6253291666666669</v>
      </c>
      <c r="GQ59" s="172">
        <v>-21.339829787234041</v>
      </c>
      <c r="GR59" s="172">
        <v>4.3768270833333336</v>
      </c>
      <c r="GS59" s="172">
        <v>4.2803041666666672</v>
      </c>
      <c r="GT59" s="172">
        <v>111.93271249999999</v>
      </c>
      <c r="GU59" s="172">
        <v>-5.6401666666666666</v>
      </c>
      <c r="GV59" s="172">
        <v>-6.2649125000000003</v>
      </c>
      <c r="GW59" s="172">
        <v>-8.2798354166666659</v>
      </c>
      <c r="GX59" s="172">
        <v>2.5937586956521739</v>
      </c>
      <c r="GY59" s="172">
        <v>6.2385166666666674</v>
      </c>
      <c r="GZ59" s="172">
        <v>6.2828312500000001</v>
      </c>
      <c r="HA59" s="172">
        <v>2.0285857142857147</v>
      </c>
      <c r="HB59" s="172">
        <v>-16.100139583333334</v>
      </c>
      <c r="HC59" s="172">
        <v>-14.876141666666667</v>
      </c>
      <c r="HD59" s="172">
        <v>-2.1825000000000001</v>
      </c>
      <c r="HE59" s="172">
        <v>-4.1174279069767445</v>
      </c>
      <c r="HF59" s="172">
        <v>-2.8219833333333337</v>
      </c>
      <c r="HG59" s="172">
        <v>25.026831250000001</v>
      </c>
      <c r="HH59" s="172">
        <v>95.537612499999994</v>
      </c>
      <c r="HI59" s="172">
        <v>-28.280672916666667</v>
      </c>
      <c r="HJ59" s="172">
        <v>23.44826458333333</v>
      </c>
      <c r="HK59" s="172">
        <v>0</v>
      </c>
      <c r="HL59" s="172">
        <v>7.2383562499999998</v>
      </c>
      <c r="HM59" s="172">
        <v>-2.0363937499999998</v>
      </c>
      <c r="HN59" s="172">
        <v>-2.5341541666666667</v>
      </c>
      <c r="HO59" s="172">
        <v>16.99925</v>
      </c>
      <c r="HP59" s="172">
        <v>16.121700000000001</v>
      </c>
      <c r="HQ59" s="172">
        <v>-14.544408333333333</v>
      </c>
      <c r="HR59" s="172">
        <v>-14.077585416666667</v>
      </c>
      <c r="HS59" s="172">
        <v>-19.162254166666667</v>
      </c>
      <c r="HT59" s="172">
        <v>-19.109564583333334</v>
      </c>
      <c r="HU59" s="172">
        <v>24.391458333333333</v>
      </c>
      <c r="HV59" s="172">
        <v>24.372083333333336</v>
      </c>
      <c r="HW59" s="172">
        <v>-25.366666666666667</v>
      </c>
      <c r="HX59" s="172">
        <v>-25.487500000000001</v>
      </c>
      <c r="HY59" s="172">
        <v>-0.57767083333333336</v>
      </c>
      <c r="HZ59" s="172">
        <v>-0.40166666666666673</v>
      </c>
      <c r="IA59" s="172">
        <v>48.282112499999997</v>
      </c>
      <c r="IB59" s="172">
        <v>25.09274375</v>
      </c>
      <c r="IC59" s="172">
        <v>25.017477083333333</v>
      </c>
      <c r="ID59" s="172">
        <v>-15.497826086956522</v>
      </c>
      <c r="IE59" s="172">
        <v>-28.939583333333331</v>
      </c>
      <c r="IF59" s="172">
        <v>-1.7916666666666667</v>
      </c>
      <c r="IG59" s="172">
        <v>-2.3187500000000001</v>
      </c>
      <c r="IH59" s="172">
        <v>-17.82229523809524</v>
      </c>
      <c r="II59" s="172">
        <v>-17.7803</v>
      </c>
      <c r="IJ59" s="172">
        <v>-167.21731666666665</v>
      </c>
      <c r="IK59" s="172">
        <v>13.277735416666667</v>
      </c>
      <c r="IL59" s="172">
        <v>-229.02317500000001</v>
      </c>
      <c r="IM59" s="172">
        <v>-11.702908333333333</v>
      </c>
      <c r="IN59" s="172">
        <v>-31.147200000000002</v>
      </c>
      <c r="IO59" s="172">
        <v>78.000675000000001</v>
      </c>
      <c r="IP59" s="172">
        <v>89.24177916666666</v>
      </c>
      <c r="IQ59" s="172">
        <v>95.724454166666661</v>
      </c>
      <c r="IR59" s="172">
        <v>113.06866458333333</v>
      </c>
      <c r="IS59" s="172">
        <v>6.9879312499999999</v>
      </c>
      <c r="IT59" s="172">
        <v>20.595072916666666</v>
      </c>
      <c r="IU59" s="172">
        <v>19.861583333333332</v>
      </c>
      <c r="IV59" s="172">
        <v>13.280641666666666</v>
      </c>
      <c r="IW59" s="172">
        <v>131.11608958333335</v>
      </c>
      <c r="IX59" s="172">
        <v>-220.62871162790697</v>
      </c>
      <c r="IY59" s="172">
        <v>3.4556229166666665</v>
      </c>
      <c r="IZ59" s="172">
        <v>1.0503166666666666</v>
      </c>
      <c r="JA59" s="172">
        <v>-0.97825416666666665</v>
      </c>
      <c r="JB59" s="172">
        <v>3.2493333333333334</v>
      </c>
      <c r="JC59" s="172">
        <v>-6.1533333333333333</v>
      </c>
      <c r="JD59" s="172">
        <v>-1.5466875</v>
      </c>
      <c r="JE59" s="172">
        <v>-1.5522083333333334</v>
      </c>
      <c r="JF59" s="172">
        <v>1.165</v>
      </c>
      <c r="JG59" s="172">
        <v>0.24666666666666667</v>
      </c>
      <c r="JH59" s="172">
        <v>-1.6292312499999999</v>
      </c>
      <c r="JI59" s="172">
        <v>-6.2109312499999998</v>
      </c>
      <c r="JJ59" s="172">
        <v>2.6064916666666669</v>
      </c>
      <c r="JK59" s="172">
        <v>1.0111000000000001</v>
      </c>
      <c r="JL59" s="172">
        <v>11.735416666666667</v>
      </c>
      <c r="JM59" s="172">
        <v>1.7101458333333333</v>
      </c>
      <c r="JN59" s="172">
        <v>1.6667083333333332</v>
      </c>
      <c r="JO59" s="172">
        <v>2.1680818181818182</v>
      </c>
      <c r="JP59" s="172">
        <v>2.4832999999999998</v>
      </c>
      <c r="JQ59" s="172">
        <v>4.1793062499999998</v>
      </c>
      <c r="JR59" s="172">
        <v>3.8553770833333334</v>
      </c>
      <c r="JS59" s="172">
        <v>3.7302979166666668</v>
      </c>
      <c r="JT59" s="172">
        <v>0</v>
      </c>
      <c r="JU59" s="172">
        <v>13.847916666666666</v>
      </c>
      <c r="JV59" s="172">
        <v>4.7271416666666672</v>
      </c>
      <c r="JW59" s="172">
        <v>0.66914285714285715</v>
      </c>
      <c r="JX59" s="172">
        <v>0</v>
      </c>
      <c r="JY59" s="172">
        <v>-12.964120833333332</v>
      </c>
      <c r="JZ59" s="172">
        <v>0.270625</v>
      </c>
      <c r="KA59" s="172">
        <v>-25.385427083333333</v>
      </c>
      <c r="KB59" s="172">
        <v>-10.010418749999999</v>
      </c>
      <c r="KC59" s="172">
        <v>-3.8709312499999999</v>
      </c>
      <c r="KD59" s="172">
        <v>-29.569491666666668</v>
      </c>
      <c r="KE59" s="172">
        <v>2.5402782608695653</v>
      </c>
      <c r="KF59" s="172">
        <v>-6.8125</v>
      </c>
      <c r="KG59" s="172">
        <v>-8.7687500000000007</v>
      </c>
      <c r="KH59" s="172">
        <v>28.149389583333335</v>
      </c>
      <c r="KI59" s="172">
        <v>-91.611856250000002</v>
      </c>
    </row>
    <row r="60" spans="1:295" x14ac:dyDescent="0.3">
      <c r="A60" s="230" t="s">
        <v>2256</v>
      </c>
      <c r="B60" s="230"/>
      <c r="C60" s="160" t="s">
        <v>184</v>
      </c>
      <c r="D60" s="160" t="s">
        <v>184</v>
      </c>
      <c r="E60" s="160" t="s">
        <v>184</v>
      </c>
      <c r="F60" s="160" t="s">
        <v>184</v>
      </c>
      <c r="G60" s="160" t="s">
        <v>184</v>
      </c>
      <c r="H60" s="160" t="s">
        <v>2257</v>
      </c>
      <c r="I60" s="160" t="s">
        <v>184</v>
      </c>
      <c r="J60" s="160" t="s">
        <v>184</v>
      </c>
      <c r="K60" s="160" t="s">
        <v>2257</v>
      </c>
      <c r="L60" s="160" t="s">
        <v>184</v>
      </c>
      <c r="M60" s="160" t="s">
        <v>184</v>
      </c>
      <c r="N60" s="160" t="s">
        <v>184</v>
      </c>
      <c r="O60" s="160" t="s">
        <v>184</v>
      </c>
      <c r="P60" s="160" t="s">
        <v>184</v>
      </c>
      <c r="Q60" s="160" t="s">
        <v>184</v>
      </c>
      <c r="R60" s="160" t="s">
        <v>184</v>
      </c>
      <c r="S60" s="160" t="s">
        <v>184</v>
      </c>
      <c r="T60" s="160" t="s">
        <v>184</v>
      </c>
      <c r="U60" s="160" t="s">
        <v>184</v>
      </c>
      <c r="V60" s="160" t="s">
        <v>184</v>
      </c>
      <c r="W60" s="160" t="s">
        <v>184</v>
      </c>
      <c r="X60" s="160" t="s">
        <v>2257</v>
      </c>
      <c r="Y60" s="160" t="s">
        <v>2257</v>
      </c>
      <c r="Z60" s="160" t="s">
        <v>2257</v>
      </c>
      <c r="AA60" s="160" t="s">
        <v>184</v>
      </c>
      <c r="AB60" s="160" t="s">
        <v>2257</v>
      </c>
      <c r="AC60" s="160" t="s">
        <v>184</v>
      </c>
      <c r="AD60" s="160" t="s">
        <v>184</v>
      </c>
      <c r="AE60" s="160" t="s">
        <v>2257</v>
      </c>
      <c r="AF60" s="160" t="s">
        <v>184</v>
      </c>
      <c r="AG60" s="160" t="s">
        <v>184</v>
      </c>
      <c r="AH60" s="160" t="s">
        <v>184</v>
      </c>
      <c r="AI60" s="160" t="s">
        <v>184</v>
      </c>
      <c r="AJ60" s="160" t="s">
        <v>184</v>
      </c>
      <c r="AK60" s="160" t="s">
        <v>184</v>
      </c>
      <c r="AL60" s="160" t="s">
        <v>2257</v>
      </c>
      <c r="AM60" s="160" t="s">
        <v>184</v>
      </c>
      <c r="AN60" s="160" t="s">
        <v>184</v>
      </c>
      <c r="AO60" s="160" t="s">
        <v>184</v>
      </c>
      <c r="AP60" s="160" t="s">
        <v>2257</v>
      </c>
      <c r="AQ60" s="160" t="s">
        <v>184</v>
      </c>
      <c r="AR60" s="160" t="s">
        <v>184</v>
      </c>
      <c r="AS60" s="160" t="s">
        <v>184</v>
      </c>
      <c r="AT60" s="160" t="s">
        <v>184</v>
      </c>
      <c r="AU60" s="160" t="s">
        <v>184</v>
      </c>
      <c r="AV60" s="160" t="s">
        <v>2257</v>
      </c>
      <c r="AW60" s="160" t="s">
        <v>2257</v>
      </c>
      <c r="AX60" s="160" t="s">
        <v>184</v>
      </c>
      <c r="AY60" s="160" t="s">
        <v>184</v>
      </c>
      <c r="AZ60" s="160" t="s">
        <v>184</v>
      </c>
      <c r="BA60" s="160" t="s">
        <v>184</v>
      </c>
      <c r="BB60" s="160" t="s">
        <v>184</v>
      </c>
      <c r="BC60" s="160" t="s">
        <v>2257</v>
      </c>
      <c r="BD60" s="160" t="s">
        <v>2257</v>
      </c>
      <c r="BE60" s="160" t="s">
        <v>2257</v>
      </c>
      <c r="BF60" s="160" t="s">
        <v>184</v>
      </c>
      <c r="BG60" s="160" t="s">
        <v>184</v>
      </c>
      <c r="BH60" s="160" t="s">
        <v>2257</v>
      </c>
      <c r="BI60" s="160" t="s">
        <v>2257</v>
      </c>
      <c r="BJ60" s="160" t="s">
        <v>2257</v>
      </c>
      <c r="BK60" s="160" t="s">
        <v>2257</v>
      </c>
      <c r="BL60" s="160" t="s">
        <v>2257</v>
      </c>
      <c r="BM60" s="160" t="s">
        <v>2257</v>
      </c>
      <c r="BN60" s="160" t="s">
        <v>184</v>
      </c>
      <c r="BO60" s="160" t="s">
        <v>184</v>
      </c>
      <c r="BP60" s="160" t="s">
        <v>184</v>
      </c>
      <c r="BQ60" s="160" t="s">
        <v>2257</v>
      </c>
      <c r="BR60" s="160" t="s">
        <v>2257</v>
      </c>
      <c r="BS60" s="160" t="s">
        <v>2257</v>
      </c>
      <c r="BT60" s="160" t="s">
        <v>2257</v>
      </c>
      <c r="BU60" s="160" t="s">
        <v>2257</v>
      </c>
      <c r="BV60" s="160" t="s">
        <v>2257</v>
      </c>
      <c r="BW60" s="160" t="s">
        <v>2257</v>
      </c>
      <c r="BX60" s="160" t="s">
        <v>2258</v>
      </c>
      <c r="BY60" s="160" t="s">
        <v>2257</v>
      </c>
      <c r="BZ60" s="160" t="s">
        <v>2257</v>
      </c>
      <c r="CA60" s="160" t="s">
        <v>2257</v>
      </c>
      <c r="CB60" s="160" t="s">
        <v>2257</v>
      </c>
      <c r="CC60" s="160" t="s">
        <v>2257</v>
      </c>
      <c r="CD60" s="160" t="s">
        <v>2257</v>
      </c>
      <c r="CE60" s="160" t="s">
        <v>2257</v>
      </c>
      <c r="CF60" s="160" t="s">
        <v>2257</v>
      </c>
      <c r="CG60" s="160" t="s">
        <v>2257</v>
      </c>
      <c r="CH60" s="160" t="s">
        <v>2257</v>
      </c>
      <c r="CI60" s="160" t="s">
        <v>2257</v>
      </c>
      <c r="CJ60" s="160" t="s">
        <v>2257</v>
      </c>
      <c r="CK60" s="160" t="s">
        <v>2257</v>
      </c>
      <c r="CL60" s="160" t="s">
        <v>2257</v>
      </c>
      <c r="CM60" s="160" t="s">
        <v>2257</v>
      </c>
      <c r="CN60" s="160" t="s">
        <v>2257</v>
      </c>
      <c r="CO60" s="160" t="s">
        <v>2257</v>
      </c>
      <c r="CP60" s="160" t="s">
        <v>2257</v>
      </c>
      <c r="CQ60" s="160" t="s">
        <v>2257</v>
      </c>
      <c r="CR60" s="160" t="s">
        <v>2257</v>
      </c>
      <c r="CS60" s="160" t="s">
        <v>2257</v>
      </c>
      <c r="CT60" s="160" t="s">
        <v>2257</v>
      </c>
      <c r="CU60" s="160" t="s">
        <v>2257</v>
      </c>
      <c r="CV60" s="160" t="s">
        <v>2257</v>
      </c>
      <c r="CW60" s="160" t="s">
        <v>2257</v>
      </c>
      <c r="CX60" s="160" t="s">
        <v>2257</v>
      </c>
      <c r="CY60" s="160" t="s">
        <v>2257</v>
      </c>
      <c r="CZ60" s="160" t="s">
        <v>2257</v>
      </c>
      <c r="DA60" s="160" t="s">
        <v>2257</v>
      </c>
      <c r="DB60" s="160" t="s">
        <v>2257</v>
      </c>
      <c r="DC60" s="160" t="s">
        <v>2257</v>
      </c>
      <c r="DD60" s="160" t="s">
        <v>2257</v>
      </c>
      <c r="DE60" s="160" t="s">
        <v>2257</v>
      </c>
      <c r="DF60" s="160" t="s">
        <v>2257</v>
      </c>
      <c r="DG60" s="160" t="s">
        <v>2257</v>
      </c>
      <c r="DH60" s="160" t="s">
        <v>2257</v>
      </c>
      <c r="DI60" s="160" t="s">
        <v>2257</v>
      </c>
      <c r="DJ60" s="160" t="s">
        <v>2257</v>
      </c>
      <c r="DK60" s="160" t="s">
        <v>2257</v>
      </c>
      <c r="DL60" s="160" t="s">
        <v>2257</v>
      </c>
      <c r="DM60" s="160" t="s">
        <v>2257</v>
      </c>
      <c r="DN60" s="160" t="s">
        <v>2257</v>
      </c>
      <c r="DO60" s="160" t="s">
        <v>2257</v>
      </c>
      <c r="DP60" s="160" t="s">
        <v>2257</v>
      </c>
      <c r="DQ60" s="160" t="s">
        <v>2257</v>
      </c>
      <c r="DR60" s="160" t="s">
        <v>2257</v>
      </c>
      <c r="DS60" s="160" t="s">
        <v>2257</v>
      </c>
      <c r="DT60" s="160" t="s">
        <v>2257</v>
      </c>
      <c r="DU60" s="160" t="s">
        <v>2257</v>
      </c>
      <c r="DV60" s="160" t="s">
        <v>2257</v>
      </c>
      <c r="DW60" s="160" t="s">
        <v>2257</v>
      </c>
      <c r="DX60" s="160" t="s">
        <v>2257</v>
      </c>
      <c r="DY60" s="160" t="s">
        <v>2257</v>
      </c>
      <c r="DZ60" s="160" t="s">
        <v>2257</v>
      </c>
      <c r="EA60" s="160" t="s">
        <v>2257</v>
      </c>
      <c r="EB60" s="160" t="s">
        <v>2257</v>
      </c>
      <c r="EC60" s="160" t="s">
        <v>2257</v>
      </c>
      <c r="ED60" s="160" t="s">
        <v>2257</v>
      </c>
      <c r="EE60" s="160" t="s">
        <v>2257</v>
      </c>
      <c r="EF60" s="160" t="s">
        <v>2257</v>
      </c>
      <c r="EG60" s="160" t="s">
        <v>2257</v>
      </c>
      <c r="EH60" s="160" t="s">
        <v>2257</v>
      </c>
      <c r="EI60" s="160" t="s">
        <v>2257</v>
      </c>
      <c r="EJ60" s="160" t="s">
        <v>2257</v>
      </c>
      <c r="EK60" s="160" t="s">
        <v>2257</v>
      </c>
      <c r="EL60" s="160" t="s">
        <v>2257</v>
      </c>
      <c r="EM60" s="160" t="s">
        <v>2257</v>
      </c>
      <c r="EN60" s="160" t="s">
        <v>2257</v>
      </c>
      <c r="EO60" s="160" t="s">
        <v>2257</v>
      </c>
      <c r="EP60" s="160" t="s">
        <v>2257</v>
      </c>
      <c r="EQ60" s="160" t="s">
        <v>2257</v>
      </c>
      <c r="ER60" s="160" t="s">
        <v>2257</v>
      </c>
      <c r="ES60" s="160" t="s">
        <v>2257</v>
      </c>
      <c r="ET60" s="160" t="s">
        <v>2257</v>
      </c>
      <c r="EU60" s="160" t="s">
        <v>2257</v>
      </c>
      <c r="EV60" s="160" t="s">
        <v>2257</v>
      </c>
      <c r="EW60" s="160" t="s">
        <v>2257</v>
      </c>
      <c r="EX60" s="160" t="s">
        <v>2257</v>
      </c>
      <c r="EY60" s="160" t="s">
        <v>2257</v>
      </c>
      <c r="EZ60" s="160" t="s">
        <v>2257</v>
      </c>
      <c r="FA60" s="160" t="s">
        <v>2257</v>
      </c>
      <c r="FB60" s="160" t="s">
        <v>2257</v>
      </c>
      <c r="FC60" s="160" t="s">
        <v>2257</v>
      </c>
      <c r="FD60" s="160" t="s">
        <v>2257</v>
      </c>
      <c r="FE60" s="160" t="s">
        <v>2257</v>
      </c>
      <c r="FF60" s="160" t="s">
        <v>2257</v>
      </c>
      <c r="FG60" s="160" t="s">
        <v>2257</v>
      </c>
      <c r="FH60" s="160" t="s">
        <v>2257</v>
      </c>
      <c r="FI60" s="160" t="s">
        <v>2257</v>
      </c>
      <c r="FJ60" s="160" t="s">
        <v>2257</v>
      </c>
      <c r="FK60" s="160" t="s">
        <v>2257</v>
      </c>
      <c r="FL60" s="160" t="s">
        <v>2257</v>
      </c>
      <c r="FM60" s="160" t="s">
        <v>2257</v>
      </c>
      <c r="FN60" s="160" t="s">
        <v>2257</v>
      </c>
      <c r="FO60" s="160" t="s">
        <v>2257</v>
      </c>
      <c r="FP60" s="160" t="s">
        <v>2257</v>
      </c>
      <c r="FQ60" s="160" t="s">
        <v>2257</v>
      </c>
      <c r="FR60" s="160" t="s">
        <v>2257</v>
      </c>
      <c r="FS60" s="160" t="s">
        <v>2257</v>
      </c>
      <c r="FT60" s="160" t="s">
        <v>2257</v>
      </c>
      <c r="FU60" s="160" t="s">
        <v>2257</v>
      </c>
      <c r="FV60" s="160" t="s">
        <v>2257</v>
      </c>
      <c r="FW60" s="160" t="s">
        <v>2257</v>
      </c>
      <c r="FX60" s="160" t="s">
        <v>2257</v>
      </c>
      <c r="FY60" s="160" t="s">
        <v>2257</v>
      </c>
      <c r="FZ60" s="160" t="s">
        <v>2257</v>
      </c>
      <c r="GA60" s="160" t="s">
        <v>2257</v>
      </c>
      <c r="GB60" s="160" t="s">
        <v>2257</v>
      </c>
      <c r="GC60" s="160" t="s">
        <v>2257</v>
      </c>
      <c r="GD60" s="160" t="s">
        <v>2257</v>
      </c>
      <c r="GE60" s="160" t="s">
        <v>2257</v>
      </c>
      <c r="GF60" s="160" t="s">
        <v>2257</v>
      </c>
      <c r="GG60" s="160" t="s">
        <v>2257</v>
      </c>
      <c r="GH60" s="160" t="s">
        <v>2257</v>
      </c>
      <c r="GI60" s="160" t="s">
        <v>2257</v>
      </c>
      <c r="GJ60" s="160" t="s">
        <v>2257</v>
      </c>
      <c r="GK60" s="160" t="s">
        <v>2257</v>
      </c>
      <c r="GL60" s="160" t="s">
        <v>2257</v>
      </c>
      <c r="GM60" s="160" t="s">
        <v>2257</v>
      </c>
      <c r="GN60" s="160" t="s">
        <v>2257</v>
      </c>
      <c r="GO60" s="160" t="s">
        <v>2257</v>
      </c>
      <c r="GP60" s="160" t="s">
        <v>2257</v>
      </c>
      <c r="GQ60" s="160" t="s">
        <v>2257</v>
      </c>
      <c r="GR60" s="160" t="s">
        <v>2257</v>
      </c>
      <c r="GS60" s="160" t="s">
        <v>2257</v>
      </c>
      <c r="GT60" s="160" t="s">
        <v>2257</v>
      </c>
      <c r="GU60" s="160" t="s">
        <v>2257</v>
      </c>
      <c r="GV60" s="160" t="s">
        <v>2257</v>
      </c>
      <c r="GW60" s="160" t="s">
        <v>2257</v>
      </c>
      <c r="GX60" s="160" t="s">
        <v>2257</v>
      </c>
      <c r="GY60" s="160" t="s">
        <v>2257</v>
      </c>
      <c r="GZ60" s="160" t="s">
        <v>2257</v>
      </c>
      <c r="HA60" s="160" t="s">
        <v>2257</v>
      </c>
      <c r="HB60" s="160" t="s">
        <v>2257</v>
      </c>
      <c r="HC60" s="160" t="s">
        <v>2257</v>
      </c>
      <c r="HD60" s="160" t="s">
        <v>2257</v>
      </c>
      <c r="HE60" s="160" t="s">
        <v>2258</v>
      </c>
      <c r="HF60" s="160" t="s">
        <v>2258</v>
      </c>
      <c r="HG60" s="160" t="s">
        <v>2258</v>
      </c>
      <c r="HH60" s="160" t="s">
        <v>2258</v>
      </c>
      <c r="HI60" s="160" t="s">
        <v>2258</v>
      </c>
      <c r="HJ60" s="160" t="s">
        <v>2258</v>
      </c>
      <c r="HK60" s="160" t="s">
        <v>2258</v>
      </c>
      <c r="HL60" s="160" t="s">
        <v>2258</v>
      </c>
      <c r="HM60" s="160" t="s">
        <v>2258</v>
      </c>
      <c r="HN60" s="160" t="s">
        <v>2258</v>
      </c>
      <c r="HO60" s="160" t="s">
        <v>2258</v>
      </c>
      <c r="HP60" s="160" t="s">
        <v>2258</v>
      </c>
      <c r="HQ60" s="160" t="s">
        <v>2258</v>
      </c>
      <c r="HR60" s="160" t="s">
        <v>2258</v>
      </c>
      <c r="HS60" s="160" t="s">
        <v>2258</v>
      </c>
      <c r="HT60" s="160" t="s">
        <v>2258</v>
      </c>
      <c r="HU60" s="160" t="s">
        <v>2258</v>
      </c>
      <c r="HV60" s="160" t="s">
        <v>2258</v>
      </c>
      <c r="HW60" s="160" t="s">
        <v>2258</v>
      </c>
      <c r="HX60" s="160" t="s">
        <v>2258</v>
      </c>
      <c r="HY60" s="160" t="s">
        <v>2258</v>
      </c>
      <c r="HZ60" s="160" t="s">
        <v>2258</v>
      </c>
      <c r="IA60" s="160" t="s">
        <v>2258</v>
      </c>
      <c r="IB60" s="160" t="s">
        <v>2258</v>
      </c>
      <c r="IC60" s="160" t="s">
        <v>2258</v>
      </c>
      <c r="ID60" s="160" t="s">
        <v>2258</v>
      </c>
      <c r="IE60" s="160" t="s">
        <v>2258</v>
      </c>
      <c r="IF60" s="160" t="s">
        <v>2258</v>
      </c>
      <c r="IG60" s="160" t="s">
        <v>2258</v>
      </c>
      <c r="IH60" s="160" t="s">
        <v>2258</v>
      </c>
      <c r="II60" s="160" t="s">
        <v>2258</v>
      </c>
      <c r="IJ60" s="160" t="s">
        <v>2258</v>
      </c>
      <c r="IK60" s="160" t="s">
        <v>2258</v>
      </c>
      <c r="IL60" s="160" t="s">
        <v>2258</v>
      </c>
      <c r="IM60" s="160" t="s">
        <v>2258</v>
      </c>
      <c r="IN60" s="160" t="s">
        <v>2258</v>
      </c>
      <c r="IO60" s="160" t="s">
        <v>2258</v>
      </c>
      <c r="IP60" s="160" t="s">
        <v>2258</v>
      </c>
      <c r="IQ60" s="160" t="s">
        <v>2258</v>
      </c>
      <c r="IR60" s="160" t="s">
        <v>184</v>
      </c>
      <c r="IS60" s="160" t="s">
        <v>2257</v>
      </c>
      <c r="IT60" s="160" t="s">
        <v>2258</v>
      </c>
      <c r="IU60" s="160" t="s">
        <v>2258</v>
      </c>
      <c r="IV60" s="160" t="s">
        <v>2258</v>
      </c>
      <c r="IW60" s="160" t="s">
        <v>184</v>
      </c>
      <c r="IX60" s="160" t="s">
        <v>184</v>
      </c>
      <c r="IY60" s="160" t="s">
        <v>184</v>
      </c>
      <c r="IZ60" s="160" t="s">
        <v>184</v>
      </c>
      <c r="JA60" s="160" t="s">
        <v>2257</v>
      </c>
      <c r="JB60" s="160" t="s">
        <v>2258</v>
      </c>
      <c r="JC60" s="160" t="s">
        <v>2257</v>
      </c>
      <c r="JD60" s="160" t="s">
        <v>2258</v>
      </c>
      <c r="JE60" s="160" t="s">
        <v>2258</v>
      </c>
      <c r="JF60" s="160" t="s">
        <v>2258</v>
      </c>
      <c r="JG60" s="160" t="s">
        <v>2258</v>
      </c>
      <c r="JH60" s="160" t="s">
        <v>2257</v>
      </c>
      <c r="JI60" s="160" t="s">
        <v>2257</v>
      </c>
      <c r="JJ60" s="160" t="s">
        <v>2257</v>
      </c>
      <c r="JK60" s="160" t="s">
        <v>2257</v>
      </c>
      <c r="JL60" s="160" t="s">
        <v>2258</v>
      </c>
      <c r="JM60" s="160" t="s">
        <v>2257</v>
      </c>
      <c r="JN60" s="160" t="s">
        <v>2257</v>
      </c>
      <c r="JO60" s="160" t="s">
        <v>2258</v>
      </c>
      <c r="JP60" s="160" t="s">
        <v>2258</v>
      </c>
      <c r="JQ60" s="160" t="s">
        <v>2258</v>
      </c>
      <c r="JR60" s="160" t="s">
        <v>2258</v>
      </c>
      <c r="JS60" s="160" t="s">
        <v>2257</v>
      </c>
      <c r="JT60" s="160" t="s">
        <v>2257</v>
      </c>
      <c r="JU60" s="160" t="s">
        <v>2258</v>
      </c>
      <c r="JV60" s="160" t="s">
        <v>2258</v>
      </c>
      <c r="JW60" s="160" t="s">
        <v>2258</v>
      </c>
      <c r="JX60" s="160" t="s">
        <v>2258</v>
      </c>
      <c r="JY60" s="160" t="s">
        <v>2258</v>
      </c>
      <c r="JZ60" s="160" t="s">
        <v>2258</v>
      </c>
      <c r="KA60" s="160" t="s">
        <v>2258</v>
      </c>
      <c r="KB60" s="160" t="s">
        <v>2258</v>
      </c>
      <c r="KC60" s="160" t="s">
        <v>2258</v>
      </c>
      <c r="KD60" s="160" t="s">
        <v>2258</v>
      </c>
      <c r="KE60" s="160" t="s">
        <v>2258</v>
      </c>
      <c r="KF60" s="160" t="s">
        <v>2258</v>
      </c>
      <c r="KG60" s="160" t="s">
        <v>2258</v>
      </c>
      <c r="KH60" s="160" t="s">
        <v>2257</v>
      </c>
      <c r="KI60" s="160" t="s">
        <v>2257</v>
      </c>
    </row>
    <row r="61" spans="1:295" ht="27" customHeight="1" x14ac:dyDescent="0.3">
      <c r="A61" s="230" t="s">
        <v>3</v>
      </c>
      <c r="B61" s="230"/>
      <c r="C61" s="231" t="s">
        <v>45</v>
      </c>
      <c r="D61" s="231"/>
      <c r="E61" s="231"/>
      <c r="F61" s="231"/>
      <c r="G61" s="231"/>
      <c r="H61" s="231"/>
      <c r="I61" s="231"/>
      <c r="J61" s="231"/>
      <c r="K61" s="231"/>
      <c r="L61" s="231"/>
      <c r="M61" s="231"/>
      <c r="N61" s="231" t="s">
        <v>2259</v>
      </c>
      <c r="O61" s="231"/>
      <c r="P61" s="231"/>
      <c r="Q61" s="231"/>
      <c r="R61" s="231"/>
      <c r="S61" s="231" t="s">
        <v>413</v>
      </c>
      <c r="T61" s="231" t="s">
        <v>45</v>
      </c>
      <c r="U61" s="231"/>
      <c r="V61" s="231"/>
      <c r="W61" s="231"/>
      <c r="X61" s="231" t="s">
        <v>764</v>
      </c>
      <c r="Y61" s="231"/>
      <c r="Z61" s="231"/>
      <c r="AA61" s="231" t="s">
        <v>14</v>
      </c>
      <c r="AB61" s="231" t="s">
        <v>45</v>
      </c>
      <c r="AC61" s="231" t="s">
        <v>196</v>
      </c>
      <c r="AD61" s="231"/>
      <c r="AE61" s="231" t="s">
        <v>45</v>
      </c>
      <c r="AF61" s="231" t="s">
        <v>2259</v>
      </c>
      <c r="AG61" s="231"/>
      <c r="AH61" s="231" t="s">
        <v>2260</v>
      </c>
      <c r="AI61" s="231"/>
      <c r="AJ61" s="231" t="s">
        <v>196</v>
      </c>
      <c r="AK61" s="231"/>
      <c r="AL61" s="231"/>
      <c r="AM61" s="231"/>
      <c r="AN61" s="231"/>
      <c r="AO61" s="231" t="s">
        <v>2261</v>
      </c>
      <c r="AP61" s="231" t="s">
        <v>2262</v>
      </c>
      <c r="AQ61" s="231" t="s">
        <v>45</v>
      </c>
      <c r="AR61" s="231"/>
      <c r="AS61" s="231"/>
      <c r="AT61" s="231"/>
      <c r="AU61" s="231"/>
      <c r="AV61" s="231"/>
      <c r="AW61" s="231"/>
      <c r="AX61" s="231"/>
      <c r="AY61" s="231"/>
      <c r="AZ61" s="231"/>
      <c r="BA61" s="231" t="s">
        <v>260</v>
      </c>
      <c r="BB61" s="231" t="s">
        <v>413</v>
      </c>
      <c r="BC61" s="231" t="s">
        <v>805</v>
      </c>
      <c r="BD61" s="231" t="s">
        <v>275</v>
      </c>
      <c r="BE61" s="231"/>
      <c r="BF61" s="231" t="s">
        <v>45</v>
      </c>
      <c r="BG61" s="231"/>
      <c r="BH61" s="231"/>
      <c r="BI61" s="231"/>
      <c r="BJ61" s="231"/>
      <c r="BK61" s="231"/>
      <c r="BL61" s="231"/>
      <c r="BM61" s="231"/>
      <c r="BN61" s="231" t="s">
        <v>413</v>
      </c>
      <c r="BO61" s="231"/>
      <c r="BP61" s="231"/>
      <c r="BQ61" s="231"/>
      <c r="BR61" s="231"/>
      <c r="BS61" s="231"/>
      <c r="BT61" s="231" t="s">
        <v>14</v>
      </c>
      <c r="BU61" s="231"/>
      <c r="BV61" s="231" t="s">
        <v>413</v>
      </c>
      <c r="BW61" s="231" t="s">
        <v>2263</v>
      </c>
      <c r="BX61" s="231"/>
      <c r="BY61" s="231"/>
      <c r="BZ61" s="231"/>
      <c r="CA61" s="231" t="s">
        <v>45</v>
      </c>
      <c r="CB61" s="231"/>
      <c r="CC61" s="231" t="s">
        <v>2264</v>
      </c>
      <c r="CD61" s="231"/>
      <c r="CE61" s="231" t="s">
        <v>138</v>
      </c>
      <c r="CF61" s="231" t="s">
        <v>45</v>
      </c>
      <c r="CG61" s="231"/>
      <c r="CH61" s="231"/>
      <c r="CI61" s="231"/>
      <c r="CJ61" s="231" t="s">
        <v>805</v>
      </c>
      <c r="CK61" s="231"/>
      <c r="CL61" s="231" t="s">
        <v>2263</v>
      </c>
      <c r="CM61" s="231"/>
      <c r="CN61" s="231"/>
      <c r="CO61" s="231" t="s">
        <v>45</v>
      </c>
      <c r="CP61" s="231"/>
      <c r="CQ61" s="231"/>
      <c r="CR61" s="231"/>
      <c r="CS61" s="231"/>
      <c r="CT61" s="231"/>
      <c r="CU61" s="231"/>
      <c r="CV61" s="231"/>
      <c r="CW61" s="231" t="s">
        <v>2264</v>
      </c>
      <c r="CX61" s="231" t="s">
        <v>2263</v>
      </c>
      <c r="CY61" s="231"/>
      <c r="CZ61" s="231" t="s">
        <v>2265</v>
      </c>
      <c r="DA61" s="231"/>
      <c r="DB61" s="231"/>
      <c r="DC61" s="231"/>
      <c r="DD61" s="231" t="s">
        <v>45</v>
      </c>
      <c r="DE61" s="231"/>
      <c r="DF61" s="231"/>
      <c r="DG61" s="231" t="s">
        <v>2265</v>
      </c>
      <c r="DH61" s="231"/>
      <c r="DI61" s="231" t="s">
        <v>788</v>
      </c>
      <c r="DJ61" s="231"/>
      <c r="DK61" s="231" t="s">
        <v>476</v>
      </c>
      <c r="DL61" s="231" t="s">
        <v>2265</v>
      </c>
      <c r="DM61" s="231"/>
      <c r="DN61" s="231"/>
      <c r="DO61" s="231"/>
      <c r="DP61" s="231" t="s">
        <v>476</v>
      </c>
      <c r="DQ61" s="231" t="s">
        <v>2265</v>
      </c>
      <c r="DR61" s="231" t="s">
        <v>476</v>
      </c>
      <c r="DS61" s="231" t="s">
        <v>2265</v>
      </c>
      <c r="DT61" s="231"/>
      <c r="DU61" s="231"/>
      <c r="DV61" s="231"/>
      <c r="DW61" s="231" t="s">
        <v>45</v>
      </c>
      <c r="DX61" s="231" t="s">
        <v>476</v>
      </c>
      <c r="DY61" s="231" t="s">
        <v>45</v>
      </c>
      <c r="DZ61" s="231"/>
      <c r="EA61" s="231"/>
      <c r="EB61" s="231"/>
      <c r="EC61" s="231"/>
      <c r="ED61" s="231"/>
      <c r="EE61" s="231" t="s">
        <v>413</v>
      </c>
      <c r="EF61" s="231"/>
      <c r="EG61" s="231" t="s">
        <v>2265</v>
      </c>
      <c r="EH61" s="231" t="s">
        <v>413</v>
      </c>
      <c r="EI61" s="231" t="s">
        <v>2266</v>
      </c>
      <c r="EJ61" s="231" t="s">
        <v>476</v>
      </c>
      <c r="EK61" s="231" t="s">
        <v>45</v>
      </c>
      <c r="EL61" s="231"/>
      <c r="EM61" s="231"/>
      <c r="EN61" s="231"/>
      <c r="EO61" s="231"/>
      <c r="EP61" s="231"/>
      <c r="EQ61" s="231"/>
      <c r="ER61" s="231"/>
      <c r="ES61" s="231"/>
      <c r="ET61" s="231" t="s">
        <v>783</v>
      </c>
      <c r="EU61" s="231"/>
      <c r="EV61" s="231"/>
      <c r="EW61" s="231" t="s">
        <v>45</v>
      </c>
      <c r="EX61" s="231"/>
      <c r="EY61" s="231"/>
      <c r="EZ61" s="231"/>
      <c r="FA61" s="231"/>
      <c r="FB61" s="231"/>
      <c r="FC61" s="231"/>
      <c r="FD61" s="231"/>
      <c r="FE61" s="231"/>
      <c r="FF61" s="231"/>
      <c r="FG61" s="231" t="s">
        <v>795</v>
      </c>
      <c r="FH61" s="231"/>
      <c r="FI61" s="231"/>
      <c r="FJ61" s="231" t="s">
        <v>45</v>
      </c>
      <c r="FK61" s="231"/>
      <c r="FL61" s="231"/>
      <c r="FM61" s="231"/>
      <c r="FN61" s="231"/>
      <c r="FO61" s="231"/>
      <c r="FP61" s="231" t="s">
        <v>260</v>
      </c>
      <c r="FQ61" s="231" t="s">
        <v>275</v>
      </c>
      <c r="FR61" s="231"/>
      <c r="FS61" s="231"/>
      <c r="FT61" s="231"/>
      <c r="FU61" s="231"/>
      <c r="FV61" s="231"/>
      <c r="FW61" s="231" t="s">
        <v>2264</v>
      </c>
      <c r="FX61" s="231" t="s">
        <v>519</v>
      </c>
      <c r="FY61" s="231"/>
      <c r="FZ61" s="231"/>
      <c r="GA61" s="231" t="s">
        <v>476</v>
      </c>
      <c r="GB61" s="231" t="s">
        <v>196</v>
      </c>
      <c r="GC61" s="231" t="s">
        <v>260</v>
      </c>
      <c r="GD61" s="231" t="s">
        <v>45</v>
      </c>
      <c r="GE61" s="231" t="s">
        <v>56</v>
      </c>
      <c r="GF61" s="231" t="s">
        <v>260</v>
      </c>
      <c r="GG61" s="231" t="s">
        <v>196</v>
      </c>
      <c r="GH61" s="231" t="s">
        <v>45</v>
      </c>
      <c r="GI61" s="231" t="s">
        <v>260</v>
      </c>
      <c r="GJ61" s="231" t="s">
        <v>45</v>
      </c>
      <c r="GK61" s="231"/>
      <c r="GL61" s="231" t="s">
        <v>2267</v>
      </c>
      <c r="GM61" s="231" t="s">
        <v>45</v>
      </c>
      <c r="GN61" s="231" t="s">
        <v>275</v>
      </c>
      <c r="GO61" s="231" t="s">
        <v>45</v>
      </c>
      <c r="GP61" s="231"/>
      <c r="GQ61" s="231"/>
      <c r="GR61" s="231" t="s">
        <v>279</v>
      </c>
      <c r="GS61" s="231"/>
      <c r="GT61" s="231" t="s">
        <v>260</v>
      </c>
      <c r="GU61" s="231"/>
      <c r="GV61" s="231" t="s">
        <v>45</v>
      </c>
      <c r="GW61" s="231" t="s">
        <v>260</v>
      </c>
      <c r="GX61" s="231" t="s">
        <v>480</v>
      </c>
      <c r="GY61" s="231" t="s">
        <v>45</v>
      </c>
      <c r="GZ61" s="231"/>
      <c r="HA61" s="231" t="s">
        <v>480</v>
      </c>
      <c r="HB61" s="231" t="s">
        <v>413</v>
      </c>
      <c r="HC61" s="231"/>
      <c r="HD61" s="231"/>
      <c r="HE61" s="231"/>
      <c r="HF61" s="231"/>
      <c r="HG61" s="231"/>
      <c r="HH61" s="231"/>
      <c r="HI61" s="231"/>
      <c r="HJ61" s="231"/>
      <c r="HK61" s="231"/>
      <c r="HL61" s="231"/>
      <c r="HM61" s="231" t="s">
        <v>2268</v>
      </c>
      <c r="HN61" s="231"/>
      <c r="HO61" s="231" t="s">
        <v>413</v>
      </c>
      <c r="HP61" s="231"/>
      <c r="HQ61" s="231" t="s">
        <v>2269</v>
      </c>
      <c r="HR61" s="231"/>
      <c r="HS61" s="231" t="s">
        <v>413</v>
      </c>
      <c r="HT61" s="231"/>
      <c r="HU61" s="231" t="s">
        <v>287</v>
      </c>
      <c r="HV61" s="231"/>
      <c r="HW61" s="231" t="s">
        <v>2270</v>
      </c>
      <c r="HX61" s="231"/>
      <c r="HY61" s="231" t="s">
        <v>287</v>
      </c>
      <c r="HZ61" s="231" t="s">
        <v>45</v>
      </c>
      <c r="IA61" s="231" t="s">
        <v>187</v>
      </c>
      <c r="IB61" s="231" t="s">
        <v>88</v>
      </c>
      <c r="IC61" s="231"/>
      <c r="ID61" s="231" t="s">
        <v>2269</v>
      </c>
      <c r="IE61" s="231"/>
      <c r="IF61" s="231"/>
      <c r="IG61" s="231"/>
      <c r="IH61" s="231" t="s">
        <v>88</v>
      </c>
      <c r="II61" s="231"/>
      <c r="IJ61" s="231" t="s">
        <v>413</v>
      </c>
      <c r="IK61" s="231" t="s">
        <v>187</v>
      </c>
      <c r="IL61" s="231" t="s">
        <v>413</v>
      </c>
      <c r="IM61" s="231" t="s">
        <v>187</v>
      </c>
      <c r="IN61" s="231"/>
      <c r="IO61" s="231"/>
      <c r="IP61" s="231"/>
      <c r="IQ61" s="231"/>
      <c r="IR61" s="231" t="s">
        <v>413</v>
      </c>
      <c r="IS61" s="231" t="s">
        <v>2266</v>
      </c>
      <c r="IT61" s="231" t="s">
        <v>287</v>
      </c>
      <c r="IU61" s="231"/>
      <c r="IV61" s="231" t="s">
        <v>187</v>
      </c>
      <c r="IW61" s="231" t="s">
        <v>413</v>
      </c>
      <c r="IX61" s="231"/>
      <c r="IY61" s="231"/>
      <c r="IZ61" s="231"/>
      <c r="JA61" s="231" t="s">
        <v>45</v>
      </c>
      <c r="JB61" s="231" t="s">
        <v>827</v>
      </c>
      <c r="JC61" s="231" t="s">
        <v>45</v>
      </c>
      <c r="JD61" s="231" t="s">
        <v>73</v>
      </c>
      <c r="JE61" s="231"/>
      <c r="JF61" s="231" t="s">
        <v>45</v>
      </c>
      <c r="JG61" s="231"/>
      <c r="JH61" s="231"/>
      <c r="JI61" s="231"/>
      <c r="JJ61" s="231"/>
      <c r="JK61" s="231"/>
      <c r="JL61" s="231" t="s">
        <v>2270</v>
      </c>
      <c r="JM61" s="231" t="s">
        <v>56</v>
      </c>
      <c r="JN61" s="231"/>
      <c r="JO61" s="231" t="s">
        <v>822</v>
      </c>
      <c r="JP61" s="231"/>
      <c r="JQ61" s="231" t="s">
        <v>824</v>
      </c>
      <c r="JR61" s="231"/>
      <c r="JS61" s="231"/>
      <c r="JT61" s="231" t="s">
        <v>45</v>
      </c>
      <c r="JU61" s="231" t="s">
        <v>2269</v>
      </c>
      <c r="JV61" s="231" t="s">
        <v>385</v>
      </c>
      <c r="JW61" s="231" t="s">
        <v>2271</v>
      </c>
      <c r="JX61" s="231"/>
      <c r="JY61" s="231" t="s">
        <v>413</v>
      </c>
      <c r="JZ61" s="231"/>
      <c r="KA61" s="231"/>
      <c r="KB61" s="231"/>
      <c r="KC61" s="231"/>
      <c r="KD61" s="231"/>
      <c r="KE61" s="231"/>
      <c r="KF61" s="231" t="s">
        <v>2269</v>
      </c>
      <c r="KG61" s="231"/>
      <c r="KH61" s="231" t="s">
        <v>413</v>
      </c>
      <c r="KI61" s="231"/>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2272</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2273</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2274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2275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baseColWidth="10" defaultColWidth="8.88671875"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5" t="s">
        <v>0</v>
      </c>
      <c r="C3" s="196"/>
      <c r="D3" s="196"/>
      <c r="E3" s="196"/>
      <c r="F3" s="196"/>
      <c r="G3" s="196"/>
      <c r="H3" s="1"/>
      <c r="I3" s="1"/>
      <c r="J3" s="1"/>
      <c r="K3" s="1"/>
      <c r="L3" s="1"/>
      <c r="M3" s="1"/>
    </row>
    <row r="4" spans="1:13" ht="30" customHeight="1" x14ac:dyDescent="0.3">
      <c r="A4" s="232" t="s">
        <v>2565</v>
      </c>
      <c r="B4" s="233"/>
      <c r="C4" s="233"/>
      <c r="D4" s="233"/>
      <c r="E4" s="233"/>
      <c r="F4" s="233"/>
      <c r="G4" s="233"/>
      <c r="H4" s="233"/>
      <c r="I4" s="233"/>
      <c r="J4" s="233"/>
      <c r="K4" s="233"/>
      <c r="L4" s="233"/>
      <c r="M4" s="233"/>
    </row>
    <row r="5" spans="1:13" ht="19.95" hidden="1" customHeight="1" x14ac:dyDescent="0.3">
      <c r="A5" s="230" t="s">
        <v>1618</v>
      </c>
      <c r="B5" s="230"/>
      <c r="C5" s="160">
        <v>43763</v>
      </c>
      <c r="D5" s="160">
        <v>43764</v>
      </c>
      <c r="E5" s="160">
        <v>42746</v>
      </c>
      <c r="F5" s="160">
        <v>42741</v>
      </c>
      <c r="G5" s="160">
        <v>43825</v>
      </c>
      <c r="H5" s="160"/>
      <c r="I5" s="160">
        <v>43822</v>
      </c>
      <c r="J5" s="160">
        <v>43823</v>
      </c>
      <c r="K5" s="160">
        <v>43839</v>
      </c>
      <c r="L5" s="160">
        <v>43749</v>
      </c>
      <c r="M5" s="160"/>
    </row>
    <row r="6" spans="1:13" ht="27" customHeight="1" x14ac:dyDescent="0.3">
      <c r="A6" s="230" t="s">
        <v>17</v>
      </c>
      <c r="B6" s="230"/>
      <c r="C6" s="231" t="s">
        <v>2566</v>
      </c>
      <c r="D6" s="231"/>
      <c r="E6" s="231"/>
      <c r="F6" s="231"/>
      <c r="G6" s="231"/>
      <c r="H6" s="231"/>
      <c r="I6" s="231" t="s">
        <v>2567</v>
      </c>
      <c r="J6" s="231"/>
      <c r="K6" s="231"/>
      <c r="L6" s="231"/>
      <c r="M6" s="231"/>
    </row>
    <row r="7" spans="1:13" ht="27" customHeight="1" x14ac:dyDescent="0.3">
      <c r="A7" s="159" t="s">
        <v>61</v>
      </c>
      <c r="B7" s="159" t="s">
        <v>459</v>
      </c>
      <c r="C7" s="160" t="s">
        <v>2568</v>
      </c>
      <c r="D7" s="160" t="s">
        <v>2569</v>
      </c>
      <c r="E7" s="160" t="s">
        <v>2570</v>
      </c>
      <c r="F7" s="160" t="s">
        <v>2571</v>
      </c>
      <c r="G7" s="160" t="s">
        <v>2572</v>
      </c>
      <c r="H7" s="160" t="s">
        <v>843</v>
      </c>
      <c r="I7" s="160" t="s">
        <v>2573</v>
      </c>
      <c r="J7" s="160" t="s">
        <v>2574</v>
      </c>
      <c r="K7" s="160" t="s">
        <v>2575</v>
      </c>
      <c r="L7" s="160" t="s">
        <v>2576</v>
      </c>
      <c r="M7" s="160" t="s">
        <v>843</v>
      </c>
    </row>
    <row r="8" spans="1:13" ht="18" customHeight="1" x14ac:dyDescent="0.3">
      <c r="A8" s="162" t="s">
        <v>65</v>
      </c>
      <c r="B8" s="162" t="s">
        <v>692</v>
      </c>
      <c r="C8" s="163">
        <v>38.86</v>
      </c>
      <c r="D8" s="163">
        <v>38.85</v>
      </c>
      <c r="E8" s="163">
        <v>0</v>
      </c>
      <c r="F8" s="163">
        <v>48.205100000000002</v>
      </c>
      <c r="G8" s="163">
        <v>407.93380000000002</v>
      </c>
      <c r="H8" s="163">
        <v>533.84889999999996</v>
      </c>
      <c r="I8" s="163">
        <v>134.36009999999999</v>
      </c>
      <c r="J8" s="163">
        <v>134.62780000000001</v>
      </c>
      <c r="K8" s="163">
        <v>443.59429999999998</v>
      </c>
      <c r="L8" s="163">
        <v>369.47210000000001</v>
      </c>
      <c r="M8" s="163">
        <v>1082.0543</v>
      </c>
    </row>
    <row r="9" spans="1:13" ht="18" customHeight="1" x14ac:dyDescent="0.3">
      <c r="A9" s="162" t="s">
        <v>65</v>
      </c>
      <c r="B9" s="162" t="s">
        <v>693</v>
      </c>
      <c r="C9" s="166">
        <v>37.409999999999997</v>
      </c>
      <c r="D9" s="166">
        <v>36.72</v>
      </c>
      <c r="E9" s="166">
        <v>0</v>
      </c>
      <c r="F9" s="166">
        <v>47.5304</v>
      </c>
      <c r="G9" s="166">
        <v>392.58179999999999</v>
      </c>
      <c r="H9" s="166">
        <v>514.24220000000003</v>
      </c>
      <c r="I9" s="166">
        <v>131.11529999999999</v>
      </c>
      <c r="J9" s="166">
        <v>132.02420000000001</v>
      </c>
      <c r="K9" s="166">
        <v>430.21379999999999</v>
      </c>
      <c r="L9" s="166">
        <v>355.0446</v>
      </c>
      <c r="M9" s="166">
        <v>1048.3978999999999</v>
      </c>
    </row>
    <row r="10" spans="1:13" ht="18" customHeight="1" x14ac:dyDescent="0.3">
      <c r="A10" s="162" t="s">
        <v>65</v>
      </c>
      <c r="B10" s="162" t="s">
        <v>694</v>
      </c>
      <c r="C10" s="166">
        <v>28.84</v>
      </c>
      <c r="D10" s="166">
        <v>29.47</v>
      </c>
      <c r="E10" s="166">
        <v>0</v>
      </c>
      <c r="F10" s="166">
        <v>42.036700000000003</v>
      </c>
      <c r="G10" s="166">
        <v>378.7595</v>
      </c>
      <c r="H10" s="166">
        <v>479.1062</v>
      </c>
      <c r="I10" s="166">
        <v>130.62010000000001</v>
      </c>
      <c r="J10" s="166">
        <v>131.09010000000001</v>
      </c>
      <c r="K10" s="166">
        <v>430.48579999999998</v>
      </c>
      <c r="L10" s="166">
        <v>351.90109999999999</v>
      </c>
      <c r="M10" s="166">
        <v>1044.0971</v>
      </c>
    </row>
    <row r="11" spans="1:13" ht="18" customHeight="1" x14ac:dyDescent="0.3">
      <c r="A11" s="162" t="s">
        <v>65</v>
      </c>
      <c r="B11" s="162" t="s">
        <v>695</v>
      </c>
      <c r="C11" s="166">
        <v>16.59</v>
      </c>
      <c r="D11" s="166">
        <v>16.28</v>
      </c>
      <c r="E11" s="166">
        <v>0</v>
      </c>
      <c r="F11" s="166">
        <v>34.760800000000003</v>
      </c>
      <c r="G11" s="166">
        <v>381.1952</v>
      </c>
      <c r="H11" s="166">
        <v>448.82600000000002</v>
      </c>
      <c r="I11" s="166">
        <v>124.8973</v>
      </c>
      <c r="J11" s="166">
        <v>125.1931</v>
      </c>
      <c r="K11" s="166">
        <v>413.82830000000001</v>
      </c>
      <c r="L11" s="166">
        <v>338.4221</v>
      </c>
      <c r="M11" s="166">
        <v>1002.3407999999999</v>
      </c>
    </row>
    <row r="12" spans="1:13" ht="18" customHeight="1" x14ac:dyDescent="0.3">
      <c r="A12" s="162" t="s">
        <v>65</v>
      </c>
      <c r="B12" s="162" t="s">
        <v>696</v>
      </c>
      <c r="C12" s="166">
        <v>19.510000000000002</v>
      </c>
      <c r="D12" s="166">
        <v>19.41</v>
      </c>
      <c r="E12" s="166">
        <v>0</v>
      </c>
      <c r="F12" s="166">
        <v>39.107300000000002</v>
      </c>
      <c r="G12" s="166">
        <v>398.45659999999998</v>
      </c>
      <c r="H12" s="166">
        <v>476.48390000000001</v>
      </c>
      <c r="I12" s="166">
        <v>120.8061</v>
      </c>
      <c r="J12" s="166">
        <v>121.8746</v>
      </c>
      <c r="K12" s="166">
        <v>409.52109999999999</v>
      </c>
      <c r="L12" s="166">
        <v>341.57330000000002</v>
      </c>
      <c r="M12" s="166">
        <v>993.77509999999995</v>
      </c>
    </row>
    <row r="13" spans="1:13" ht="18" customHeight="1" x14ac:dyDescent="0.3">
      <c r="A13" s="162" t="s">
        <v>65</v>
      </c>
      <c r="B13" s="162" t="s">
        <v>697</v>
      </c>
      <c r="C13" s="166">
        <v>18.510000000000002</v>
      </c>
      <c r="D13" s="166">
        <v>18.78</v>
      </c>
      <c r="E13" s="166">
        <v>0</v>
      </c>
      <c r="F13" s="166">
        <v>40.433</v>
      </c>
      <c r="G13" s="166">
        <v>402.18860000000001</v>
      </c>
      <c r="H13" s="166">
        <v>479.91160000000002</v>
      </c>
      <c r="I13" s="166">
        <v>122.0852</v>
      </c>
      <c r="J13" s="166">
        <v>123.2668</v>
      </c>
      <c r="K13" s="166">
        <v>427.7124</v>
      </c>
      <c r="L13" s="166">
        <v>351.55410000000001</v>
      </c>
      <c r="M13" s="166">
        <v>1024.6185</v>
      </c>
    </row>
    <row r="14" spans="1:13" ht="18" customHeight="1" x14ac:dyDescent="0.3">
      <c r="A14" s="162" t="s">
        <v>65</v>
      </c>
      <c r="B14" s="162" t="s">
        <v>698</v>
      </c>
      <c r="C14" s="166">
        <v>30.36</v>
      </c>
      <c r="D14" s="166">
        <v>31.13</v>
      </c>
      <c r="E14" s="166">
        <v>0</v>
      </c>
      <c r="F14" s="166">
        <v>42.332900000000002</v>
      </c>
      <c r="G14" s="166">
        <v>400.4504</v>
      </c>
      <c r="H14" s="166">
        <v>504.27330000000001</v>
      </c>
      <c r="I14" s="166">
        <v>124.1056</v>
      </c>
      <c r="J14" s="166">
        <v>122.2901</v>
      </c>
      <c r="K14" s="166">
        <v>426.01760000000002</v>
      </c>
      <c r="L14" s="166">
        <v>352.39190000000002</v>
      </c>
      <c r="M14" s="166">
        <v>1024.8052</v>
      </c>
    </row>
    <row r="15" spans="1:13" ht="18" customHeight="1" x14ac:dyDescent="0.3">
      <c r="A15" s="162" t="s">
        <v>65</v>
      </c>
      <c r="B15" s="162" t="s">
        <v>699</v>
      </c>
      <c r="C15" s="169">
        <v>31.81</v>
      </c>
      <c r="D15" s="169">
        <v>32.36</v>
      </c>
      <c r="E15" s="169">
        <v>0</v>
      </c>
      <c r="F15" s="169">
        <v>45.200499999999998</v>
      </c>
      <c r="G15" s="169">
        <v>373.7079</v>
      </c>
      <c r="H15" s="169">
        <v>483.07839999999999</v>
      </c>
      <c r="I15" s="169">
        <v>119.9135</v>
      </c>
      <c r="J15" s="169">
        <v>121.0343</v>
      </c>
      <c r="K15" s="169">
        <v>437.70209999999997</v>
      </c>
      <c r="L15" s="169">
        <v>358.9522</v>
      </c>
      <c r="M15" s="169">
        <v>1037.6021000000001</v>
      </c>
    </row>
    <row r="16" spans="1:13" ht="18" customHeight="1" x14ac:dyDescent="0.3">
      <c r="A16" s="162" t="s">
        <v>65</v>
      </c>
      <c r="B16" s="162" t="s">
        <v>700</v>
      </c>
      <c r="C16" s="163">
        <v>31.16</v>
      </c>
      <c r="D16" s="163">
        <v>31.26</v>
      </c>
      <c r="E16" s="163">
        <v>0</v>
      </c>
      <c r="F16" s="163">
        <v>45.588999999999999</v>
      </c>
      <c r="G16" s="163">
        <v>410.82190000000003</v>
      </c>
      <c r="H16" s="163">
        <v>518.83090000000004</v>
      </c>
      <c r="I16" s="163">
        <v>124.9922</v>
      </c>
      <c r="J16" s="163">
        <v>123.4571</v>
      </c>
      <c r="K16" s="163">
        <v>443.3725</v>
      </c>
      <c r="L16" s="163">
        <v>362.77210000000002</v>
      </c>
      <c r="M16" s="163">
        <v>1054.5939000000001</v>
      </c>
    </row>
    <row r="17" spans="1:13" ht="18" customHeight="1" x14ac:dyDescent="0.3">
      <c r="A17" s="162" t="s">
        <v>65</v>
      </c>
      <c r="B17" s="162" t="s">
        <v>701</v>
      </c>
      <c r="C17" s="166">
        <v>27.85</v>
      </c>
      <c r="D17" s="166">
        <v>28.35</v>
      </c>
      <c r="E17" s="166">
        <v>0</v>
      </c>
      <c r="F17" s="166">
        <v>42.560200000000002</v>
      </c>
      <c r="G17" s="166">
        <v>382.11849999999998</v>
      </c>
      <c r="H17" s="166">
        <v>480.87869999999998</v>
      </c>
      <c r="I17" s="166">
        <v>125.56789999999999</v>
      </c>
      <c r="J17" s="166">
        <v>128.30250000000001</v>
      </c>
      <c r="K17" s="166">
        <v>438.23390000000001</v>
      </c>
      <c r="L17" s="166">
        <v>367.19959999999998</v>
      </c>
      <c r="M17" s="166">
        <v>1059.3039000000001</v>
      </c>
    </row>
    <row r="18" spans="1:13" ht="18" customHeight="1" x14ac:dyDescent="0.3">
      <c r="A18" s="162" t="s">
        <v>65</v>
      </c>
      <c r="B18" s="162" t="s">
        <v>702</v>
      </c>
      <c r="C18" s="166">
        <v>32.43</v>
      </c>
      <c r="D18" s="166">
        <v>32.520000000000003</v>
      </c>
      <c r="E18" s="166">
        <v>0</v>
      </c>
      <c r="F18" s="166">
        <v>49.878</v>
      </c>
      <c r="G18" s="166">
        <v>409.0181</v>
      </c>
      <c r="H18" s="166">
        <v>523.84609999999998</v>
      </c>
      <c r="I18" s="166">
        <v>129.8134</v>
      </c>
      <c r="J18" s="166">
        <v>129.11750000000001</v>
      </c>
      <c r="K18" s="166">
        <v>421.52390000000003</v>
      </c>
      <c r="L18" s="166">
        <v>346.94049999999999</v>
      </c>
      <c r="M18" s="166">
        <v>1027.3952999999999</v>
      </c>
    </row>
    <row r="19" spans="1:13" ht="18" customHeight="1" x14ac:dyDescent="0.3">
      <c r="A19" s="162" t="s">
        <v>65</v>
      </c>
      <c r="B19" s="162" t="s">
        <v>703</v>
      </c>
      <c r="C19" s="166">
        <v>27.73</v>
      </c>
      <c r="D19" s="166">
        <v>27.73</v>
      </c>
      <c r="E19" s="166">
        <v>0</v>
      </c>
      <c r="F19" s="166">
        <v>39.039299999999997</v>
      </c>
      <c r="G19" s="166">
        <v>394.74259999999998</v>
      </c>
      <c r="H19" s="166">
        <v>489.24189999999999</v>
      </c>
      <c r="I19" s="166">
        <v>109.5748</v>
      </c>
      <c r="J19" s="166">
        <v>109.22450000000001</v>
      </c>
      <c r="K19" s="166">
        <v>359.35910000000001</v>
      </c>
      <c r="L19" s="166">
        <v>293.76580000000001</v>
      </c>
      <c r="M19" s="166">
        <v>871.92420000000004</v>
      </c>
    </row>
    <row r="20" spans="1:13" ht="18" customHeight="1" x14ac:dyDescent="0.3">
      <c r="A20" s="162" t="s">
        <v>65</v>
      </c>
      <c r="B20" s="162" t="s">
        <v>704</v>
      </c>
      <c r="C20" s="166">
        <v>37.42</v>
      </c>
      <c r="D20" s="166">
        <v>37.380000000000003</v>
      </c>
      <c r="E20" s="166">
        <v>0</v>
      </c>
      <c r="F20" s="166">
        <v>46.5565</v>
      </c>
      <c r="G20" s="166">
        <v>403.15179999999998</v>
      </c>
      <c r="H20" s="166">
        <v>524.50829999999996</v>
      </c>
      <c r="I20" s="166">
        <v>80.840599999999995</v>
      </c>
      <c r="J20" s="166">
        <v>82.055400000000006</v>
      </c>
      <c r="K20" s="166">
        <v>259.5994</v>
      </c>
      <c r="L20" s="166">
        <v>203.06229999999999</v>
      </c>
      <c r="M20" s="166">
        <v>625.55769999999995</v>
      </c>
    </row>
    <row r="21" spans="1:13" ht="18" customHeight="1" x14ac:dyDescent="0.3">
      <c r="A21" s="162" t="s">
        <v>65</v>
      </c>
      <c r="B21" s="162" t="s">
        <v>705</v>
      </c>
      <c r="C21" s="166">
        <v>32.81</v>
      </c>
      <c r="D21" s="166">
        <v>32.94</v>
      </c>
      <c r="E21" s="166">
        <v>0</v>
      </c>
      <c r="F21" s="166">
        <v>43.519100000000002</v>
      </c>
      <c r="G21" s="166">
        <v>420.00110000000001</v>
      </c>
      <c r="H21" s="166">
        <v>529.27020000000005</v>
      </c>
      <c r="I21" s="166">
        <v>50.071800000000003</v>
      </c>
      <c r="J21" s="166">
        <v>52.5764</v>
      </c>
      <c r="K21" s="166">
        <v>133.8092</v>
      </c>
      <c r="L21" s="166">
        <v>89.199799999999996</v>
      </c>
      <c r="M21" s="166">
        <v>325.65719999999999</v>
      </c>
    </row>
    <row r="22" spans="1:13" ht="18" customHeight="1" x14ac:dyDescent="0.3">
      <c r="A22" s="162" t="s">
        <v>65</v>
      </c>
      <c r="B22" s="162" t="s">
        <v>706</v>
      </c>
      <c r="C22" s="166">
        <v>28.38</v>
      </c>
      <c r="D22" s="166">
        <v>28.23</v>
      </c>
      <c r="E22" s="166">
        <v>0</v>
      </c>
      <c r="F22" s="166">
        <v>38.4358</v>
      </c>
      <c r="G22" s="166">
        <v>432.60629999999998</v>
      </c>
      <c r="H22" s="166">
        <v>527.65210000000002</v>
      </c>
      <c r="I22" s="166">
        <v>39.317900000000002</v>
      </c>
      <c r="J22" s="166">
        <v>40.302900000000001</v>
      </c>
      <c r="K22" s="166">
        <v>92.115300000000005</v>
      </c>
      <c r="L22" s="166">
        <v>50.780999999999999</v>
      </c>
      <c r="M22" s="166">
        <v>222.5171</v>
      </c>
    </row>
    <row r="23" spans="1:13" ht="18" customHeight="1" x14ac:dyDescent="0.3">
      <c r="A23" s="162" t="s">
        <v>65</v>
      </c>
      <c r="B23" s="162" t="s">
        <v>707</v>
      </c>
      <c r="C23" s="169">
        <v>31.2</v>
      </c>
      <c r="D23" s="169">
        <v>31.24</v>
      </c>
      <c r="E23" s="169">
        <v>0</v>
      </c>
      <c r="F23" s="169">
        <v>38.674500000000002</v>
      </c>
      <c r="G23" s="169">
        <v>466.30560000000003</v>
      </c>
      <c r="H23" s="169">
        <v>567.42010000000005</v>
      </c>
      <c r="I23" s="169">
        <v>38.763100000000001</v>
      </c>
      <c r="J23" s="169">
        <v>39.814999999999998</v>
      </c>
      <c r="K23" s="169">
        <v>83.043300000000002</v>
      </c>
      <c r="L23" s="169">
        <v>43.971600000000002</v>
      </c>
      <c r="M23" s="169">
        <v>205.59299999999999</v>
      </c>
    </row>
    <row r="24" spans="1:13" ht="18" customHeight="1" x14ac:dyDescent="0.3">
      <c r="A24" s="162" t="s">
        <v>65</v>
      </c>
      <c r="B24" s="162" t="s">
        <v>708</v>
      </c>
      <c r="C24" s="163">
        <v>46.5</v>
      </c>
      <c r="D24" s="163">
        <v>46.32</v>
      </c>
      <c r="E24" s="163">
        <v>0</v>
      </c>
      <c r="F24" s="163">
        <v>49.863999999999997</v>
      </c>
      <c r="G24" s="163">
        <v>504.49200000000002</v>
      </c>
      <c r="H24" s="163">
        <v>647.17600000000004</v>
      </c>
      <c r="I24" s="163">
        <v>38.332999999999998</v>
      </c>
      <c r="J24" s="163">
        <v>40.099600000000002</v>
      </c>
      <c r="K24" s="163">
        <v>56.246299999999998</v>
      </c>
      <c r="L24" s="163">
        <v>29.165400000000002</v>
      </c>
      <c r="M24" s="163">
        <v>163.8443</v>
      </c>
    </row>
    <row r="25" spans="1:13" ht="18" customHeight="1" x14ac:dyDescent="0.3">
      <c r="A25" s="162" t="s">
        <v>65</v>
      </c>
      <c r="B25" s="162" t="s">
        <v>709</v>
      </c>
      <c r="C25" s="166">
        <v>46.33</v>
      </c>
      <c r="D25" s="166">
        <v>46.72</v>
      </c>
      <c r="E25" s="166">
        <v>0</v>
      </c>
      <c r="F25" s="166">
        <v>50.116900000000001</v>
      </c>
      <c r="G25" s="166">
        <v>518.28359999999998</v>
      </c>
      <c r="H25" s="166">
        <v>661.45050000000003</v>
      </c>
      <c r="I25" s="166">
        <v>42.664700000000003</v>
      </c>
      <c r="J25" s="166">
        <v>43.415999999999997</v>
      </c>
      <c r="K25" s="166">
        <v>65.975200000000001</v>
      </c>
      <c r="L25" s="166">
        <v>31.437100000000001</v>
      </c>
      <c r="M25" s="166">
        <v>183.49299999999999</v>
      </c>
    </row>
    <row r="26" spans="1:13" ht="18" customHeight="1" x14ac:dyDescent="0.3">
      <c r="A26" s="162" t="s">
        <v>65</v>
      </c>
      <c r="B26" s="162" t="s">
        <v>710</v>
      </c>
      <c r="C26" s="166">
        <v>49.46</v>
      </c>
      <c r="D26" s="166">
        <v>49.53</v>
      </c>
      <c r="E26" s="166">
        <v>0</v>
      </c>
      <c r="F26" s="166">
        <v>61.092300000000002</v>
      </c>
      <c r="G26" s="166">
        <v>517.39729999999997</v>
      </c>
      <c r="H26" s="166">
        <v>677.4796</v>
      </c>
      <c r="I26" s="166">
        <v>33.906100000000002</v>
      </c>
      <c r="J26" s="166">
        <v>35.266100000000002</v>
      </c>
      <c r="K26" s="166">
        <v>44.510899999999999</v>
      </c>
      <c r="L26" s="166">
        <v>19.180199999999999</v>
      </c>
      <c r="M26" s="166">
        <v>132.86330000000001</v>
      </c>
    </row>
    <row r="27" spans="1:13" ht="18" customHeight="1" x14ac:dyDescent="0.3">
      <c r="A27" s="162" t="s">
        <v>65</v>
      </c>
      <c r="B27" s="162" t="s">
        <v>711</v>
      </c>
      <c r="C27" s="166">
        <v>56.43</v>
      </c>
      <c r="D27" s="166">
        <v>56.07</v>
      </c>
      <c r="E27" s="166">
        <v>0</v>
      </c>
      <c r="F27" s="166">
        <v>60.301400000000001</v>
      </c>
      <c r="G27" s="166">
        <v>552.31269999999995</v>
      </c>
      <c r="H27" s="166">
        <v>725.11410000000001</v>
      </c>
      <c r="I27" s="166">
        <v>37.467399999999998</v>
      </c>
      <c r="J27" s="166">
        <v>38.040599999999998</v>
      </c>
      <c r="K27" s="166">
        <v>56.058100000000003</v>
      </c>
      <c r="L27" s="166">
        <v>20.889700000000001</v>
      </c>
      <c r="M27" s="166">
        <v>152.45580000000001</v>
      </c>
    </row>
    <row r="28" spans="1:13" ht="18" customHeight="1" x14ac:dyDescent="0.3">
      <c r="A28" s="162" t="s">
        <v>65</v>
      </c>
      <c r="B28" s="162" t="s">
        <v>712</v>
      </c>
      <c r="C28" s="166">
        <v>56.55</v>
      </c>
      <c r="D28" s="166">
        <v>54.71</v>
      </c>
      <c r="E28" s="166">
        <v>0</v>
      </c>
      <c r="F28" s="166">
        <v>61.880200000000002</v>
      </c>
      <c r="G28" s="166">
        <v>567.84379999999999</v>
      </c>
      <c r="H28" s="166">
        <v>740.98400000000004</v>
      </c>
      <c r="I28" s="166">
        <v>39.439500000000002</v>
      </c>
      <c r="J28" s="166">
        <v>40.720500000000001</v>
      </c>
      <c r="K28" s="166">
        <v>55.227200000000003</v>
      </c>
      <c r="L28" s="166">
        <v>17.947900000000001</v>
      </c>
      <c r="M28" s="166">
        <v>153.33510000000001</v>
      </c>
    </row>
    <row r="29" spans="1:13" ht="18" customHeight="1" x14ac:dyDescent="0.3">
      <c r="A29" s="162" t="s">
        <v>65</v>
      </c>
      <c r="B29" s="162" t="s">
        <v>713</v>
      </c>
      <c r="C29" s="166">
        <v>51.79</v>
      </c>
      <c r="D29" s="166">
        <v>51.88</v>
      </c>
      <c r="E29" s="166">
        <v>0</v>
      </c>
      <c r="F29" s="166">
        <v>60.975999999999999</v>
      </c>
      <c r="G29" s="166">
        <v>565.70259999999996</v>
      </c>
      <c r="H29" s="166">
        <v>730.34860000000003</v>
      </c>
      <c r="I29" s="166">
        <v>37.226700000000001</v>
      </c>
      <c r="J29" s="166">
        <v>36.581000000000003</v>
      </c>
      <c r="K29" s="166">
        <v>59.242100000000001</v>
      </c>
      <c r="L29" s="166">
        <v>22.515000000000001</v>
      </c>
      <c r="M29" s="166">
        <v>155.56479999999999</v>
      </c>
    </row>
    <row r="30" spans="1:13" ht="18" customHeight="1" x14ac:dyDescent="0.3">
      <c r="A30" s="162" t="s">
        <v>65</v>
      </c>
      <c r="B30" s="162" t="s">
        <v>714</v>
      </c>
      <c r="C30" s="166">
        <v>53.344999999999999</v>
      </c>
      <c r="D30" s="166"/>
      <c r="E30" s="166">
        <v>0</v>
      </c>
      <c r="F30" s="166">
        <v>63.415799999999997</v>
      </c>
      <c r="G30" s="166">
        <v>626.60180000000003</v>
      </c>
      <c r="H30" s="166">
        <v>743.36260000000004</v>
      </c>
      <c r="I30" s="166">
        <v>36.622900000000001</v>
      </c>
      <c r="J30" s="166">
        <v>39.329000000000001</v>
      </c>
      <c r="K30" s="166">
        <v>67.139799999999994</v>
      </c>
      <c r="L30" s="166">
        <v>31.455100000000002</v>
      </c>
      <c r="M30" s="166">
        <v>174.54679999999999</v>
      </c>
    </row>
    <row r="31" spans="1:13" ht="18" customHeight="1" x14ac:dyDescent="0.3">
      <c r="A31" s="162" t="s">
        <v>65</v>
      </c>
      <c r="B31" s="162" t="s">
        <v>715</v>
      </c>
      <c r="C31" s="169">
        <v>54.9</v>
      </c>
      <c r="D31" s="169">
        <v>54.52</v>
      </c>
      <c r="E31" s="169">
        <v>0</v>
      </c>
      <c r="F31" s="169">
        <v>60.072299999999998</v>
      </c>
      <c r="G31" s="169">
        <v>616.47649999999999</v>
      </c>
      <c r="H31" s="169">
        <v>785.96879999999999</v>
      </c>
      <c r="I31" s="169">
        <v>31.3309</v>
      </c>
      <c r="J31" s="169">
        <v>32.249000000000002</v>
      </c>
      <c r="K31" s="169">
        <v>59.3309</v>
      </c>
      <c r="L31" s="169">
        <v>21.326899999999998</v>
      </c>
      <c r="M31" s="169">
        <v>144.23769999999999</v>
      </c>
    </row>
    <row r="32" spans="1:13" ht="18" customHeight="1" x14ac:dyDescent="0.3">
      <c r="A32" s="162" t="s">
        <v>65</v>
      </c>
      <c r="B32" s="162" t="s">
        <v>716</v>
      </c>
      <c r="C32" s="163">
        <v>62.61</v>
      </c>
      <c r="D32" s="163">
        <v>62.91</v>
      </c>
      <c r="E32" s="163">
        <v>0</v>
      </c>
      <c r="F32" s="163">
        <v>62.104700000000001</v>
      </c>
      <c r="G32" s="163">
        <v>598.89340000000004</v>
      </c>
      <c r="H32" s="163">
        <v>786.5181</v>
      </c>
      <c r="I32" s="163">
        <v>28.092199999999998</v>
      </c>
      <c r="J32" s="163">
        <v>30.359100000000002</v>
      </c>
      <c r="K32" s="163">
        <v>51.884300000000003</v>
      </c>
      <c r="L32" s="163">
        <v>21.232500000000002</v>
      </c>
      <c r="M32" s="163">
        <v>131.56809999999999</v>
      </c>
    </row>
    <row r="33" spans="1:13" ht="18" customHeight="1" x14ac:dyDescent="0.3">
      <c r="A33" s="162" t="s">
        <v>65</v>
      </c>
      <c r="B33" s="162" t="s">
        <v>717</v>
      </c>
      <c r="C33" s="166">
        <v>43.03</v>
      </c>
      <c r="D33" s="166">
        <v>42.86</v>
      </c>
      <c r="E33" s="166">
        <v>37.278500000000001</v>
      </c>
      <c r="F33" s="166">
        <v>36.653199999999998</v>
      </c>
      <c r="G33" s="166">
        <v>567.4932</v>
      </c>
      <c r="H33" s="166">
        <v>727.31489999999997</v>
      </c>
      <c r="I33" s="166">
        <v>29.641200000000001</v>
      </c>
      <c r="J33" s="166">
        <v>29.219200000000001</v>
      </c>
      <c r="K33" s="166">
        <v>62.339700000000001</v>
      </c>
      <c r="L33" s="166">
        <v>25.190100000000001</v>
      </c>
      <c r="M33" s="166">
        <v>146.39019999999999</v>
      </c>
    </row>
    <row r="34" spans="1:13" ht="18" customHeight="1" x14ac:dyDescent="0.3">
      <c r="A34" s="162" t="s">
        <v>65</v>
      </c>
      <c r="B34" s="162" t="s">
        <v>718</v>
      </c>
      <c r="C34" s="166">
        <v>42.58</v>
      </c>
      <c r="D34" s="166">
        <v>42.06</v>
      </c>
      <c r="E34" s="166">
        <v>36.392200000000003</v>
      </c>
      <c r="F34" s="166">
        <v>36.040799999999997</v>
      </c>
      <c r="G34" s="166">
        <v>564.00340000000006</v>
      </c>
      <c r="H34" s="166">
        <v>721.07640000000004</v>
      </c>
      <c r="I34" s="166">
        <v>26.835999999999999</v>
      </c>
      <c r="J34" s="166">
        <v>30.108000000000001</v>
      </c>
      <c r="K34" s="166">
        <v>73.637</v>
      </c>
      <c r="L34" s="166">
        <v>35.891100000000002</v>
      </c>
      <c r="M34" s="166">
        <v>166.47210000000001</v>
      </c>
    </row>
    <row r="35" spans="1:13" ht="18" customHeight="1" x14ac:dyDescent="0.3">
      <c r="A35" s="162" t="s">
        <v>65</v>
      </c>
      <c r="B35" s="162" t="s">
        <v>719</v>
      </c>
      <c r="C35" s="166">
        <v>42.14</v>
      </c>
      <c r="D35" s="166">
        <v>42</v>
      </c>
      <c r="E35" s="166">
        <v>36.133000000000003</v>
      </c>
      <c r="F35" s="166">
        <v>36.036499999999997</v>
      </c>
      <c r="G35" s="166">
        <v>552.09450000000004</v>
      </c>
      <c r="H35" s="166">
        <v>708.404</v>
      </c>
      <c r="I35" s="166">
        <v>24.019400000000001</v>
      </c>
      <c r="J35" s="166">
        <v>24.723600000000001</v>
      </c>
      <c r="K35" s="166">
        <v>74.662099999999995</v>
      </c>
      <c r="L35" s="166">
        <v>36.395800000000001</v>
      </c>
      <c r="M35" s="166">
        <v>159.80090000000001</v>
      </c>
    </row>
    <row r="36" spans="1:13" ht="18" customHeight="1" x14ac:dyDescent="0.3">
      <c r="A36" s="162" t="s">
        <v>65</v>
      </c>
      <c r="B36" s="162" t="s">
        <v>720</v>
      </c>
      <c r="C36" s="166">
        <v>46.54</v>
      </c>
      <c r="D36" s="166">
        <v>46.22</v>
      </c>
      <c r="E36" s="166">
        <v>41.4024</v>
      </c>
      <c r="F36" s="166">
        <v>40.8123</v>
      </c>
      <c r="G36" s="166">
        <v>581.69979999999998</v>
      </c>
      <c r="H36" s="166">
        <v>756.67449999999997</v>
      </c>
      <c r="I36" s="166">
        <v>25.9542</v>
      </c>
      <c r="J36" s="166">
        <v>26.309899999999999</v>
      </c>
      <c r="K36" s="166">
        <v>81.860100000000003</v>
      </c>
      <c r="L36" s="166">
        <v>39.380899999999997</v>
      </c>
      <c r="M36" s="166">
        <v>173.5051</v>
      </c>
    </row>
    <row r="37" spans="1:13" ht="18" customHeight="1" x14ac:dyDescent="0.3">
      <c r="A37" s="162" t="s">
        <v>65</v>
      </c>
      <c r="B37" s="162" t="s">
        <v>721</v>
      </c>
      <c r="C37" s="166">
        <v>52.44</v>
      </c>
      <c r="D37" s="166">
        <v>52.14</v>
      </c>
      <c r="E37" s="166">
        <v>43.350499999999997</v>
      </c>
      <c r="F37" s="166">
        <v>42.910800000000002</v>
      </c>
      <c r="G37" s="166">
        <v>543.23090000000002</v>
      </c>
      <c r="H37" s="166">
        <v>734.07219999999995</v>
      </c>
      <c r="I37" s="166">
        <v>29.673400000000001</v>
      </c>
      <c r="J37" s="166">
        <v>30.7669</v>
      </c>
      <c r="K37" s="166">
        <v>89.937299999999993</v>
      </c>
      <c r="L37" s="166">
        <v>44.3904</v>
      </c>
      <c r="M37" s="166">
        <v>194.768</v>
      </c>
    </row>
    <row r="38" spans="1:13" ht="18" customHeight="1" x14ac:dyDescent="0.3">
      <c r="A38" s="162" t="s">
        <v>65</v>
      </c>
      <c r="B38" s="162" t="s">
        <v>722</v>
      </c>
      <c r="C38" s="166">
        <v>57.43</v>
      </c>
      <c r="D38" s="166">
        <v>57.45</v>
      </c>
      <c r="E38" s="166">
        <v>46.063200000000002</v>
      </c>
      <c r="F38" s="166">
        <v>45.392000000000003</v>
      </c>
      <c r="G38" s="166">
        <v>573.72559999999999</v>
      </c>
      <c r="H38" s="166">
        <v>780.06079999999997</v>
      </c>
      <c r="I38" s="166">
        <v>27.483000000000001</v>
      </c>
      <c r="J38" s="166">
        <v>26.950199999999999</v>
      </c>
      <c r="K38" s="166">
        <v>94.000299999999996</v>
      </c>
      <c r="L38" s="166">
        <v>49.2</v>
      </c>
      <c r="M38" s="166">
        <v>197.6335</v>
      </c>
    </row>
    <row r="39" spans="1:13" ht="18" customHeight="1" x14ac:dyDescent="0.3">
      <c r="A39" s="162" t="s">
        <v>65</v>
      </c>
      <c r="B39" s="162" t="s">
        <v>723</v>
      </c>
      <c r="C39" s="169">
        <v>56.15</v>
      </c>
      <c r="D39" s="169">
        <v>55.42</v>
      </c>
      <c r="E39" s="169">
        <v>45.161700000000003</v>
      </c>
      <c r="F39" s="169">
        <v>44.832299999999996</v>
      </c>
      <c r="G39" s="169">
        <v>568.13120000000004</v>
      </c>
      <c r="H39" s="169">
        <v>769.6952</v>
      </c>
      <c r="I39" s="169">
        <v>30.813800000000001</v>
      </c>
      <c r="J39" s="169">
        <v>34.256399999999999</v>
      </c>
      <c r="K39" s="169">
        <v>107.54389999999999</v>
      </c>
      <c r="L39" s="169">
        <v>62.757199999999997</v>
      </c>
      <c r="M39" s="169">
        <v>235.37129999999999</v>
      </c>
    </row>
    <row r="40" spans="1:13" ht="18" customHeight="1" x14ac:dyDescent="0.3">
      <c r="A40" s="162" t="s">
        <v>65</v>
      </c>
      <c r="B40" s="162" t="s">
        <v>724</v>
      </c>
      <c r="C40" s="163">
        <v>47.08</v>
      </c>
      <c r="D40" s="163">
        <v>47.17</v>
      </c>
      <c r="E40" s="163">
        <v>42.430500000000002</v>
      </c>
      <c r="F40" s="163">
        <v>43.110399999999998</v>
      </c>
      <c r="G40" s="163">
        <v>576.69079999999997</v>
      </c>
      <c r="H40" s="163">
        <v>756.48170000000005</v>
      </c>
      <c r="I40" s="163">
        <v>33.6083</v>
      </c>
      <c r="J40" s="163">
        <v>34.564799999999998</v>
      </c>
      <c r="K40" s="163">
        <v>121.1664</v>
      </c>
      <c r="L40" s="163">
        <v>78.259799999999998</v>
      </c>
      <c r="M40" s="163">
        <v>267.59930000000003</v>
      </c>
    </row>
    <row r="41" spans="1:13" ht="18" customHeight="1" x14ac:dyDescent="0.3">
      <c r="A41" s="162" t="s">
        <v>65</v>
      </c>
      <c r="B41" s="162" t="s">
        <v>725</v>
      </c>
      <c r="C41" s="166">
        <v>49.94</v>
      </c>
      <c r="D41" s="166">
        <v>49.76</v>
      </c>
      <c r="E41" s="166">
        <v>41.306100000000001</v>
      </c>
      <c r="F41" s="166">
        <v>41.359099999999998</v>
      </c>
      <c r="G41" s="166">
        <v>576.35450000000003</v>
      </c>
      <c r="H41" s="166">
        <v>758.71969999999999</v>
      </c>
      <c r="I41" s="166">
        <v>56.579900000000002</v>
      </c>
      <c r="J41" s="166">
        <v>54.6374</v>
      </c>
      <c r="K41" s="166">
        <v>185.4674</v>
      </c>
      <c r="L41" s="166">
        <v>130.81180000000001</v>
      </c>
      <c r="M41" s="166">
        <v>427.49650000000003</v>
      </c>
    </row>
    <row r="42" spans="1:13" ht="18" customHeight="1" x14ac:dyDescent="0.3">
      <c r="A42" s="162" t="s">
        <v>65</v>
      </c>
      <c r="B42" s="162" t="s">
        <v>726</v>
      </c>
      <c r="C42" s="166">
        <v>50.07</v>
      </c>
      <c r="D42" s="166">
        <v>50.22</v>
      </c>
      <c r="E42" s="166">
        <v>46.461500000000001</v>
      </c>
      <c r="F42" s="166">
        <v>46.440899999999999</v>
      </c>
      <c r="G42" s="166">
        <v>553.68269999999995</v>
      </c>
      <c r="H42" s="166">
        <v>746.87509999999997</v>
      </c>
      <c r="I42" s="166">
        <v>84.337800000000001</v>
      </c>
      <c r="J42" s="166">
        <v>85.909800000000004</v>
      </c>
      <c r="K42" s="166">
        <v>317.98239999999998</v>
      </c>
      <c r="L42" s="166">
        <v>245.95070000000001</v>
      </c>
      <c r="M42" s="166">
        <v>734.1807</v>
      </c>
    </row>
    <row r="43" spans="1:13" ht="18" customHeight="1" x14ac:dyDescent="0.3">
      <c r="A43" s="162" t="s">
        <v>65</v>
      </c>
      <c r="B43" s="162" t="s">
        <v>727</v>
      </c>
      <c r="C43" s="166">
        <v>46.5</v>
      </c>
      <c r="D43" s="166">
        <v>46.61</v>
      </c>
      <c r="E43" s="166">
        <v>38.991199999999999</v>
      </c>
      <c r="F43" s="166">
        <v>39.048499999999997</v>
      </c>
      <c r="G43" s="166">
        <v>517.68209999999999</v>
      </c>
      <c r="H43" s="166">
        <v>688.83180000000004</v>
      </c>
      <c r="I43" s="166">
        <v>111.3888</v>
      </c>
      <c r="J43" s="166">
        <v>109.4602</v>
      </c>
      <c r="K43" s="166">
        <v>418.19240000000002</v>
      </c>
      <c r="L43" s="166">
        <v>335.2953</v>
      </c>
      <c r="M43" s="166">
        <v>974.33669999999995</v>
      </c>
    </row>
    <row r="44" spans="1:13" ht="18" customHeight="1" x14ac:dyDescent="0.3">
      <c r="A44" s="162" t="s">
        <v>65</v>
      </c>
      <c r="B44" s="162" t="s">
        <v>728</v>
      </c>
      <c r="C44" s="166">
        <v>46.42</v>
      </c>
      <c r="D44" s="166">
        <v>46.32</v>
      </c>
      <c r="E44" s="166">
        <v>45.553400000000003</v>
      </c>
      <c r="F44" s="166">
        <v>45.456600000000002</v>
      </c>
      <c r="G44" s="166">
        <v>491.49250000000001</v>
      </c>
      <c r="H44" s="166">
        <v>675.24249999999995</v>
      </c>
      <c r="I44" s="166">
        <v>118.84220000000001</v>
      </c>
      <c r="J44" s="166">
        <v>117.5902</v>
      </c>
      <c r="K44" s="166">
        <v>470.30130000000003</v>
      </c>
      <c r="L44" s="166">
        <v>383.63049999999998</v>
      </c>
      <c r="M44" s="166">
        <v>1090.3642</v>
      </c>
    </row>
    <row r="45" spans="1:13" ht="18" customHeight="1" x14ac:dyDescent="0.3">
      <c r="A45" s="162" t="s">
        <v>65</v>
      </c>
      <c r="B45" s="162" t="s">
        <v>729</v>
      </c>
      <c r="C45" s="166">
        <v>51.46</v>
      </c>
      <c r="D45" s="166">
        <v>51.06</v>
      </c>
      <c r="E45" s="166">
        <v>51.363999999999997</v>
      </c>
      <c r="F45" s="166">
        <v>50.818800000000003</v>
      </c>
      <c r="G45" s="166">
        <v>540.70039999999995</v>
      </c>
      <c r="H45" s="166">
        <v>745.40319999999997</v>
      </c>
      <c r="I45" s="166">
        <v>124.3141</v>
      </c>
      <c r="J45" s="166">
        <v>125.7907</v>
      </c>
      <c r="K45" s="166">
        <v>492.2115</v>
      </c>
      <c r="L45" s="166">
        <v>393.49590000000001</v>
      </c>
      <c r="M45" s="166">
        <v>1135.8122000000001</v>
      </c>
    </row>
    <row r="46" spans="1:13" ht="18" customHeight="1" x14ac:dyDescent="0.3">
      <c r="A46" s="162" t="s">
        <v>65</v>
      </c>
      <c r="B46" s="162" t="s">
        <v>730</v>
      </c>
      <c r="C46" s="166">
        <v>52.69</v>
      </c>
      <c r="D46" s="166">
        <v>52.4</v>
      </c>
      <c r="E46" s="166">
        <v>50.901899999999998</v>
      </c>
      <c r="F46" s="166">
        <v>50.519599999999997</v>
      </c>
      <c r="G46" s="166">
        <v>557.4162</v>
      </c>
      <c r="H46" s="166">
        <v>763.92769999999996</v>
      </c>
      <c r="I46" s="166">
        <v>129.10650000000001</v>
      </c>
      <c r="J46" s="166">
        <v>129.64510000000001</v>
      </c>
      <c r="K46" s="166">
        <v>476.71429999999998</v>
      </c>
      <c r="L46" s="166">
        <v>389.54059999999998</v>
      </c>
      <c r="M46" s="166">
        <v>1125.0065</v>
      </c>
    </row>
    <row r="47" spans="1:13" ht="18" customHeight="1" x14ac:dyDescent="0.3">
      <c r="A47" s="162" t="s">
        <v>65</v>
      </c>
      <c r="B47" s="162" t="s">
        <v>731</v>
      </c>
      <c r="C47" s="169">
        <v>53.41</v>
      </c>
      <c r="D47" s="169">
        <v>52.82</v>
      </c>
      <c r="E47" s="169">
        <v>52.274799999999999</v>
      </c>
      <c r="F47" s="169">
        <v>51.671300000000002</v>
      </c>
      <c r="G47" s="169">
        <v>557.82209999999998</v>
      </c>
      <c r="H47" s="169">
        <v>767.9982</v>
      </c>
      <c r="I47" s="169">
        <v>131.53630000000001</v>
      </c>
      <c r="J47" s="169">
        <v>130.69720000000001</v>
      </c>
      <c r="K47" s="169">
        <v>483.5403</v>
      </c>
      <c r="L47" s="169">
        <v>392.20490000000001</v>
      </c>
      <c r="M47" s="169">
        <v>1137.9786999999999</v>
      </c>
    </row>
    <row r="48" spans="1:13" ht="18" customHeight="1" x14ac:dyDescent="0.3">
      <c r="A48" s="162" t="s">
        <v>65</v>
      </c>
      <c r="B48" s="162" t="s">
        <v>732</v>
      </c>
      <c r="C48" s="163">
        <v>51.43</v>
      </c>
      <c r="D48" s="163">
        <v>51.17</v>
      </c>
      <c r="E48" s="163">
        <v>51.006700000000002</v>
      </c>
      <c r="F48" s="163">
        <v>50.447200000000002</v>
      </c>
      <c r="G48" s="163">
        <v>545.52629999999999</v>
      </c>
      <c r="H48" s="163">
        <v>749.58019999999999</v>
      </c>
      <c r="I48" s="163">
        <v>130.732</v>
      </c>
      <c r="J48" s="163">
        <v>131.2038</v>
      </c>
      <c r="K48" s="163">
        <v>485.5</v>
      </c>
      <c r="L48" s="163">
        <v>388.07850000000002</v>
      </c>
      <c r="M48" s="163">
        <v>1135.5143</v>
      </c>
    </row>
    <row r="49" spans="1:13" ht="18" customHeight="1" x14ac:dyDescent="0.3">
      <c r="A49" s="162" t="s">
        <v>65</v>
      </c>
      <c r="B49" s="162" t="s">
        <v>733</v>
      </c>
      <c r="C49" s="166">
        <v>59.98</v>
      </c>
      <c r="D49" s="166">
        <v>59.63</v>
      </c>
      <c r="E49" s="166">
        <v>51.047800000000002</v>
      </c>
      <c r="F49" s="166">
        <v>50.802100000000003</v>
      </c>
      <c r="G49" s="166">
        <v>531.73270000000002</v>
      </c>
      <c r="H49" s="166">
        <v>753.19259999999997</v>
      </c>
      <c r="I49" s="166">
        <v>132.6369</v>
      </c>
      <c r="J49" s="166">
        <v>132.23939999999999</v>
      </c>
      <c r="K49" s="166">
        <v>485.02850000000001</v>
      </c>
      <c r="L49" s="166">
        <v>392.22070000000002</v>
      </c>
      <c r="M49" s="166">
        <v>1142.1255000000001</v>
      </c>
    </row>
    <row r="50" spans="1:13" ht="18" customHeight="1" x14ac:dyDescent="0.3">
      <c r="A50" s="162" t="s">
        <v>65</v>
      </c>
      <c r="B50" s="162" t="s">
        <v>734</v>
      </c>
      <c r="C50" s="166">
        <v>62.16</v>
      </c>
      <c r="D50" s="166">
        <v>63.62</v>
      </c>
      <c r="E50" s="166">
        <v>56.1447</v>
      </c>
      <c r="F50" s="166">
        <v>55.626800000000003</v>
      </c>
      <c r="G50" s="166">
        <v>544.78250000000003</v>
      </c>
      <c r="H50" s="166">
        <v>782.33399999999995</v>
      </c>
      <c r="I50" s="166">
        <v>132.22030000000001</v>
      </c>
      <c r="J50" s="166">
        <v>130.87190000000001</v>
      </c>
      <c r="K50" s="166">
        <v>483.32350000000002</v>
      </c>
      <c r="L50" s="166">
        <v>389.60980000000001</v>
      </c>
      <c r="M50" s="166">
        <v>1136.0255</v>
      </c>
    </row>
    <row r="51" spans="1:13" ht="18" customHeight="1" x14ac:dyDescent="0.3">
      <c r="A51" s="162" t="s">
        <v>65</v>
      </c>
      <c r="B51" s="162" t="s">
        <v>735</v>
      </c>
      <c r="C51" s="166">
        <v>58.36</v>
      </c>
      <c r="D51" s="166">
        <v>57.89</v>
      </c>
      <c r="E51" s="166">
        <v>47.711799999999997</v>
      </c>
      <c r="F51" s="166">
        <v>47.607599999999998</v>
      </c>
      <c r="G51" s="166">
        <v>520.9443</v>
      </c>
      <c r="H51" s="166">
        <v>732.51369999999997</v>
      </c>
      <c r="I51" s="166">
        <v>131.89320000000001</v>
      </c>
      <c r="J51" s="166">
        <v>132.3622</v>
      </c>
      <c r="K51" s="166">
        <v>479.572</v>
      </c>
      <c r="L51" s="166">
        <v>382.41129999999998</v>
      </c>
      <c r="M51" s="166">
        <v>1126.2387000000001</v>
      </c>
    </row>
    <row r="52" spans="1:13" ht="18" customHeight="1" x14ac:dyDescent="0.3">
      <c r="A52" s="162" t="s">
        <v>65</v>
      </c>
      <c r="B52" s="162" t="s">
        <v>736</v>
      </c>
      <c r="C52" s="166">
        <v>53.69</v>
      </c>
      <c r="D52" s="166">
        <v>52.78</v>
      </c>
      <c r="E52" s="166">
        <v>44.881300000000003</v>
      </c>
      <c r="F52" s="166">
        <v>45.123100000000001</v>
      </c>
      <c r="G52" s="166">
        <v>481.29599999999999</v>
      </c>
      <c r="H52" s="166">
        <v>677.7704</v>
      </c>
      <c r="I52" s="166">
        <v>131.934</v>
      </c>
      <c r="J52" s="166">
        <v>132.9615</v>
      </c>
      <c r="K52" s="166">
        <v>483.86779999999999</v>
      </c>
      <c r="L52" s="166">
        <v>392.30939999999998</v>
      </c>
      <c r="M52" s="166">
        <v>1141.0726999999999</v>
      </c>
    </row>
    <row r="53" spans="1:13" ht="18" customHeight="1" x14ac:dyDescent="0.3">
      <c r="A53" s="162" t="s">
        <v>65</v>
      </c>
      <c r="B53" s="162" t="s">
        <v>737</v>
      </c>
      <c r="C53" s="166">
        <v>49.46</v>
      </c>
      <c r="D53" s="166">
        <v>49.57</v>
      </c>
      <c r="E53" s="166">
        <v>40.446199999999997</v>
      </c>
      <c r="F53" s="166">
        <v>40.511699999999998</v>
      </c>
      <c r="G53" s="166">
        <v>456.18509999999998</v>
      </c>
      <c r="H53" s="166">
        <v>636.173</v>
      </c>
      <c r="I53" s="166">
        <v>133.3717</v>
      </c>
      <c r="J53" s="166">
        <v>133.3227</v>
      </c>
      <c r="K53" s="166">
        <v>482.57209999999998</v>
      </c>
      <c r="L53" s="166">
        <v>389.5247</v>
      </c>
      <c r="M53" s="166">
        <v>1138.7911999999999</v>
      </c>
    </row>
    <row r="54" spans="1:13" ht="18" customHeight="1" x14ac:dyDescent="0.3">
      <c r="A54" s="162" t="s">
        <v>65</v>
      </c>
      <c r="B54" s="162" t="s">
        <v>738</v>
      </c>
      <c r="C54" s="166">
        <v>44.78</v>
      </c>
      <c r="D54" s="166">
        <v>44.61</v>
      </c>
      <c r="E54" s="166">
        <v>36.952100000000002</v>
      </c>
      <c r="F54" s="166">
        <v>36.694600000000001</v>
      </c>
      <c r="G54" s="166">
        <v>444.67309999999998</v>
      </c>
      <c r="H54" s="166">
        <v>607.70979999999997</v>
      </c>
      <c r="I54" s="166">
        <v>130.126</v>
      </c>
      <c r="J54" s="166">
        <v>129.80719999999999</v>
      </c>
      <c r="K54" s="166">
        <v>470.23379999999997</v>
      </c>
      <c r="L54" s="166">
        <v>381.72519999999997</v>
      </c>
      <c r="M54" s="166">
        <v>1111.8922</v>
      </c>
    </row>
    <row r="55" spans="1:13" ht="18" customHeight="1" x14ac:dyDescent="0.3">
      <c r="A55" s="162" t="s">
        <v>739</v>
      </c>
      <c r="B55" s="162" t="s">
        <v>66</v>
      </c>
      <c r="C55" s="169">
        <v>41.9</v>
      </c>
      <c r="D55" s="169">
        <v>41.52</v>
      </c>
      <c r="E55" s="169">
        <v>35.104500000000002</v>
      </c>
      <c r="F55" s="169">
        <v>34.920999999999999</v>
      </c>
      <c r="G55" s="169">
        <v>431.68819999999999</v>
      </c>
      <c r="H55" s="169">
        <v>585.13369999999998</v>
      </c>
      <c r="I55" s="169">
        <v>128.38890000000001</v>
      </c>
      <c r="J55" s="169">
        <v>127.6084</v>
      </c>
      <c r="K55" s="169">
        <v>467.14269999999999</v>
      </c>
      <c r="L55" s="169">
        <v>375.23880000000003</v>
      </c>
      <c r="M55" s="169">
        <v>1098.3788</v>
      </c>
    </row>
    <row r="56" spans="1:13" x14ac:dyDescent="0.3">
      <c r="A56" s="230" t="s">
        <v>751</v>
      </c>
      <c r="B56" s="230"/>
      <c r="C56" s="172">
        <v>-16.59</v>
      </c>
      <c r="D56" s="172">
        <v>-16.28</v>
      </c>
      <c r="E56" s="172">
        <v>0</v>
      </c>
      <c r="F56" s="172">
        <v>-34.760800000000003</v>
      </c>
      <c r="G56" s="172">
        <v>-373.7079</v>
      </c>
      <c r="H56" s="172"/>
      <c r="I56" s="172">
        <v>134.36009999999999</v>
      </c>
      <c r="J56" s="172">
        <v>134.62780000000001</v>
      </c>
      <c r="K56" s="172">
        <v>492.2115</v>
      </c>
      <c r="L56" s="172">
        <v>393.49590000000001</v>
      </c>
      <c r="M56" s="172"/>
    </row>
    <row r="57" spans="1:13" x14ac:dyDescent="0.3">
      <c r="A57" s="230" t="s">
        <v>752</v>
      </c>
      <c r="B57" s="230"/>
      <c r="C57" s="172">
        <v>-62.61</v>
      </c>
      <c r="D57" s="172">
        <v>-63.62</v>
      </c>
      <c r="E57" s="172">
        <v>-56.1447</v>
      </c>
      <c r="F57" s="172">
        <v>-63.415799999999997</v>
      </c>
      <c r="G57" s="172">
        <v>-626.60180000000003</v>
      </c>
      <c r="H57" s="172"/>
      <c r="I57" s="172">
        <v>24.019400000000001</v>
      </c>
      <c r="J57" s="172">
        <v>24.723600000000001</v>
      </c>
      <c r="K57" s="172">
        <v>44.510899999999999</v>
      </c>
      <c r="L57" s="172">
        <v>17.947900000000001</v>
      </c>
      <c r="M57" s="172"/>
    </row>
    <row r="58" spans="1:13" x14ac:dyDescent="0.3">
      <c r="A58" s="230" t="s">
        <v>753</v>
      </c>
      <c r="B58" s="230"/>
      <c r="C58" s="172">
        <v>-43.925520833333337</v>
      </c>
      <c r="D58" s="172">
        <v>-43.63</v>
      </c>
      <c r="E58" s="172">
        <v>-21.215833333333336</v>
      </c>
      <c r="F58" s="172">
        <v>-46.385831250000003</v>
      </c>
      <c r="G58" s="172">
        <v>-495.85607291666668</v>
      </c>
      <c r="H58" s="172"/>
      <c r="I58" s="172">
        <v>84.736795833333332</v>
      </c>
      <c r="J58" s="172">
        <v>85.277497916666661</v>
      </c>
      <c r="K58" s="172">
        <v>282.34465833333331</v>
      </c>
      <c r="L58" s="172">
        <v>219.28473541666665</v>
      </c>
      <c r="M58" s="172"/>
    </row>
    <row r="59" spans="1:13" ht="27" customHeight="1" x14ac:dyDescent="0.3">
      <c r="A59" s="230" t="s">
        <v>3</v>
      </c>
      <c r="B59" s="230"/>
      <c r="C59" s="231" t="s">
        <v>196</v>
      </c>
      <c r="D59" s="231"/>
      <c r="E59" s="231" t="s">
        <v>45</v>
      </c>
      <c r="F59" s="231"/>
      <c r="G59" s="231" t="s">
        <v>413</v>
      </c>
      <c r="H59" s="231" t="s">
        <v>847</v>
      </c>
      <c r="I59" s="231" t="s">
        <v>413</v>
      </c>
      <c r="J59" s="231"/>
      <c r="K59" s="231"/>
      <c r="L59" s="231" t="s">
        <v>187</v>
      </c>
      <c r="M59" s="231" t="s">
        <v>847</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baseColWidth="10" defaultColWidth="8.88671875"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2" t="s">
        <v>2577</v>
      </c>
      <c r="B4" s="233"/>
      <c r="C4" s="233"/>
      <c r="D4" s="233"/>
      <c r="E4" s="233"/>
      <c r="F4" s="233"/>
      <c r="G4" s="233"/>
      <c r="H4" s="233"/>
      <c r="I4" s="233"/>
      <c r="J4" s="233"/>
      <c r="K4" s="233"/>
      <c r="L4" s="233"/>
      <c r="M4" s="233"/>
      <c r="N4" s="233"/>
      <c r="O4" s="233"/>
      <c r="P4" s="233"/>
      <c r="Q4" s="233"/>
      <c r="R4" s="233"/>
      <c r="S4" s="233"/>
      <c r="T4" s="233"/>
      <c r="U4" s="233"/>
      <c r="V4" s="233"/>
      <c r="W4" s="233"/>
      <c r="X4" s="233"/>
      <c r="Y4" s="233"/>
      <c r="Z4" s="233"/>
      <c r="AA4" s="233"/>
      <c r="AB4" s="233"/>
      <c r="AC4" s="233"/>
      <c r="AD4" s="233"/>
      <c r="AE4" s="233"/>
      <c r="AF4" s="233"/>
    </row>
    <row r="5" spans="1:32" ht="19.95" hidden="1" customHeight="1" x14ac:dyDescent="0.3">
      <c r="A5" s="230" t="s">
        <v>1618</v>
      </c>
      <c r="B5" s="230"/>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0" t="s">
        <v>1619</v>
      </c>
      <c r="B6" s="230"/>
      <c r="C6" s="176" t="s">
        <v>2578</v>
      </c>
      <c r="D6" s="176" t="s">
        <v>2579</v>
      </c>
      <c r="E6" s="176" t="s">
        <v>2580</v>
      </c>
      <c r="F6" s="176" t="s">
        <v>2581</v>
      </c>
      <c r="G6" s="176" t="s">
        <v>2582</v>
      </c>
      <c r="H6" s="176" t="s">
        <v>2583</v>
      </c>
      <c r="I6" s="176" t="s">
        <v>2584</v>
      </c>
      <c r="J6" s="176" t="s">
        <v>2585</v>
      </c>
      <c r="K6" s="176" t="s">
        <v>2586</v>
      </c>
      <c r="L6" s="176" t="s">
        <v>2587</v>
      </c>
      <c r="M6" s="176" t="s">
        <v>2588</v>
      </c>
      <c r="N6" s="176" t="s">
        <v>2589</v>
      </c>
      <c r="O6" s="11" t="s">
        <v>2590</v>
      </c>
      <c r="P6" s="11" t="s">
        <v>2591</v>
      </c>
      <c r="Q6" s="11" t="s">
        <v>2592</v>
      </c>
      <c r="R6" s="11" t="s">
        <v>2593</v>
      </c>
      <c r="S6" s="11" t="s">
        <v>2594</v>
      </c>
      <c r="T6" s="11" t="s">
        <v>2595</v>
      </c>
      <c r="U6" s="11" t="s">
        <v>2596</v>
      </c>
      <c r="V6" s="11" t="s">
        <v>2597</v>
      </c>
      <c r="W6" s="11" t="s">
        <v>2598</v>
      </c>
      <c r="X6" s="177" t="s">
        <v>2599</v>
      </c>
      <c r="Y6" s="177" t="s">
        <v>2600</v>
      </c>
      <c r="Z6" s="177" t="s">
        <v>2601</v>
      </c>
      <c r="AA6" s="177" t="s">
        <v>2602</v>
      </c>
      <c r="AB6" s="177" t="s">
        <v>2603</v>
      </c>
      <c r="AC6" s="177" t="s">
        <v>2604</v>
      </c>
      <c r="AD6" s="177" t="s">
        <v>2605</v>
      </c>
      <c r="AE6" s="177" t="s">
        <v>2606</v>
      </c>
      <c r="AF6" s="177" t="s">
        <v>2607</v>
      </c>
    </row>
    <row r="7" spans="1:32" ht="27" customHeight="1" x14ac:dyDescent="0.3">
      <c r="A7" s="230" t="s">
        <v>17</v>
      </c>
      <c r="B7" s="230"/>
      <c r="C7" s="234" t="s">
        <v>2608</v>
      </c>
      <c r="D7" s="234" t="s">
        <v>2609</v>
      </c>
      <c r="E7" s="234" t="s">
        <v>2610</v>
      </c>
      <c r="F7" s="234" t="s">
        <v>2611</v>
      </c>
      <c r="G7" s="234" t="s">
        <v>422</v>
      </c>
      <c r="H7" s="234" t="s">
        <v>424</v>
      </c>
      <c r="I7" s="234" t="s">
        <v>193</v>
      </c>
      <c r="J7" s="234" t="s">
        <v>432</v>
      </c>
      <c r="K7" s="234" t="s">
        <v>188</v>
      </c>
      <c r="L7" s="234" t="s">
        <v>451</v>
      </c>
      <c r="M7" s="234" t="s">
        <v>2612</v>
      </c>
      <c r="N7" s="234" t="s">
        <v>2613</v>
      </c>
      <c r="O7" s="228" t="s">
        <v>380</v>
      </c>
      <c r="P7" s="228" t="s">
        <v>377</v>
      </c>
      <c r="Q7" s="228" t="s">
        <v>327</v>
      </c>
      <c r="R7" s="228" t="s">
        <v>2614</v>
      </c>
      <c r="S7" s="228" t="s">
        <v>619</v>
      </c>
      <c r="T7" s="228" t="s">
        <v>448</v>
      </c>
      <c r="U7" s="228" t="s">
        <v>2615</v>
      </c>
      <c r="V7" s="228" t="s">
        <v>52</v>
      </c>
      <c r="W7" s="228" t="s">
        <v>2616</v>
      </c>
      <c r="X7" s="235" t="s">
        <v>2617</v>
      </c>
      <c r="Y7" s="235" t="s">
        <v>2618</v>
      </c>
      <c r="Z7" s="235" t="s">
        <v>322</v>
      </c>
      <c r="AA7" s="235" t="s">
        <v>2619</v>
      </c>
      <c r="AB7" s="235" t="s">
        <v>2620</v>
      </c>
      <c r="AC7" s="235" t="s">
        <v>2621</v>
      </c>
      <c r="AD7" s="235" t="s">
        <v>2615</v>
      </c>
      <c r="AE7" s="235" t="s">
        <v>2622</v>
      </c>
      <c r="AF7" s="235" t="s">
        <v>52</v>
      </c>
    </row>
    <row r="8" spans="1:32" x14ac:dyDescent="0.3">
      <c r="A8" s="230" t="s">
        <v>2623</v>
      </c>
      <c r="B8" s="230"/>
      <c r="C8" s="176" t="s">
        <v>2624</v>
      </c>
      <c r="D8" s="176" t="s">
        <v>2624</v>
      </c>
      <c r="E8" s="176" t="s">
        <v>2624</v>
      </c>
      <c r="F8" s="176" t="s">
        <v>2624</v>
      </c>
      <c r="G8" s="176" t="s">
        <v>2624</v>
      </c>
      <c r="H8" s="176" t="s">
        <v>2624</v>
      </c>
      <c r="I8" s="176" t="s">
        <v>2624</v>
      </c>
      <c r="J8" s="176" t="s">
        <v>2624</v>
      </c>
      <c r="K8" s="176" t="s">
        <v>2624</v>
      </c>
      <c r="L8" s="176" t="s">
        <v>2624</v>
      </c>
      <c r="M8" s="176" t="s">
        <v>2624</v>
      </c>
      <c r="N8" s="176" t="s">
        <v>2624</v>
      </c>
      <c r="O8" s="11" t="s">
        <v>2625</v>
      </c>
      <c r="P8" s="11" t="s">
        <v>2625</v>
      </c>
      <c r="Q8" s="11" t="s">
        <v>2625</v>
      </c>
      <c r="R8" s="11" t="s">
        <v>2625</v>
      </c>
      <c r="S8" s="11" t="s">
        <v>2625</v>
      </c>
      <c r="T8" s="11" t="s">
        <v>2625</v>
      </c>
      <c r="U8" s="11" t="s">
        <v>2625</v>
      </c>
      <c r="V8" s="11" t="s">
        <v>2625</v>
      </c>
      <c r="W8" s="11" t="s">
        <v>2625</v>
      </c>
      <c r="X8" s="177" t="s">
        <v>2626</v>
      </c>
      <c r="Y8" s="177" t="s">
        <v>2626</v>
      </c>
      <c r="Z8" s="177" t="s">
        <v>2626</v>
      </c>
      <c r="AA8" s="177" t="s">
        <v>2626</v>
      </c>
      <c r="AB8" s="177" t="s">
        <v>2626</v>
      </c>
      <c r="AC8" s="177" t="s">
        <v>2626</v>
      </c>
      <c r="AD8" s="177" t="s">
        <v>2626</v>
      </c>
      <c r="AE8" s="177" t="s">
        <v>2626</v>
      </c>
      <c r="AF8" s="177" t="s">
        <v>2626</v>
      </c>
    </row>
    <row r="9" spans="1:32" ht="27" customHeight="1" x14ac:dyDescent="0.3">
      <c r="A9" s="159" t="s">
        <v>61</v>
      </c>
      <c r="B9" s="159" t="s">
        <v>459</v>
      </c>
      <c r="C9" s="176" t="s">
        <v>2627</v>
      </c>
      <c r="D9" s="176" t="s">
        <v>2627</v>
      </c>
      <c r="E9" s="176" t="s">
        <v>2627</v>
      </c>
      <c r="F9" s="176" t="s">
        <v>2627</v>
      </c>
      <c r="G9" s="176" t="s">
        <v>2627</v>
      </c>
      <c r="H9" s="176" t="s">
        <v>2627</v>
      </c>
      <c r="I9" s="176" t="s">
        <v>2627</v>
      </c>
      <c r="J9" s="176" t="s">
        <v>2627</v>
      </c>
      <c r="K9" s="176" t="s">
        <v>2627</v>
      </c>
      <c r="L9" s="176" t="s">
        <v>2627</v>
      </c>
      <c r="M9" s="176" t="s">
        <v>2627</v>
      </c>
      <c r="N9" s="176" t="s">
        <v>2627</v>
      </c>
      <c r="O9" s="11" t="s">
        <v>2627</v>
      </c>
      <c r="P9" s="11" t="s">
        <v>2627</v>
      </c>
      <c r="Q9" s="11" t="s">
        <v>2627</v>
      </c>
      <c r="R9" s="11" t="s">
        <v>2627</v>
      </c>
      <c r="S9" s="11" t="s">
        <v>2627</v>
      </c>
      <c r="T9" s="11" t="s">
        <v>2627</v>
      </c>
      <c r="U9" s="11" t="s">
        <v>2627</v>
      </c>
      <c r="V9" s="11" t="s">
        <v>2627</v>
      </c>
      <c r="W9" s="11" t="s">
        <v>2627</v>
      </c>
      <c r="X9" s="177" t="s">
        <v>2627</v>
      </c>
      <c r="Y9" s="177" t="s">
        <v>2627</v>
      </c>
      <c r="Z9" s="177" t="s">
        <v>2627</v>
      </c>
      <c r="AA9" s="177" t="s">
        <v>2627</v>
      </c>
      <c r="AB9" s="177" t="s">
        <v>2627</v>
      </c>
      <c r="AC9" s="177" t="s">
        <v>2627</v>
      </c>
      <c r="AD9" s="177" t="s">
        <v>2627</v>
      </c>
      <c r="AE9" s="177" t="s">
        <v>2627</v>
      </c>
      <c r="AF9" s="177" t="s">
        <v>2627</v>
      </c>
    </row>
    <row r="10" spans="1:32" ht="18" customHeight="1" x14ac:dyDescent="0.3">
      <c r="A10" s="162" t="s">
        <v>65</v>
      </c>
      <c r="B10" s="162" t="s">
        <v>692</v>
      </c>
      <c r="C10" s="163">
        <v>505.36959999999999</v>
      </c>
      <c r="D10" s="163">
        <v>510.1028</v>
      </c>
      <c r="E10" s="163">
        <v>510.74770000000001</v>
      </c>
      <c r="F10" s="163">
        <v>511.3229</v>
      </c>
      <c r="G10" s="163">
        <v>512.67179999999996</v>
      </c>
      <c r="H10" s="163">
        <v>511.03609999999998</v>
      </c>
      <c r="I10" s="164"/>
      <c r="J10" s="163">
        <v>506.53890000000001</v>
      </c>
      <c r="K10" s="163">
        <v>500.95190000000002</v>
      </c>
      <c r="L10" s="163">
        <v>486.43920000000003</v>
      </c>
      <c r="M10" s="163">
        <v>507.42500000000001</v>
      </c>
      <c r="N10" s="163">
        <v>493.40309999999999</v>
      </c>
      <c r="O10" s="163">
        <v>227.58510000000001</v>
      </c>
      <c r="P10" s="163">
        <v>226.96029999999999</v>
      </c>
      <c r="Q10" s="163">
        <v>229.8939</v>
      </c>
      <c r="R10" s="163">
        <v>223.57230000000001</v>
      </c>
      <c r="S10" s="163">
        <v>221.5061</v>
      </c>
      <c r="T10" s="163">
        <v>222.64940000000001</v>
      </c>
      <c r="U10" s="163">
        <v>226.1</v>
      </c>
      <c r="V10" s="164"/>
      <c r="W10" s="163">
        <v>226.7</v>
      </c>
      <c r="X10" s="163">
        <v>141.01840000000001</v>
      </c>
      <c r="Y10" s="163">
        <v>141.9325</v>
      </c>
      <c r="Z10" s="163">
        <v>139.89439999999999</v>
      </c>
      <c r="AA10" s="163">
        <v>139.63030000000001</v>
      </c>
      <c r="AB10" s="163">
        <v>135.792</v>
      </c>
      <c r="AC10" s="164"/>
      <c r="AD10" s="163">
        <v>143.11259999999999</v>
      </c>
      <c r="AE10" s="163">
        <v>124.6962</v>
      </c>
      <c r="AF10" s="163">
        <v>141.7997</v>
      </c>
    </row>
    <row r="11" spans="1:32" ht="18" customHeight="1" x14ac:dyDescent="0.3">
      <c r="A11" s="162" t="s">
        <v>65</v>
      </c>
      <c r="B11" s="162" t="s">
        <v>693</v>
      </c>
      <c r="C11" s="166">
        <v>505.10730000000001</v>
      </c>
      <c r="D11" s="166">
        <v>509.21</v>
      </c>
      <c r="E11" s="166">
        <v>504.81299999999999</v>
      </c>
      <c r="F11" s="166">
        <v>512.54430000000002</v>
      </c>
      <c r="G11" s="166">
        <v>514.00549999999998</v>
      </c>
      <c r="H11" s="166">
        <v>512.63530000000003</v>
      </c>
      <c r="I11" s="167"/>
      <c r="J11" s="166">
        <v>506.20030000000003</v>
      </c>
      <c r="K11" s="166">
        <v>501.7756</v>
      </c>
      <c r="L11" s="166">
        <v>486.55149999999998</v>
      </c>
      <c r="M11" s="166">
        <v>508.09910000000002</v>
      </c>
      <c r="N11" s="166">
        <v>493.93299999999999</v>
      </c>
      <c r="O11" s="166">
        <v>227.81319999999999</v>
      </c>
      <c r="P11" s="166">
        <v>226.4742</v>
      </c>
      <c r="Q11" s="166">
        <v>229.10939999999999</v>
      </c>
      <c r="R11" s="166">
        <v>224.28210000000001</v>
      </c>
      <c r="S11" s="166">
        <v>221.30680000000001</v>
      </c>
      <c r="T11" s="166">
        <v>222.0642</v>
      </c>
      <c r="U11" s="166">
        <v>226.1</v>
      </c>
      <c r="V11" s="167"/>
      <c r="W11" s="166">
        <v>226.4</v>
      </c>
      <c r="X11" s="166">
        <v>140.81010000000001</v>
      </c>
      <c r="Y11" s="166">
        <v>141.88740000000001</v>
      </c>
      <c r="Z11" s="166">
        <v>140.03290000000001</v>
      </c>
      <c r="AA11" s="166">
        <v>139.42699999999999</v>
      </c>
      <c r="AB11" s="166">
        <v>135.69540000000001</v>
      </c>
      <c r="AC11" s="167"/>
      <c r="AD11" s="166">
        <v>143.08330000000001</v>
      </c>
      <c r="AE11" s="166">
        <v>124.2274</v>
      </c>
      <c r="AF11" s="166">
        <v>141.71799999999999</v>
      </c>
    </row>
    <row r="12" spans="1:32" ht="18" customHeight="1" x14ac:dyDescent="0.3">
      <c r="A12" s="162" t="s">
        <v>65</v>
      </c>
      <c r="B12" s="162" t="s">
        <v>694</v>
      </c>
      <c r="C12" s="166">
        <v>506.05149999999998</v>
      </c>
      <c r="D12" s="166">
        <v>512.46609999999998</v>
      </c>
      <c r="E12" s="166">
        <v>506.07350000000002</v>
      </c>
      <c r="F12" s="166">
        <v>513.70809999999994</v>
      </c>
      <c r="G12" s="166">
        <v>515.05909999999994</v>
      </c>
      <c r="H12" s="166">
        <v>513.40309999999999</v>
      </c>
      <c r="I12" s="167"/>
      <c r="J12" s="166">
        <v>507.3014</v>
      </c>
      <c r="K12" s="166">
        <v>502.16719999999998</v>
      </c>
      <c r="L12" s="166">
        <v>487.2774</v>
      </c>
      <c r="M12" s="166">
        <v>507.66070000000002</v>
      </c>
      <c r="N12" s="166">
        <v>493.89179999999999</v>
      </c>
      <c r="O12" s="166">
        <v>227.3819</v>
      </c>
      <c r="P12" s="166">
        <v>227.9813</v>
      </c>
      <c r="Q12" s="166">
        <v>229.4649</v>
      </c>
      <c r="R12" s="166">
        <v>224.75530000000001</v>
      </c>
      <c r="S12" s="166">
        <v>221.9417</v>
      </c>
      <c r="T12" s="166">
        <v>221.70750000000001</v>
      </c>
      <c r="U12" s="166">
        <v>226.1</v>
      </c>
      <c r="V12" s="167"/>
      <c r="W12" s="166">
        <v>226.6</v>
      </c>
      <c r="X12" s="166">
        <v>140.76349999999999</v>
      </c>
      <c r="Y12" s="166">
        <v>142.03139999999999</v>
      </c>
      <c r="Z12" s="166">
        <v>140.16730000000001</v>
      </c>
      <c r="AA12" s="166">
        <v>139.93989999999999</v>
      </c>
      <c r="AB12" s="166">
        <v>136.137</v>
      </c>
      <c r="AC12" s="167"/>
      <c r="AD12" s="166">
        <v>143.28829999999999</v>
      </c>
      <c r="AE12" s="166">
        <v>124.745</v>
      </c>
      <c r="AF12" s="166">
        <v>141.73849999999999</v>
      </c>
    </row>
    <row r="13" spans="1:32" ht="18" customHeight="1" x14ac:dyDescent="0.3">
      <c r="A13" s="162" t="s">
        <v>65</v>
      </c>
      <c r="B13" s="162" t="s">
        <v>695</v>
      </c>
      <c r="C13" s="166">
        <v>508.3596</v>
      </c>
      <c r="D13" s="166">
        <v>517.24519999999995</v>
      </c>
      <c r="E13" s="166">
        <v>516.41980000000001</v>
      </c>
      <c r="F13" s="166">
        <v>520.7826</v>
      </c>
      <c r="G13" s="166">
        <v>520.08870000000002</v>
      </c>
      <c r="H13" s="166">
        <v>516.9434</v>
      </c>
      <c r="I13" s="166">
        <v>511.52260000000001</v>
      </c>
      <c r="J13" s="166">
        <v>507.82330000000002</v>
      </c>
      <c r="K13" s="166">
        <v>500.93220000000002</v>
      </c>
      <c r="L13" s="166">
        <v>480.33260000000001</v>
      </c>
      <c r="M13" s="166">
        <v>505.09010000000001</v>
      </c>
      <c r="N13" s="166">
        <v>491.01080000000002</v>
      </c>
      <c r="O13" s="166">
        <v>226.9607</v>
      </c>
      <c r="P13" s="166">
        <v>226.10319999999999</v>
      </c>
      <c r="Q13" s="166">
        <v>227.7407</v>
      </c>
      <c r="R13" s="166">
        <v>222.53219999999999</v>
      </c>
      <c r="S13" s="166">
        <v>221.51349999999999</v>
      </c>
      <c r="T13" s="166">
        <v>221.7406</v>
      </c>
      <c r="U13" s="166">
        <v>225.5</v>
      </c>
      <c r="V13" s="167"/>
      <c r="W13" s="166">
        <v>225.6</v>
      </c>
      <c r="X13" s="166">
        <v>140.5864</v>
      </c>
      <c r="Y13" s="166">
        <v>140.12280000000001</v>
      </c>
      <c r="Z13" s="166">
        <v>139.8366</v>
      </c>
      <c r="AA13" s="166">
        <v>139.1215</v>
      </c>
      <c r="AB13" s="166">
        <v>136.08179999999999</v>
      </c>
      <c r="AC13" s="167"/>
      <c r="AD13" s="166">
        <v>140.94630000000001</v>
      </c>
      <c r="AE13" s="166">
        <v>125.6337</v>
      </c>
      <c r="AF13" s="166">
        <v>141.71799999999999</v>
      </c>
    </row>
    <row r="14" spans="1:32" ht="18" customHeight="1" x14ac:dyDescent="0.3">
      <c r="A14" s="162" t="s">
        <v>65</v>
      </c>
      <c r="B14" s="162" t="s">
        <v>696</v>
      </c>
      <c r="C14" s="166">
        <v>507.83510000000001</v>
      </c>
      <c r="D14" s="166">
        <v>516.87760000000003</v>
      </c>
      <c r="E14" s="166">
        <v>510.5376</v>
      </c>
      <c r="F14" s="166">
        <v>520.91189999999995</v>
      </c>
      <c r="G14" s="166">
        <v>521.6848</v>
      </c>
      <c r="H14" s="166">
        <v>516.92769999999996</v>
      </c>
      <c r="I14" s="167"/>
      <c r="J14" s="166">
        <v>510.01080000000002</v>
      </c>
      <c r="K14" s="166">
        <v>499.6155</v>
      </c>
      <c r="L14" s="166">
        <v>480.8972</v>
      </c>
      <c r="M14" s="166">
        <v>505.19220000000001</v>
      </c>
      <c r="N14" s="166">
        <v>490.14049999999997</v>
      </c>
      <c r="O14" s="166">
        <v>227.18520000000001</v>
      </c>
      <c r="P14" s="166">
        <v>226.08170000000001</v>
      </c>
      <c r="Q14" s="166">
        <v>227.4778</v>
      </c>
      <c r="R14" s="166">
        <v>223.0718</v>
      </c>
      <c r="S14" s="166">
        <v>222.584</v>
      </c>
      <c r="T14" s="166">
        <v>221.72909999999999</v>
      </c>
      <c r="U14" s="166">
        <v>225.5</v>
      </c>
      <c r="V14" s="167"/>
      <c r="W14" s="166">
        <v>225.6</v>
      </c>
      <c r="X14" s="167"/>
      <c r="Y14" s="166">
        <v>139.82769999999999</v>
      </c>
      <c r="Z14" s="166">
        <v>139.67500000000001</v>
      </c>
      <c r="AA14" s="166">
        <v>139.39619999999999</v>
      </c>
      <c r="AB14" s="166">
        <v>135.84719999999999</v>
      </c>
      <c r="AC14" s="167"/>
      <c r="AD14" s="166">
        <v>141.078</v>
      </c>
      <c r="AE14" s="166">
        <v>126.2441</v>
      </c>
      <c r="AF14" s="166">
        <v>141.33000000000001</v>
      </c>
    </row>
    <row r="15" spans="1:32" ht="18" customHeight="1" x14ac:dyDescent="0.3">
      <c r="A15" s="162" t="s">
        <v>65</v>
      </c>
      <c r="B15" s="162" t="s">
        <v>697</v>
      </c>
      <c r="C15" s="166">
        <v>507.62529999999998</v>
      </c>
      <c r="D15" s="166">
        <v>517.35019999999997</v>
      </c>
      <c r="E15" s="166">
        <v>516.78740000000005</v>
      </c>
      <c r="F15" s="166">
        <v>520.38239999999996</v>
      </c>
      <c r="G15" s="166">
        <v>521.16240000000005</v>
      </c>
      <c r="H15" s="166">
        <v>517.57899999999995</v>
      </c>
      <c r="I15" s="167"/>
      <c r="J15" s="166">
        <v>510.12450000000001</v>
      </c>
      <c r="K15" s="166">
        <v>500.91559999999998</v>
      </c>
      <c r="L15" s="166">
        <v>481.22840000000002</v>
      </c>
      <c r="M15" s="166">
        <v>505.33240000000001</v>
      </c>
      <c r="N15" s="166">
        <v>490.70979999999997</v>
      </c>
      <c r="O15" s="166">
        <v>227.44159999999999</v>
      </c>
      <c r="P15" s="166">
        <v>226.21690000000001</v>
      </c>
      <c r="Q15" s="166">
        <v>227.5334</v>
      </c>
      <c r="R15" s="166">
        <v>223.2595</v>
      </c>
      <c r="S15" s="166">
        <v>222.50280000000001</v>
      </c>
      <c r="T15" s="166">
        <v>221.97900000000001</v>
      </c>
      <c r="U15" s="166">
        <v>225.5</v>
      </c>
      <c r="V15" s="167"/>
      <c r="W15" s="166">
        <v>225.3</v>
      </c>
      <c r="X15" s="166">
        <v>141.1405</v>
      </c>
      <c r="Y15" s="166">
        <v>139.852</v>
      </c>
      <c r="Z15" s="166">
        <v>139.8476</v>
      </c>
      <c r="AA15" s="166">
        <v>139.4511</v>
      </c>
      <c r="AB15" s="166">
        <v>136.21979999999999</v>
      </c>
      <c r="AC15" s="167"/>
      <c r="AD15" s="166">
        <v>141.00479999999999</v>
      </c>
      <c r="AE15" s="166">
        <v>126.288</v>
      </c>
      <c r="AF15" s="166">
        <v>141.6772</v>
      </c>
    </row>
    <row r="16" spans="1:32" ht="18" customHeight="1" x14ac:dyDescent="0.3">
      <c r="A16" s="162" t="s">
        <v>65</v>
      </c>
      <c r="B16" s="162" t="s">
        <v>698</v>
      </c>
      <c r="C16" s="166">
        <v>507.88749999999999</v>
      </c>
      <c r="D16" s="166">
        <v>517.50779999999997</v>
      </c>
      <c r="E16" s="166">
        <v>516.36720000000003</v>
      </c>
      <c r="F16" s="166">
        <v>520.49459999999999</v>
      </c>
      <c r="G16" s="166">
        <v>519.96469999999999</v>
      </c>
      <c r="H16" s="166">
        <v>517.40949999999998</v>
      </c>
      <c r="I16" s="167"/>
      <c r="J16" s="166">
        <v>509.42129999999997</v>
      </c>
      <c r="K16" s="166">
        <v>499.06369999999998</v>
      </c>
      <c r="L16" s="166">
        <v>479.77050000000003</v>
      </c>
      <c r="M16" s="166">
        <v>505.3913</v>
      </c>
      <c r="N16" s="166">
        <v>490.30020000000002</v>
      </c>
      <c r="O16" s="166">
        <v>227.53659999999999</v>
      </c>
      <c r="P16" s="166">
        <v>224.7876</v>
      </c>
      <c r="Q16" s="166">
        <v>227.4734</v>
      </c>
      <c r="R16" s="166">
        <v>223.28479999999999</v>
      </c>
      <c r="S16" s="166">
        <v>222.32560000000001</v>
      </c>
      <c r="T16" s="166">
        <v>221.43979999999999</v>
      </c>
      <c r="U16" s="166">
        <v>224.8</v>
      </c>
      <c r="V16" s="167"/>
      <c r="W16" s="166">
        <v>225</v>
      </c>
      <c r="X16" s="166">
        <v>140.2379</v>
      </c>
      <c r="Y16" s="166">
        <v>139.6652</v>
      </c>
      <c r="Z16" s="166">
        <v>139.46340000000001</v>
      </c>
      <c r="AA16" s="166">
        <v>139.04640000000001</v>
      </c>
      <c r="AB16" s="166">
        <v>135.70920000000001</v>
      </c>
      <c r="AC16" s="167"/>
      <c r="AD16" s="166">
        <v>140.68279999999999</v>
      </c>
      <c r="AE16" s="166">
        <v>126.05370000000001</v>
      </c>
      <c r="AF16" s="166">
        <v>140.94200000000001</v>
      </c>
    </row>
    <row r="17" spans="1:32" ht="18" customHeight="1" x14ac:dyDescent="0.3">
      <c r="A17" s="162" t="s">
        <v>65</v>
      </c>
      <c r="B17" s="162" t="s">
        <v>699</v>
      </c>
      <c r="C17" s="169">
        <v>507.5204</v>
      </c>
      <c r="D17" s="169">
        <v>518.50559999999996</v>
      </c>
      <c r="E17" s="169">
        <v>515.05430000000001</v>
      </c>
      <c r="F17" s="169">
        <v>521.62660000000005</v>
      </c>
      <c r="G17" s="169">
        <v>522.29129999999998</v>
      </c>
      <c r="H17" s="169">
        <v>518.13279999999997</v>
      </c>
      <c r="I17" s="170"/>
      <c r="J17" s="169">
        <v>510.14949999999999</v>
      </c>
      <c r="K17" s="169">
        <v>499.11970000000002</v>
      </c>
      <c r="L17" s="169">
        <v>479.93630000000002</v>
      </c>
      <c r="M17" s="169">
        <v>504.31630000000001</v>
      </c>
      <c r="N17" s="169">
        <v>489.55279999999999</v>
      </c>
      <c r="O17" s="169">
        <v>227.428</v>
      </c>
      <c r="P17" s="169">
        <v>226.39070000000001</v>
      </c>
      <c r="Q17" s="169">
        <v>228.3536</v>
      </c>
      <c r="R17" s="169">
        <v>223.6379</v>
      </c>
      <c r="S17" s="169">
        <v>222.1705</v>
      </c>
      <c r="T17" s="169">
        <v>222.01820000000001</v>
      </c>
      <c r="U17" s="169">
        <v>224.2</v>
      </c>
      <c r="V17" s="170"/>
      <c r="W17" s="169">
        <v>224.8</v>
      </c>
      <c r="X17" s="169">
        <v>140.12180000000001</v>
      </c>
      <c r="Y17" s="169">
        <v>140.33340000000001</v>
      </c>
      <c r="Z17" s="169">
        <v>139.71520000000001</v>
      </c>
      <c r="AA17" s="169">
        <v>139.0241</v>
      </c>
      <c r="AB17" s="169">
        <v>136.0266</v>
      </c>
      <c r="AC17" s="170"/>
      <c r="AD17" s="169">
        <v>141.9855</v>
      </c>
      <c r="AE17" s="169">
        <v>126.4785</v>
      </c>
      <c r="AF17" s="169">
        <v>140.94200000000001</v>
      </c>
    </row>
    <row r="18" spans="1:32" ht="18" customHeight="1" x14ac:dyDescent="0.3">
      <c r="A18" s="162" t="s">
        <v>65</v>
      </c>
      <c r="B18" s="162" t="s">
        <v>700</v>
      </c>
      <c r="C18" s="163">
        <v>507.15320000000003</v>
      </c>
      <c r="D18" s="163">
        <v>517.24519999999995</v>
      </c>
      <c r="E18" s="163">
        <v>514.8442</v>
      </c>
      <c r="F18" s="163">
        <v>519.83579999999995</v>
      </c>
      <c r="G18" s="163">
        <v>519.51589999999999</v>
      </c>
      <c r="H18" s="163">
        <v>517.50869999999998</v>
      </c>
      <c r="I18" s="164"/>
      <c r="J18" s="163">
        <v>509.55250000000001</v>
      </c>
      <c r="K18" s="163">
        <v>497.84910000000002</v>
      </c>
      <c r="L18" s="163">
        <v>478.60500000000002</v>
      </c>
      <c r="M18" s="163">
        <v>502.46039999999999</v>
      </c>
      <c r="N18" s="163">
        <v>488.67290000000003</v>
      </c>
      <c r="O18" s="163">
        <v>227.22479999999999</v>
      </c>
      <c r="P18" s="163">
        <v>226.10390000000001</v>
      </c>
      <c r="Q18" s="163">
        <v>227.59</v>
      </c>
      <c r="R18" s="163">
        <v>223.40880000000001</v>
      </c>
      <c r="S18" s="163">
        <v>222.22219999999999</v>
      </c>
      <c r="T18" s="163">
        <v>221.51480000000001</v>
      </c>
      <c r="U18" s="163">
        <v>224.2</v>
      </c>
      <c r="V18" s="164"/>
      <c r="W18" s="163">
        <v>224.1</v>
      </c>
      <c r="X18" s="163">
        <v>140.4666</v>
      </c>
      <c r="Y18" s="163">
        <v>139.59299999999999</v>
      </c>
      <c r="Z18" s="163">
        <v>139.7073</v>
      </c>
      <c r="AA18" s="163">
        <v>139.13489999999999</v>
      </c>
      <c r="AB18" s="163">
        <v>136.0266</v>
      </c>
      <c r="AC18" s="164"/>
      <c r="AD18" s="163">
        <v>141.70740000000001</v>
      </c>
      <c r="AE18" s="163">
        <v>126.62009999999999</v>
      </c>
      <c r="AF18" s="163">
        <v>141.2688</v>
      </c>
    </row>
    <row r="19" spans="1:32" ht="18" customHeight="1" x14ac:dyDescent="0.3">
      <c r="A19" s="162" t="s">
        <v>65</v>
      </c>
      <c r="B19" s="162" t="s">
        <v>701</v>
      </c>
      <c r="C19" s="166">
        <v>508.25479999999999</v>
      </c>
      <c r="D19" s="166">
        <v>517.92790000000002</v>
      </c>
      <c r="E19" s="166">
        <v>514.73910000000001</v>
      </c>
      <c r="F19" s="166">
        <v>521.06719999999996</v>
      </c>
      <c r="G19" s="166">
        <v>522.01009999999997</v>
      </c>
      <c r="H19" s="166">
        <v>517.5616</v>
      </c>
      <c r="I19" s="167"/>
      <c r="J19" s="166">
        <v>510.35570000000001</v>
      </c>
      <c r="K19" s="166">
        <v>498.51179999999999</v>
      </c>
      <c r="L19" s="166">
        <v>478.97449999999998</v>
      </c>
      <c r="M19" s="166">
        <v>503.60079999999999</v>
      </c>
      <c r="N19" s="166">
        <v>488.40019999999998</v>
      </c>
      <c r="O19" s="166">
        <v>226.74850000000001</v>
      </c>
      <c r="P19" s="166">
        <v>226.3586</v>
      </c>
      <c r="Q19" s="166">
        <v>227.9787</v>
      </c>
      <c r="R19" s="166">
        <v>223.44759999999999</v>
      </c>
      <c r="S19" s="166">
        <v>222.2739</v>
      </c>
      <c r="T19" s="166">
        <v>221.40880000000001</v>
      </c>
      <c r="U19" s="166">
        <v>223.6</v>
      </c>
      <c r="V19" s="167"/>
      <c r="W19" s="166">
        <v>223.8</v>
      </c>
      <c r="X19" s="167"/>
      <c r="Y19" s="166">
        <v>139.6532</v>
      </c>
      <c r="Z19" s="166">
        <v>139.49299999999999</v>
      </c>
      <c r="AA19" s="166">
        <v>139.4194</v>
      </c>
      <c r="AB19" s="166">
        <v>135.73679999999999</v>
      </c>
      <c r="AC19" s="167"/>
      <c r="AD19" s="166">
        <v>141.42930000000001</v>
      </c>
      <c r="AE19" s="166">
        <v>126.8984</v>
      </c>
      <c r="AF19" s="166">
        <v>140.92160000000001</v>
      </c>
    </row>
    <row r="20" spans="1:32" ht="18" customHeight="1" x14ac:dyDescent="0.3">
      <c r="A20" s="162" t="s">
        <v>65</v>
      </c>
      <c r="B20" s="162" t="s">
        <v>702</v>
      </c>
      <c r="C20" s="166">
        <v>507.78269999999998</v>
      </c>
      <c r="D20" s="166">
        <v>515.45950000000005</v>
      </c>
      <c r="E20" s="166">
        <v>514.8442</v>
      </c>
      <c r="F20" s="166">
        <v>519.60329999999999</v>
      </c>
      <c r="G20" s="166">
        <v>520.84410000000003</v>
      </c>
      <c r="H20" s="166">
        <v>516.18140000000005</v>
      </c>
      <c r="I20" s="167"/>
      <c r="J20" s="166">
        <v>508.95870000000002</v>
      </c>
      <c r="K20" s="166">
        <v>498.24059999999997</v>
      </c>
      <c r="L20" s="166">
        <v>479.55110000000002</v>
      </c>
      <c r="M20" s="166">
        <v>504.92250000000001</v>
      </c>
      <c r="N20" s="166">
        <v>489.4547</v>
      </c>
      <c r="O20" s="166">
        <v>226.04570000000001</v>
      </c>
      <c r="P20" s="166">
        <v>225.19630000000001</v>
      </c>
      <c r="Q20" s="166">
        <v>227.35640000000001</v>
      </c>
      <c r="R20" s="166">
        <v>222.83369999999999</v>
      </c>
      <c r="S20" s="166">
        <v>222.12629999999999</v>
      </c>
      <c r="T20" s="166">
        <v>221.25120000000001</v>
      </c>
      <c r="U20" s="166">
        <v>223.6</v>
      </c>
      <c r="V20" s="167"/>
      <c r="W20" s="166">
        <v>224.1</v>
      </c>
      <c r="X20" s="166">
        <v>140.58410000000001</v>
      </c>
      <c r="Y20" s="166">
        <v>139.93270000000001</v>
      </c>
      <c r="Z20" s="166">
        <v>139.62870000000001</v>
      </c>
      <c r="AA20" s="166">
        <v>139.54750000000001</v>
      </c>
      <c r="AB20" s="166">
        <v>135.75059999999999</v>
      </c>
      <c r="AC20" s="167"/>
      <c r="AD20" s="166">
        <v>141.64879999999999</v>
      </c>
      <c r="AE20" s="166">
        <v>126.4785</v>
      </c>
      <c r="AF20" s="166">
        <v>141.0033</v>
      </c>
    </row>
    <row r="21" spans="1:32" ht="18" customHeight="1" x14ac:dyDescent="0.3">
      <c r="A21" s="162" t="s">
        <v>65</v>
      </c>
      <c r="B21" s="162" t="s">
        <v>703</v>
      </c>
      <c r="C21" s="166">
        <v>507.04820000000001</v>
      </c>
      <c r="D21" s="166">
        <v>516.61490000000003</v>
      </c>
      <c r="E21" s="166">
        <v>515.63199999999995</v>
      </c>
      <c r="F21" s="166">
        <v>521.79489999999998</v>
      </c>
      <c r="G21" s="166">
        <v>522.3777</v>
      </c>
      <c r="H21" s="166">
        <v>518.01940000000002</v>
      </c>
      <c r="I21" s="167"/>
      <c r="J21" s="166">
        <v>511.60640000000001</v>
      </c>
      <c r="K21" s="166">
        <v>500.72190000000001</v>
      </c>
      <c r="L21" s="166">
        <v>482.52910000000003</v>
      </c>
      <c r="M21" s="166">
        <v>506.55290000000002</v>
      </c>
      <c r="N21" s="166">
        <v>491.73270000000002</v>
      </c>
      <c r="O21" s="166">
        <v>225.7816</v>
      </c>
      <c r="P21" s="166">
        <v>226.05940000000001</v>
      </c>
      <c r="Q21" s="166">
        <v>227.44630000000001</v>
      </c>
      <c r="R21" s="166">
        <v>223.27760000000001</v>
      </c>
      <c r="S21" s="166">
        <v>222.36250000000001</v>
      </c>
      <c r="T21" s="166">
        <v>221.82419999999999</v>
      </c>
      <c r="U21" s="166">
        <v>224.8</v>
      </c>
      <c r="V21" s="167"/>
      <c r="W21" s="166">
        <v>225</v>
      </c>
      <c r="X21" s="166">
        <v>140.66249999999999</v>
      </c>
      <c r="Y21" s="166">
        <v>140.42439999999999</v>
      </c>
      <c r="Z21" s="166">
        <v>139.76130000000001</v>
      </c>
      <c r="AA21" s="166">
        <v>139.6276</v>
      </c>
      <c r="AB21" s="166">
        <v>135.84719999999999</v>
      </c>
      <c r="AC21" s="167"/>
      <c r="AD21" s="166">
        <v>142.4246</v>
      </c>
      <c r="AE21" s="166">
        <v>126.8984</v>
      </c>
      <c r="AF21" s="166">
        <v>141.33000000000001</v>
      </c>
    </row>
    <row r="22" spans="1:32" ht="18" customHeight="1" x14ac:dyDescent="0.3">
      <c r="A22" s="162" t="s">
        <v>65</v>
      </c>
      <c r="B22" s="162" t="s">
        <v>704</v>
      </c>
      <c r="C22" s="166">
        <v>506.47120000000001</v>
      </c>
      <c r="D22" s="166">
        <v>515.72220000000004</v>
      </c>
      <c r="E22" s="166">
        <v>516.2097</v>
      </c>
      <c r="F22" s="166">
        <v>520.78399999999999</v>
      </c>
      <c r="G22" s="166">
        <v>521.53160000000003</v>
      </c>
      <c r="H22" s="166">
        <v>517.99760000000003</v>
      </c>
      <c r="I22" s="166">
        <v>518.67930000000001</v>
      </c>
      <c r="J22" s="166">
        <v>513.10310000000004</v>
      </c>
      <c r="K22" s="166">
        <v>502.67590000000001</v>
      </c>
      <c r="L22" s="166">
        <v>483.52870000000001</v>
      </c>
      <c r="M22" s="166">
        <v>507.90890000000002</v>
      </c>
      <c r="N22" s="166">
        <v>493.7353</v>
      </c>
      <c r="O22" s="166">
        <v>225.90360000000001</v>
      </c>
      <c r="P22" s="166">
        <v>225.41990000000001</v>
      </c>
      <c r="Q22" s="166">
        <v>227.0883</v>
      </c>
      <c r="R22" s="166">
        <v>222.9802</v>
      </c>
      <c r="S22" s="166">
        <v>221.59469999999999</v>
      </c>
      <c r="T22" s="166">
        <v>222.12979999999999</v>
      </c>
      <c r="U22" s="166">
        <v>224.8</v>
      </c>
      <c r="V22" s="167"/>
      <c r="W22" s="166">
        <v>224.9</v>
      </c>
      <c r="X22" s="166">
        <v>140.93559999999999</v>
      </c>
      <c r="Y22" s="166">
        <v>140.46619999999999</v>
      </c>
      <c r="Z22" s="166">
        <v>139.94479999999999</v>
      </c>
      <c r="AA22" s="166">
        <v>139.80330000000001</v>
      </c>
      <c r="AB22" s="166">
        <v>135.97139999999999</v>
      </c>
      <c r="AC22" s="167"/>
      <c r="AD22" s="166">
        <v>142.38069999999999</v>
      </c>
      <c r="AE22" s="166">
        <v>127.1816</v>
      </c>
      <c r="AF22" s="166">
        <v>141.33000000000001</v>
      </c>
    </row>
    <row r="23" spans="1:32" ht="18" customHeight="1" x14ac:dyDescent="0.3">
      <c r="A23" s="162" t="s">
        <v>65</v>
      </c>
      <c r="B23" s="162" t="s">
        <v>705</v>
      </c>
      <c r="C23" s="166">
        <v>507.31049999999999</v>
      </c>
      <c r="D23" s="166">
        <v>513.04380000000003</v>
      </c>
      <c r="E23" s="166">
        <v>511.90309999999999</v>
      </c>
      <c r="F23" s="166">
        <v>520.23990000000003</v>
      </c>
      <c r="G23" s="166">
        <v>521.45249999999999</v>
      </c>
      <c r="H23" s="166">
        <v>518.46889999999996</v>
      </c>
      <c r="I23" s="167"/>
      <c r="J23" s="166">
        <v>514.66909999999996</v>
      </c>
      <c r="K23" s="166">
        <v>506.26960000000003</v>
      </c>
      <c r="L23" s="166">
        <v>486.50529999999998</v>
      </c>
      <c r="M23" s="166">
        <v>511.26139999999998</v>
      </c>
      <c r="N23" s="166">
        <v>496.30349999999999</v>
      </c>
      <c r="O23" s="166">
        <v>225.80160000000001</v>
      </c>
      <c r="P23" s="166">
        <v>224.5147</v>
      </c>
      <c r="Q23" s="166">
        <v>226.17789999999999</v>
      </c>
      <c r="R23" s="166">
        <v>222.86420000000001</v>
      </c>
      <c r="S23" s="166">
        <v>221.67590000000001</v>
      </c>
      <c r="T23" s="166">
        <v>222.8973</v>
      </c>
      <c r="U23" s="166">
        <v>226.1</v>
      </c>
      <c r="V23" s="167"/>
      <c r="W23" s="166">
        <v>225.5</v>
      </c>
      <c r="X23" s="166">
        <v>140.71629999999999</v>
      </c>
      <c r="Y23" s="166">
        <v>141.17140000000001</v>
      </c>
      <c r="Z23" s="166">
        <v>140.33369999999999</v>
      </c>
      <c r="AA23" s="166">
        <v>140.63650000000001</v>
      </c>
      <c r="AB23" s="166">
        <v>136.33019999999999</v>
      </c>
      <c r="AC23" s="167"/>
      <c r="AD23" s="166">
        <v>143.08330000000001</v>
      </c>
      <c r="AE23" s="166">
        <v>127.6016</v>
      </c>
      <c r="AF23" s="166">
        <v>142.1061</v>
      </c>
    </row>
    <row r="24" spans="1:32" ht="18" customHeight="1" x14ac:dyDescent="0.3">
      <c r="A24" s="162" t="s">
        <v>65</v>
      </c>
      <c r="B24" s="162" t="s">
        <v>706</v>
      </c>
      <c r="C24" s="166">
        <v>506.36619999999999</v>
      </c>
      <c r="D24" s="166">
        <v>511.9409</v>
      </c>
      <c r="E24" s="166">
        <v>510.17</v>
      </c>
      <c r="F24" s="166">
        <v>517.65009999999995</v>
      </c>
      <c r="G24" s="166">
        <v>519.33109999999999</v>
      </c>
      <c r="H24" s="166">
        <v>515.87379999999996</v>
      </c>
      <c r="I24" s="166">
        <v>518.8759</v>
      </c>
      <c r="J24" s="166">
        <v>513.85249999999996</v>
      </c>
      <c r="K24" s="166">
        <v>504.9418</v>
      </c>
      <c r="L24" s="166">
        <v>486.29649999999998</v>
      </c>
      <c r="M24" s="166">
        <v>509.84039999999999</v>
      </c>
      <c r="N24" s="166">
        <v>494.92039999999997</v>
      </c>
      <c r="O24" s="166">
        <v>225.7886</v>
      </c>
      <c r="P24" s="166">
        <v>223.2294</v>
      </c>
      <c r="Q24" s="166">
        <v>224.5959</v>
      </c>
      <c r="R24" s="166">
        <v>221.3853</v>
      </c>
      <c r="S24" s="166">
        <v>220.52420000000001</v>
      </c>
      <c r="T24" s="166">
        <v>222.54419999999999</v>
      </c>
      <c r="U24" s="166">
        <v>225.5</v>
      </c>
      <c r="V24" s="167"/>
      <c r="W24" s="166">
        <v>225.3</v>
      </c>
      <c r="X24" s="166">
        <v>140.74459999999999</v>
      </c>
      <c r="Y24" s="166">
        <v>141.45359999999999</v>
      </c>
      <c r="Z24" s="166">
        <v>140.05119999999999</v>
      </c>
      <c r="AA24" s="166">
        <v>140.03450000000001</v>
      </c>
      <c r="AB24" s="166">
        <v>135.76439999999999</v>
      </c>
      <c r="AC24" s="167"/>
      <c r="AD24" s="166">
        <v>142.93700000000001</v>
      </c>
      <c r="AE24" s="166">
        <v>126.8545</v>
      </c>
      <c r="AF24" s="166">
        <v>142.04480000000001</v>
      </c>
    </row>
    <row r="25" spans="1:32" ht="18" customHeight="1" x14ac:dyDescent="0.3">
      <c r="A25" s="162" t="s">
        <v>65</v>
      </c>
      <c r="B25" s="162" t="s">
        <v>707</v>
      </c>
      <c r="C25" s="169">
        <v>505.10730000000001</v>
      </c>
      <c r="D25" s="169">
        <v>507.26679999999999</v>
      </c>
      <c r="E25" s="169">
        <v>503.7627</v>
      </c>
      <c r="F25" s="169">
        <v>514.80380000000002</v>
      </c>
      <c r="G25" s="169">
        <v>516.29600000000005</v>
      </c>
      <c r="H25" s="169">
        <v>0</v>
      </c>
      <c r="I25" s="169">
        <v>518.82889999999998</v>
      </c>
      <c r="J25" s="169">
        <v>512.17790000000002</v>
      </c>
      <c r="K25" s="169">
        <v>504.77229999999997</v>
      </c>
      <c r="L25" s="169">
        <v>486.0992</v>
      </c>
      <c r="M25" s="169">
        <v>509.5172</v>
      </c>
      <c r="N25" s="169">
        <v>494.8064</v>
      </c>
      <c r="O25" s="169">
        <v>225.1857</v>
      </c>
      <c r="P25" s="169">
        <v>224.071</v>
      </c>
      <c r="Q25" s="169">
        <v>223.98869999999999</v>
      </c>
      <c r="R25" s="169">
        <v>220.28309999999999</v>
      </c>
      <c r="S25" s="169">
        <v>219.30600000000001</v>
      </c>
      <c r="T25" s="169">
        <v>222.7106</v>
      </c>
      <c r="U25" s="169">
        <v>226.1</v>
      </c>
      <c r="V25" s="170"/>
      <c r="W25" s="169">
        <v>224.9</v>
      </c>
      <c r="X25" s="169">
        <v>140.77969999999999</v>
      </c>
      <c r="Y25" s="169">
        <v>141.30590000000001</v>
      </c>
      <c r="Z25" s="169">
        <v>139.51079999999999</v>
      </c>
      <c r="AA25" s="169">
        <v>140.32900000000001</v>
      </c>
      <c r="AB25" s="169">
        <v>135.86099999999999</v>
      </c>
      <c r="AC25" s="170"/>
      <c r="AD25" s="169">
        <v>142.67349999999999</v>
      </c>
      <c r="AE25" s="169">
        <v>126.8545</v>
      </c>
      <c r="AF25" s="169">
        <v>142.04480000000001</v>
      </c>
    </row>
    <row r="26" spans="1:32" ht="18" customHeight="1" x14ac:dyDescent="0.3">
      <c r="A26" s="162" t="s">
        <v>65</v>
      </c>
      <c r="B26" s="162" t="s">
        <v>708</v>
      </c>
      <c r="C26" s="163">
        <v>502.6943</v>
      </c>
      <c r="D26" s="163">
        <v>507.63440000000003</v>
      </c>
      <c r="E26" s="163">
        <v>509.85489999999999</v>
      </c>
      <c r="F26" s="163">
        <v>508.1309</v>
      </c>
      <c r="G26" s="163">
        <v>510.4502</v>
      </c>
      <c r="H26" s="164"/>
      <c r="I26" s="163">
        <v>518.82320000000004</v>
      </c>
      <c r="J26" s="163">
        <v>508.19510000000002</v>
      </c>
      <c r="K26" s="163">
        <v>503.14</v>
      </c>
      <c r="L26" s="163">
        <v>484.30579999999998</v>
      </c>
      <c r="M26" s="163">
        <v>508.2627</v>
      </c>
      <c r="N26" s="163">
        <v>493.25290000000001</v>
      </c>
      <c r="O26" s="163">
        <v>224.99770000000001</v>
      </c>
      <c r="P26" s="163">
        <v>224.55930000000001</v>
      </c>
      <c r="Q26" s="163">
        <v>224.40299999999999</v>
      </c>
      <c r="R26" s="163">
        <v>219.99619999999999</v>
      </c>
      <c r="S26" s="163">
        <v>216.95830000000001</v>
      </c>
      <c r="T26" s="163">
        <v>222.00200000000001</v>
      </c>
      <c r="U26" s="163">
        <v>225.5</v>
      </c>
      <c r="V26" s="164"/>
      <c r="W26" s="163">
        <v>224.2</v>
      </c>
      <c r="X26" s="163">
        <v>139.89349999999999</v>
      </c>
      <c r="Y26" s="163">
        <v>141.279</v>
      </c>
      <c r="Z26" s="163">
        <v>139.28399999999999</v>
      </c>
      <c r="AA26" s="163">
        <v>139.1337</v>
      </c>
      <c r="AB26" s="163">
        <v>134.75700000000001</v>
      </c>
      <c r="AC26" s="164"/>
      <c r="AD26" s="163">
        <v>142.41</v>
      </c>
      <c r="AE26" s="163">
        <v>125.9609</v>
      </c>
      <c r="AF26" s="163">
        <v>140.94200000000001</v>
      </c>
    </row>
    <row r="27" spans="1:32" ht="18" customHeight="1" x14ac:dyDescent="0.3">
      <c r="A27" s="162" t="s">
        <v>65</v>
      </c>
      <c r="B27" s="162" t="s">
        <v>709</v>
      </c>
      <c r="C27" s="166">
        <v>503.63850000000002</v>
      </c>
      <c r="D27" s="166">
        <v>507.7921</v>
      </c>
      <c r="E27" s="166">
        <v>509.06709999999998</v>
      </c>
      <c r="F27" s="166">
        <v>507.0797</v>
      </c>
      <c r="G27" s="166">
        <v>509.81450000000001</v>
      </c>
      <c r="H27" s="167"/>
      <c r="I27" s="166">
        <v>518.57640000000004</v>
      </c>
      <c r="J27" s="166">
        <v>508.53930000000003</v>
      </c>
      <c r="K27" s="166">
        <v>502.79160000000002</v>
      </c>
      <c r="L27" s="166">
        <v>483.697</v>
      </c>
      <c r="M27" s="166">
        <v>507.63119999999998</v>
      </c>
      <c r="N27" s="166">
        <v>493.47019999999998</v>
      </c>
      <c r="O27" s="166">
        <v>224.23439999999999</v>
      </c>
      <c r="P27" s="166">
        <v>224.36920000000001</v>
      </c>
      <c r="Q27" s="166">
        <v>223.6782</v>
      </c>
      <c r="R27" s="166">
        <v>219.3373</v>
      </c>
      <c r="S27" s="166">
        <v>215.8066</v>
      </c>
      <c r="T27" s="166">
        <v>222.0667</v>
      </c>
      <c r="U27" s="166">
        <v>224.8</v>
      </c>
      <c r="V27" s="167"/>
      <c r="W27" s="166">
        <v>223.7</v>
      </c>
      <c r="X27" s="166">
        <v>139.74780000000001</v>
      </c>
      <c r="Y27" s="166">
        <v>140.30840000000001</v>
      </c>
      <c r="Z27" s="166">
        <v>138.8819</v>
      </c>
      <c r="AA27" s="166">
        <v>138.7817</v>
      </c>
      <c r="AB27" s="166">
        <v>134.6328</v>
      </c>
      <c r="AC27" s="167"/>
      <c r="AD27" s="166">
        <v>142.05869999999999</v>
      </c>
      <c r="AE27" s="166">
        <v>125.3993</v>
      </c>
      <c r="AF27" s="166">
        <v>140.59479999999999</v>
      </c>
    </row>
    <row r="28" spans="1:32" ht="18" customHeight="1" x14ac:dyDescent="0.3">
      <c r="A28" s="162" t="s">
        <v>65</v>
      </c>
      <c r="B28" s="162" t="s">
        <v>710</v>
      </c>
      <c r="C28" s="166">
        <v>503.69099999999997</v>
      </c>
      <c r="D28" s="166">
        <v>508.2122</v>
      </c>
      <c r="E28" s="166">
        <v>509.69740000000002</v>
      </c>
      <c r="F28" s="166">
        <v>504.58879999999999</v>
      </c>
      <c r="G28" s="166">
        <v>507.13839999999999</v>
      </c>
      <c r="H28" s="167"/>
      <c r="I28" s="167"/>
      <c r="J28" s="166">
        <v>507.54450000000003</v>
      </c>
      <c r="K28" s="166">
        <v>502.79410000000001</v>
      </c>
      <c r="L28" s="166">
        <v>483.55070000000001</v>
      </c>
      <c r="M28" s="166">
        <v>508.084</v>
      </c>
      <c r="N28" s="166">
        <v>493.40809999999999</v>
      </c>
      <c r="O28" s="166">
        <v>223.7741</v>
      </c>
      <c r="P28" s="166">
        <v>225.30070000000001</v>
      </c>
      <c r="Q28" s="166">
        <v>224.1198</v>
      </c>
      <c r="R28" s="166">
        <v>218.17</v>
      </c>
      <c r="S28" s="166">
        <v>215.44479999999999</v>
      </c>
      <c r="T28" s="166">
        <v>221.8075</v>
      </c>
      <c r="U28" s="166">
        <v>224.8</v>
      </c>
      <c r="V28" s="167"/>
      <c r="W28" s="166">
        <v>223.4</v>
      </c>
      <c r="X28" s="166">
        <v>139.4597</v>
      </c>
      <c r="Y28" s="166">
        <v>140.39189999999999</v>
      </c>
      <c r="Z28" s="166">
        <v>138.50030000000001</v>
      </c>
      <c r="AA28" s="166">
        <v>138.69550000000001</v>
      </c>
      <c r="AB28" s="166">
        <v>134.5224</v>
      </c>
      <c r="AC28" s="167"/>
      <c r="AD28" s="166">
        <v>141.89769999999999</v>
      </c>
      <c r="AE28" s="166">
        <v>124.6962</v>
      </c>
      <c r="AF28" s="166">
        <v>140.18629999999999</v>
      </c>
    </row>
    <row r="29" spans="1:32" ht="18" customHeight="1" x14ac:dyDescent="0.3">
      <c r="A29" s="162" t="s">
        <v>65</v>
      </c>
      <c r="B29" s="162" t="s">
        <v>711</v>
      </c>
      <c r="C29" s="166">
        <v>501.48779999999999</v>
      </c>
      <c r="D29" s="166">
        <v>502.75029999999998</v>
      </c>
      <c r="E29" s="166">
        <v>499.71870000000001</v>
      </c>
      <c r="F29" s="166">
        <v>500.34429999999998</v>
      </c>
      <c r="G29" s="166">
        <v>503.6336</v>
      </c>
      <c r="H29" s="167"/>
      <c r="I29" s="167"/>
      <c r="J29" s="166">
        <v>505.20170000000002</v>
      </c>
      <c r="K29" s="166">
        <v>500.85199999999998</v>
      </c>
      <c r="L29" s="166">
        <v>482.4101</v>
      </c>
      <c r="M29" s="166">
        <v>507.363</v>
      </c>
      <c r="N29" s="166">
        <v>491.83620000000002</v>
      </c>
      <c r="O29" s="166">
        <v>223.1927</v>
      </c>
      <c r="P29" s="166">
        <v>222.53149999999999</v>
      </c>
      <c r="Q29" s="166">
        <v>222.66990000000001</v>
      </c>
      <c r="R29" s="166">
        <v>219.14699999999999</v>
      </c>
      <c r="S29" s="166">
        <v>215.33410000000001</v>
      </c>
      <c r="T29" s="166">
        <v>221.69659999999999</v>
      </c>
      <c r="U29" s="166">
        <v>223.5</v>
      </c>
      <c r="V29" s="167"/>
      <c r="W29" s="166">
        <v>222.5</v>
      </c>
      <c r="X29" s="166">
        <v>139.39609999999999</v>
      </c>
      <c r="Y29" s="166">
        <v>139.55410000000001</v>
      </c>
      <c r="Z29" s="166">
        <v>138.37739999999999</v>
      </c>
      <c r="AA29" s="166">
        <v>138.77590000000001</v>
      </c>
      <c r="AB29" s="166">
        <v>134.3844</v>
      </c>
      <c r="AC29" s="167"/>
      <c r="AD29" s="166">
        <v>141.1951</v>
      </c>
      <c r="AE29" s="166">
        <v>124.2274</v>
      </c>
      <c r="AF29" s="166">
        <v>140.24760000000001</v>
      </c>
    </row>
    <row r="30" spans="1:32" ht="18" customHeight="1" x14ac:dyDescent="0.3">
      <c r="A30" s="162" t="s">
        <v>65</v>
      </c>
      <c r="B30" s="162" t="s">
        <v>712</v>
      </c>
      <c r="C30" s="166">
        <v>502.1173</v>
      </c>
      <c r="D30" s="166">
        <v>502.12009999999998</v>
      </c>
      <c r="E30" s="166">
        <v>498.30070000000001</v>
      </c>
      <c r="F30" s="166">
        <v>498.48930000000001</v>
      </c>
      <c r="G30" s="166">
        <v>502.93619999999999</v>
      </c>
      <c r="H30" s="167"/>
      <c r="I30" s="166">
        <v>512.8279</v>
      </c>
      <c r="J30" s="166">
        <v>504.69319999999999</v>
      </c>
      <c r="K30" s="166">
        <v>500.75099999999998</v>
      </c>
      <c r="L30" s="166">
        <v>481.6044</v>
      </c>
      <c r="M30" s="166">
        <v>506.57319999999999</v>
      </c>
      <c r="N30" s="166">
        <v>491.19389999999999</v>
      </c>
      <c r="O30" s="166">
        <v>222.5385</v>
      </c>
      <c r="P30" s="166">
        <v>221.20330000000001</v>
      </c>
      <c r="Q30" s="166">
        <v>222.13040000000001</v>
      </c>
      <c r="R30" s="166">
        <v>218.82669999999999</v>
      </c>
      <c r="S30" s="166">
        <v>215.3415</v>
      </c>
      <c r="T30" s="166">
        <v>221.54140000000001</v>
      </c>
      <c r="U30" s="166">
        <v>223.6</v>
      </c>
      <c r="V30" s="167"/>
      <c r="W30" s="166">
        <v>222.1</v>
      </c>
      <c r="X30" s="166">
        <v>139.44319999999999</v>
      </c>
      <c r="Y30" s="166">
        <v>138.8569</v>
      </c>
      <c r="Z30" s="166">
        <v>138.04679999999999</v>
      </c>
      <c r="AA30" s="166">
        <v>138.2286</v>
      </c>
      <c r="AB30" s="166">
        <v>134.6052</v>
      </c>
      <c r="AC30" s="167"/>
      <c r="AD30" s="166">
        <v>140.4778</v>
      </c>
      <c r="AE30" s="166">
        <v>124.1347</v>
      </c>
      <c r="AF30" s="166">
        <v>140.1455</v>
      </c>
    </row>
    <row r="31" spans="1:32" ht="18" customHeight="1" x14ac:dyDescent="0.3">
      <c r="A31" s="162" t="s">
        <v>65</v>
      </c>
      <c r="B31" s="162" t="s">
        <v>713</v>
      </c>
      <c r="C31" s="166">
        <v>502.43200000000002</v>
      </c>
      <c r="D31" s="166">
        <v>503.80059999999997</v>
      </c>
      <c r="E31" s="166">
        <v>502.55470000000003</v>
      </c>
      <c r="F31" s="166">
        <v>499.78550000000001</v>
      </c>
      <c r="G31" s="166">
        <v>503.54309999999998</v>
      </c>
      <c r="H31" s="167"/>
      <c r="I31" s="167"/>
      <c r="J31" s="166">
        <v>504.63380000000001</v>
      </c>
      <c r="K31" s="166">
        <v>501.21609999999998</v>
      </c>
      <c r="L31" s="166">
        <v>482.45310000000001</v>
      </c>
      <c r="M31" s="166">
        <v>507.12209999999999</v>
      </c>
      <c r="N31" s="166">
        <v>491.66460000000001</v>
      </c>
      <c r="O31" s="166">
        <v>226.47409999999999</v>
      </c>
      <c r="P31" s="166">
        <v>224.0352</v>
      </c>
      <c r="Q31" s="166">
        <v>223.42009999999999</v>
      </c>
      <c r="R31" s="166">
        <v>219.0625</v>
      </c>
      <c r="S31" s="166">
        <v>215.32669999999999</v>
      </c>
      <c r="T31" s="166">
        <v>221.57579999999999</v>
      </c>
      <c r="U31" s="166">
        <v>223.6</v>
      </c>
      <c r="V31" s="167"/>
      <c r="W31" s="166">
        <v>222.5</v>
      </c>
      <c r="X31" s="167"/>
      <c r="Y31" s="166">
        <v>139.57929999999999</v>
      </c>
      <c r="Z31" s="166">
        <v>138.1362</v>
      </c>
      <c r="AA31" s="166">
        <v>138.80269999999999</v>
      </c>
      <c r="AB31" s="166">
        <v>134.41200000000001</v>
      </c>
      <c r="AC31" s="167"/>
      <c r="AD31" s="166">
        <v>141.0487</v>
      </c>
      <c r="AE31" s="166">
        <v>124.60339999999999</v>
      </c>
      <c r="AF31" s="166">
        <v>140.554</v>
      </c>
    </row>
    <row r="32" spans="1:32" ht="18" customHeight="1" x14ac:dyDescent="0.3">
      <c r="A32" s="162" t="s">
        <v>65</v>
      </c>
      <c r="B32" s="162" t="s">
        <v>714</v>
      </c>
      <c r="C32" s="166">
        <v>500.01900000000001</v>
      </c>
      <c r="D32" s="166">
        <v>494.87270000000001</v>
      </c>
      <c r="E32" s="166">
        <v>492.41849999999999</v>
      </c>
      <c r="F32" s="166">
        <v>496.58139999999997</v>
      </c>
      <c r="G32" s="166">
        <v>501.05779999999999</v>
      </c>
      <c r="H32" s="167"/>
      <c r="I32" s="167"/>
      <c r="J32" s="166">
        <v>505.08170000000001</v>
      </c>
      <c r="K32" s="166">
        <v>500.7928</v>
      </c>
      <c r="L32" s="166">
        <v>482.29770000000002</v>
      </c>
      <c r="M32" s="166">
        <v>506.26400000000001</v>
      </c>
      <c r="N32" s="166">
        <v>491.66629999999998</v>
      </c>
      <c r="O32" s="166">
        <v>225.91589999999999</v>
      </c>
      <c r="P32" s="166">
        <v>223.08580000000001</v>
      </c>
      <c r="Q32" s="166">
        <v>222.28710000000001</v>
      </c>
      <c r="R32" s="166">
        <v>218.1771</v>
      </c>
      <c r="S32" s="166">
        <v>215.34880000000001</v>
      </c>
      <c r="T32" s="166">
        <v>221.5402</v>
      </c>
      <c r="U32" s="166">
        <v>223.5</v>
      </c>
      <c r="V32" s="167"/>
      <c r="W32" s="166">
        <v>222.2</v>
      </c>
      <c r="X32" s="166">
        <v>138.92089999999999</v>
      </c>
      <c r="Y32" s="166">
        <v>139.05799999999999</v>
      </c>
      <c r="Z32" s="166">
        <v>138.08240000000001</v>
      </c>
      <c r="AA32" s="166">
        <v>138.85409999999999</v>
      </c>
      <c r="AB32" s="166">
        <v>134.48099999999999</v>
      </c>
      <c r="AC32" s="167"/>
      <c r="AD32" s="166">
        <v>140.79990000000001</v>
      </c>
      <c r="AE32" s="166">
        <v>123.14830000000001</v>
      </c>
      <c r="AF32" s="166">
        <v>140.18629999999999</v>
      </c>
    </row>
    <row r="33" spans="1:32" ht="18" customHeight="1" x14ac:dyDescent="0.3">
      <c r="A33" s="162" t="s">
        <v>65</v>
      </c>
      <c r="B33" s="162" t="s">
        <v>715</v>
      </c>
      <c r="C33" s="169">
        <v>504.68770000000001</v>
      </c>
      <c r="D33" s="169">
        <v>502.54020000000003</v>
      </c>
      <c r="E33" s="169">
        <v>497.14530000000002</v>
      </c>
      <c r="F33" s="169">
        <v>496.41109999999998</v>
      </c>
      <c r="G33" s="169">
        <v>502.02260000000001</v>
      </c>
      <c r="H33" s="170"/>
      <c r="I33" s="170"/>
      <c r="J33" s="169">
        <v>505.75549999999998</v>
      </c>
      <c r="K33" s="169">
        <v>500.2824</v>
      </c>
      <c r="L33" s="169">
        <v>481.87759999999997</v>
      </c>
      <c r="M33" s="169">
        <v>505.6583</v>
      </c>
      <c r="N33" s="169">
        <v>491.10599999999999</v>
      </c>
      <c r="O33" s="169">
        <v>226.3015</v>
      </c>
      <c r="P33" s="169">
        <v>226.1191</v>
      </c>
      <c r="Q33" s="169">
        <v>222.839</v>
      </c>
      <c r="R33" s="169">
        <v>218.238</v>
      </c>
      <c r="S33" s="169">
        <v>215.4153</v>
      </c>
      <c r="T33" s="169">
        <v>221.74799999999999</v>
      </c>
      <c r="U33" s="169">
        <v>223.6</v>
      </c>
      <c r="V33" s="170"/>
      <c r="W33" s="169">
        <v>222.1</v>
      </c>
      <c r="X33" s="169">
        <v>139.67660000000001</v>
      </c>
      <c r="Y33" s="169">
        <v>138.81989999999999</v>
      </c>
      <c r="Z33" s="169">
        <v>138.03649999999999</v>
      </c>
      <c r="AA33" s="169">
        <v>138.5224</v>
      </c>
      <c r="AB33" s="169">
        <v>133.929</v>
      </c>
      <c r="AC33" s="170"/>
      <c r="AD33" s="169">
        <v>140.7706</v>
      </c>
      <c r="AE33" s="169">
        <v>124.0419</v>
      </c>
      <c r="AF33" s="169">
        <v>140.16589999999999</v>
      </c>
    </row>
    <row r="34" spans="1:32" ht="18" customHeight="1" x14ac:dyDescent="0.3">
      <c r="A34" s="162" t="s">
        <v>65</v>
      </c>
      <c r="B34" s="162" t="s">
        <v>716</v>
      </c>
      <c r="C34" s="163">
        <v>506.31380000000001</v>
      </c>
      <c r="D34" s="163">
        <v>500.28199999999998</v>
      </c>
      <c r="E34" s="163">
        <v>500.76900000000001</v>
      </c>
      <c r="F34" s="163">
        <v>498.7663</v>
      </c>
      <c r="G34" s="163">
        <v>503.34539999999998</v>
      </c>
      <c r="H34" s="164"/>
      <c r="I34" s="164"/>
      <c r="J34" s="163">
        <v>507.11219999999997</v>
      </c>
      <c r="K34" s="163">
        <v>501.29939999999999</v>
      </c>
      <c r="L34" s="163">
        <v>483.23480000000001</v>
      </c>
      <c r="M34" s="163">
        <v>508.59309999999999</v>
      </c>
      <c r="N34" s="163">
        <v>492.29469999999998</v>
      </c>
      <c r="O34" s="163">
        <v>226.81399999999999</v>
      </c>
      <c r="P34" s="163">
        <v>225.91669999999999</v>
      </c>
      <c r="Q34" s="163">
        <v>223.8989</v>
      </c>
      <c r="R34" s="163">
        <v>218.655</v>
      </c>
      <c r="S34" s="163">
        <v>216.1979</v>
      </c>
      <c r="T34" s="163">
        <v>222.11439999999999</v>
      </c>
      <c r="U34" s="163">
        <v>224.2</v>
      </c>
      <c r="V34" s="164"/>
      <c r="W34" s="163">
        <v>223.6</v>
      </c>
      <c r="X34" s="164"/>
      <c r="Y34" s="163">
        <v>141.0669</v>
      </c>
      <c r="Z34" s="164"/>
      <c r="AA34" s="163">
        <v>139.1781</v>
      </c>
      <c r="AB34" s="163">
        <v>134.2602</v>
      </c>
      <c r="AC34" s="164"/>
      <c r="AD34" s="163">
        <v>142.38069999999999</v>
      </c>
      <c r="AE34" s="163">
        <v>126.15130000000001</v>
      </c>
      <c r="AF34" s="163">
        <v>141.0033</v>
      </c>
    </row>
    <row r="35" spans="1:32" ht="18" customHeight="1" x14ac:dyDescent="0.3">
      <c r="A35" s="162" t="s">
        <v>65</v>
      </c>
      <c r="B35" s="162" t="s">
        <v>717</v>
      </c>
      <c r="C35" s="166">
        <v>507.46789999999999</v>
      </c>
      <c r="D35" s="166">
        <v>504.95609999999999</v>
      </c>
      <c r="E35" s="167"/>
      <c r="F35" s="166">
        <v>500.5292</v>
      </c>
      <c r="G35" s="166">
        <v>504.5222</v>
      </c>
      <c r="H35" s="167"/>
      <c r="I35" s="166">
        <v>518.06679999999994</v>
      </c>
      <c r="J35" s="166">
        <v>507.0016</v>
      </c>
      <c r="K35" s="166">
        <v>501.38889999999998</v>
      </c>
      <c r="L35" s="166">
        <v>483.02940000000001</v>
      </c>
      <c r="M35" s="166">
        <v>507.81200000000001</v>
      </c>
      <c r="N35" s="166">
        <v>492.61450000000002</v>
      </c>
      <c r="O35" s="166">
        <v>227.09880000000001</v>
      </c>
      <c r="P35" s="166">
        <v>227.6943</v>
      </c>
      <c r="Q35" s="166">
        <v>224.73580000000001</v>
      </c>
      <c r="R35" s="166">
        <v>219.2431</v>
      </c>
      <c r="S35" s="166">
        <v>216.20519999999999</v>
      </c>
      <c r="T35" s="166">
        <v>222.2287</v>
      </c>
      <c r="U35" s="166">
        <v>224.8</v>
      </c>
      <c r="V35" s="167"/>
      <c r="W35" s="166">
        <v>223.6</v>
      </c>
      <c r="X35" s="166">
        <v>140.76310000000001</v>
      </c>
      <c r="Y35" s="166">
        <v>141.1567</v>
      </c>
      <c r="Z35" s="167"/>
      <c r="AA35" s="166">
        <v>139.18260000000001</v>
      </c>
      <c r="AB35" s="166">
        <v>134.8398</v>
      </c>
      <c r="AC35" s="167"/>
      <c r="AD35" s="166">
        <v>142.67349999999999</v>
      </c>
      <c r="AE35" s="166">
        <v>126.7568</v>
      </c>
      <c r="AF35" s="166">
        <v>141.0033</v>
      </c>
    </row>
    <row r="36" spans="1:32" ht="18" customHeight="1" x14ac:dyDescent="0.3">
      <c r="A36" s="162" t="s">
        <v>65</v>
      </c>
      <c r="B36" s="162" t="s">
        <v>718</v>
      </c>
      <c r="C36" s="166">
        <v>508.3596</v>
      </c>
      <c r="D36" s="166">
        <v>507.84449999999998</v>
      </c>
      <c r="E36" s="166">
        <v>501.29430000000002</v>
      </c>
      <c r="F36" s="166">
        <v>501.07170000000002</v>
      </c>
      <c r="G36" s="166">
        <v>504.97669999999999</v>
      </c>
      <c r="H36" s="166">
        <v>0</v>
      </c>
      <c r="I36" s="167"/>
      <c r="J36" s="166">
        <v>507.43079999999998</v>
      </c>
      <c r="K36" s="166">
        <v>503.31610000000001</v>
      </c>
      <c r="L36" s="166">
        <v>483.8426</v>
      </c>
      <c r="M36" s="166">
        <v>508.99869999999999</v>
      </c>
      <c r="N36" s="166">
        <v>494.1746</v>
      </c>
      <c r="O36" s="166">
        <v>226.90190000000001</v>
      </c>
      <c r="P36" s="166">
        <v>228.78229999999999</v>
      </c>
      <c r="Q36" s="166">
        <v>226.13499999999999</v>
      </c>
      <c r="R36" s="166">
        <v>219.709</v>
      </c>
      <c r="S36" s="166">
        <v>216.1979</v>
      </c>
      <c r="T36" s="166">
        <v>222.0873</v>
      </c>
      <c r="U36" s="166">
        <v>224.9</v>
      </c>
      <c r="V36" s="167"/>
      <c r="W36" s="166">
        <v>224</v>
      </c>
      <c r="X36" s="166">
        <v>140.828</v>
      </c>
      <c r="Y36" s="166">
        <v>141.84970000000001</v>
      </c>
      <c r="Z36" s="167"/>
      <c r="AA36" s="166">
        <v>139.34219999999999</v>
      </c>
      <c r="AB36" s="166">
        <v>135.22620000000001</v>
      </c>
      <c r="AC36" s="167"/>
      <c r="AD36" s="166">
        <v>142.99549999999999</v>
      </c>
      <c r="AE36" s="166">
        <v>126.5224</v>
      </c>
      <c r="AF36" s="166">
        <v>141.0033</v>
      </c>
    </row>
    <row r="37" spans="1:32" ht="18" customHeight="1" x14ac:dyDescent="0.3">
      <c r="A37" s="162" t="s">
        <v>65</v>
      </c>
      <c r="B37" s="162" t="s">
        <v>719</v>
      </c>
      <c r="C37" s="166">
        <v>507.99250000000001</v>
      </c>
      <c r="D37" s="166">
        <v>506.89920000000001</v>
      </c>
      <c r="E37" s="167"/>
      <c r="F37" s="166">
        <v>500.96359999999999</v>
      </c>
      <c r="G37" s="166">
        <v>504.70170000000002</v>
      </c>
      <c r="H37" s="167"/>
      <c r="I37" s="167"/>
      <c r="J37" s="166">
        <v>506.6859</v>
      </c>
      <c r="K37" s="166">
        <v>502.48750000000001</v>
      </c>
      <c r="L37" s="166">
        <v>483.8682</v>
      </c>
      <c r="M37" s="166">
        <v>508.73759999999999</v>
      </c>
      <c r="N37" s="166">
        <v>493.37619999999998</v>
      </c>
      <c r="O37" s="166">
        <v>226.7406</v>
      </c>
      <c r="P37" s="166">
        <v>226.98159999999999</v>
      </c>
      <c r="Q37" s="166">
        <v>225.36429999999999</v>
      </c>
      <c r="R37" s="166">
        <v>219.4212</v>
      </c>
      <c r="S37" s="166">
        <v>215.84350000000001</v>
      </c>
      <c r="T37" s="166">
        <v>222.08590000000001</v>
      </c>
      <c r="U37" s="166">
        <v>224.8</v>
      </c>
      <c r="V37" s="167"/>
      <c r="W37" s="166">
        <v>223.5</v>
      </c>
      <c r="X37" s="166">
        <v>139.328</v>
      </c>
      <c r="Y37" s="166">
        <v>141.25659999999999</v>
      </c>
      <c r="Z37" s="166">
        <v>138.4556</v>
      </c>
      <c r="AA37" s="166">
        <v>138.6207</v>
      </c>
      <c r="AB37" s="166">
        <v>134.70179999999999</v>
      </c>
      <c r="AC37" s="167"/>
      <c r="AD37" s="166">
        <v>142.7467</v>
      </c>
      <c r="AE37" s="166">
        <v>126.15130000000001</v>
      </c>
      <c r="AF37" s="166">
        <v>140.5335</v>
      </c>
    </row>
    <row r="38" spans="1:32" ht="18" customHeight="1" x14ac:dyDescent="0.3">
      <c r="A38" s="162" t="s">
        <v>65</v>
      </c>
      <c r="B38" s="162" t="s">
        <v>720</v>
      </c>
      <c r="C38" s="166">
        <v>506.4187</v>
      </c>
      <c r="D38" s="166">
        <v>503.0129</v>
      </c>
      <c r="E38" s="166">
        <v>503.60509999999999</v>
      </c>
      <c r="F38" s="166">
        <v>497.87720000000002</v>
      </c>
      <c r="G38" s="166">
        <v>501.83640000000003</v>
      </c>
      <c r="H38" s="167"/>
      <c r="I38" s="167"/>
      <c r="J38" s="166">
        <v>505.27760000000001</v>
      </c>
      <c r="K38" s="166">
        <v>502.31209999999999</v>
      </c>
      <c r="L38" s="166">
        <v>483.1592</v>
      </c>
      <c r="M38" s="166">
        <v>508.7903</v>
      </c>
      <c r="N38" s="166">
        <v>492.46519999999998</v>
      </c>
      <c r="O38" s="166">
        <v>226.73230000000001</v>
      </c>
      <c r="P38" s="166">
        <v>225.0308</v>
      </c>
      <c r="Q38" s="166">
        <v>224.22970000000001</v>
      </c>
      <c r="R38" s="166">
        <v>217.76820000000001</v>
      </c>
      <c r="S38" s="166">
        <v>214.9649</v>
      </c>
      <c r="T38" s="166">
        <v>222.00389999999999</v>
      </c>
      <c r="U38" s="166">
        <v>224.8</v>
      </c>
      <c r="V38" s="167"/>
      <c r="W38" s="166">
        <v>223.7</v>
      </c>
      <c r="X38" s="166">
        <v>139.28800000000001</v>
      </c>
      <c r="Y38" s="166">
        <v>141.08279999999999</v>
      </c>
      <c r="Z38" s="166">
        <v>138.51480000000001</v>
      </c>
      <c r="AA38" s="166">
        <v>138.23830000000001</v>
      </c>
      <c r="AB38" s="166">
        <v>134.136</v>
      </c>
      <c r="AC38" s="167"/>
      <c r="AD38" s="166">
        <v>142.4539</v>
      </c>
      <c r="AE38" s="166">
        <v>125.3066</v>
      </c>
      <c r="AF38" s="166">
        <v>140.1251</v>
      </c>
    </row>
    <row r="39" spans="1:32" ht="18" customHeight="1" x14ac:dyDescent="0.3">
      <c r="A39" s="162" t="s">
        <v>65</v>
      </c>
      <c r="B39" s="162" t="s">
        <v>721</v>
      </c>
      <c r="C39" s="166">
        <v>507.46789999999999</v>
      </c>
      <c r="D39" s="166">
        <v>505.6388</v>
      </c>
      <c r="E39" s="167"/>
      <c r="F39" s="166">
        <v>499.5213</v>
      </c>
      <c r="G39" s="166">
        <v>502.69990000000001</v>
      </c>
      <c r="H39" s="167"/>
      <c r="I39" s="167"/>
      <c r="J39" s="166">
        <v>505.74669999999998</v>
      </c>
      <c r="K39" s="166">
        <v>502.46530000000001</v>
      </c>
      <c r="L39" s="166">
        <v>483.33359999999999</v>
      </c>
      <c r="M39" s="166">
        <v>509.41950000000003</v>
      </c>
      <c r="N39" s="166">
        <v>492.70670000000001</v>
      </c>
      <c r="O39" s="166">
        <v>226.86009999999999</v>
      </c>
      <c r="P39" s="166">
        <v>226.46350000000001</v>
      </c>
      <c r="Q39" s="166">
        <v>224.7671</v>
      </c>
      <c r="R39" s="166">
        <v>218.5326</v>
      </c>
      <c r="S39" s="166">
        <v>215.63679999999999</v>
      </c>
      <c r="T39" s="166">
        <v>221.93020000000001</v>
      </c>
      <c r="U39" s="166">
        <v>224.8</v>
      </c>
      <c r="V39" s="167"/>
      <c r="W39" s="166">
        <v>223.5</v>
      </c>
      <c r="X39" s="166">
        <v>139.70160000000001</v>
      </c>
      <c r="Y39" s="166">
        <v>141.27180000000001</v>
      </c>
      <c r="Z39" s="166">
        <v>138.423</v>
      </c>
      <c r="AA39" s="166">
        <v>138.6575</v>
      </c>
      <c r="AB39" s="166">
        <v>134.17740000000001</v>
      </c>
      <c r="AC39" s="167"/>
      <c r="AD39" s="166">
        <v>142.35149999999999</v>
      </c>
      <c r="AE39" s="166">
        <v>124.6962</v>
      </c>
      <c r="AF39" s="166">
        <v>140.5335</v>
      </c>
    </row>
    <row r="40" spans="1:32" ht="18" customHeight="1" x14ac:dyDescent="0.3">
      <c r="A40" s="162" t="s">
        <v>65</v>
      </c>
      <c r="B40" s="162" t="s">
        <v>722</v>
      </c>
      <c r="C40" s="166">
        <v>507.46789999999999</v>
      </c>
      <c r="D40" s="166">
        <v>502.90780000000001</v>
      </c>
      <c r="E40" s="166">
        <v>505.12810000000002</v>
      </c>
      <c r="F40" s="166">
        <v>498.32569999999998</v>
      </c>
      <c r="G40" s="166">
        <v>502.26229999999998</v>
      </c>
      <c r="H40" s="167"/>
      <c r="I40" s="167"/>
      <c r="J40" s="166">
        <v>505.57279999999997</v>
      </c>
      <c r="K40" s="166">
        <v>502.50920000000002</v>
      </c>
      <c r="L40" s="166">
        <v>482.5926</v>
      </c>
      <c r="M40" s="166">
        <v>508.30450000000002</v>
      </c>
      <c r="N40" s="166">
        <v>492.9606</v>
      </c>
      <c r="O40" s="166">
        <v>226.71039999999999</v>
      </c>
      <c r="P40" s="166">
        <v>225.54589999999999</v>
      </c>
      <c r="Q40" s="166">
        <v>224.4299</v>
      </c>
      <c r="R40" s="166">
        <v>218.40469999999999</v>
      </c>
      <c r="S40" s="166">
        <v>215.3562</v>
      </c>
      <c r="T40" s="166">
        <v>222.03980000000001</v>
      </c>
      <c r="U40" s="166">
        <v>224.8</v>
      </c>
      <c r="V40" s="167"/>
      <c r="W40" s="166">
        <v>223.7</v>
      </c>
      <c r="X40" s="166">
        <v>139.54910000000001</v>
      </c>
      <c r="Y40" s="166">
        <v>141.25049999999999</v>
      </c>
      <c r="Z40" s="166">
        <v>138.6395</v>
      </c>
      <c r="AA40" s="166">
        <v>138.28049999999999</v>
      </c>
      <c r="AB40" s="166">
        <v>134.1498</v>
      </c>
      <c r="AC40" s="167"/>
      <c r="AD40" s="166">
        <v>142.68809999999999</v>
      </c>
      <c r="AE40" s="166">
        <v>124.2274</v>
      </c>
      <c r="AF40" s="166">
        <v>140.5335</v>
      </c>
    </row>
    <row r="41" spans="1:32" ht="18" customHeight="1" x14ac:dyDescent="0.3">
      <c r="A41" s="162" t="s">
        <v>65</v>
      </c>
      <c r="B41" s="162" t="s">
        <v>723</v>
      </c>
      <c r="C41" s="169">
        <v>506.20890000000003</v>
      </c>
      <c r="D41" s="169">
        <v>503.6431</v>
      </c>
      <c r="E41" s="169">
        <v>505.0231</v>
      </c>
      <c r="F41" s="169">
        <v>499.97239999999999</v>
      </c>
      <c r="G41" s="169">
        <v>502.78519999999997</v>
      </c>
      <c r="H41" s="169">
        <v>504.05439999999999</v>
      </c>
      <c r="I41" s="170"/>
      <c r="J41" s="169">
        <v>505.952</v>
      </c>
      <c r="K41" s="169">
        <v>502.2672</v>
      </c>
      <c r="L41" s="169">
        <v>483.11849999999998</v>
      </c>
      <c r="M41" s="169">
        <v>508.77440000000001</v>
      </c>
      <c r="N41" s="169">
        <v>493.39510000000001</v>
      </c>
      <c r="O41" s="169">
        <v>226.7062</v>
      </c>
      <c r="P41" s="169">
        <v>226.61660000000001</v>
      </c>
      <c r="Q41" s="169">
        <v>224.43700000000001</v>
      </c>
      <c r="R41" s="169">
        <v>218.68629999999999</v>
      </c>
      <c r="S41" s="169">
        <v>215.62200000000001</v>
      </c>
      <c r="T41" s="169">
        <v>222.22989999999999</v>
      </c>
      <c r="U41" s="169">
        <v>224.8</v>
      </c>
      <c r="V41" s="170"/>
      <c r="W41" s="169">
        <v>223.7</v>
      </c>
      <c r="X41" s="169">
        <v>138.67189999999999</v>
      </c>
      <c r="Y41" s="169">
        <v>141.2593</v>
      </c>
      <c r="Z41" s="169">
        <v>138.73650000000001</v>
      </c>
      <c r="AA41" s="169">
        <v>137.99199999999999</v>
      </c>
      <c r="AB41" s="169">
        <v>134.53620000000001</v>
      </c>
      <c r="AC41" s="170"/>
      <c r="AD41" s="169">
        <v>142.571</v>
      </c>
      <c r="AE41" s="169">
        <v>124.55459999999999</v>
      </c>
      <c r="AF41" s="169">
        <v>140.1455</v>
      </c>
    </row>
    <row r="42" spans="1:32" ht="18" customHeight="1" x14ac:dyDescent="0.3">
      <c r="A42" s="162" t="s">
        <v>65</v>
      </c>
      <c r="B42" s="162" t="s">
        <v>724</v>
      </c>
      <c r="C42" s="163">
        <v>507.46789999999999</v>
      </c>
      <c r="D42" s="163">
        <v>503.90570000000002</v>
      </c>
      <c r="E42" s="164"/>
      <c r="F42" s="163">
        <v>498.96370000000002</v>
      </c>
      <c r="G42" s="163">
        <v>503.30739999999997</v>
      </c>
      <c r="H42" s="163">
        <v>503.77850000000001</v>
      </c>
      <c r="I42" s="164"/>
      <c r="J42" s="163">
        <v>506.33409999999998</v>
      </c>
      <c r="K42" s="163">
        <v>501.91419999999999</v>
      </c>
      <c r="L42" s="163">
        <v>482.67579999999998</v>
      </c>
      <c r="M42" s="163">
        <v>508.7672</v>
      </c>
      <c r="N42" s="163">
        <v>493.43900000000002</v>
      </c>
      <c r="O42" s="163">
        <v>227.21729999999999</v>
      </c>
      <c r="P42" s="163">
        <v>226.6414</v>
      </c>
      <c r="Q42" s="163">
        <v>224.31890000000001</v>
      </c>
      <c r="R42" s="163">
        <v>218.55609999999999</v>
      </c>
      <c r="S42" s="163">
        <v>215.85830000000001</v>
      </c>
      <c r="T42" s="163">
        <v>222.10579999999999</v>
      </c>
      <c r="U42" s="163">
        <v>224.8</v>
      </c>
      <c r="V42" s="164"/>
      <c r="W42" s="163">
        <v>223.9</v>
      </c>
      <c r="X42" s="163">
        <v>139.87639999999999</v>
      </c>
      <c r="Y42" s="163">
        <v>141.0907</v>
      </c>
      <c r="Z42" s="163">
        <v>138.83609999999999</v>
      </c>
      <c r="AA42" s="163">
        <v>138.72120000000001</v>
      </c>
      <c r="AB42" s="163">
        <v>134.8398</v>
      </c>
      <c r="AC42" s="164"/>
      <c r="AD42" s="163">
        <v>142.49780000000001</v>
      </c>
      <c r="AE42" s="163">
        <v>125.541</v>
      </c>
      <c r="AF42" s="163">
        <v>140.1455</v>
      </c>
    </row>
    <row r="43" spans="1:32" ht="18" customHeight="1" x14ac:dyDescent="0.3">
      <c r="A43" s="162" t="s">
        <v>65</v>
      </c>
      <c r="B43" s="162" t="s">
        <v>725</v>
      </c>
      <c r="C43" s="166">
        <v>507.83510000000001</v>
      </c>
      <c r="D43" s="166">
        <v>505.69130000000001</v>
      </c>
      <c r="E43" s="166">
        <v>505.54829999999998</v>
      </c>
      <c r="F43" s="166">
        <v>501.00020000000001</v>
      </c>
      <c r="G43" s="166">
        <v>504.84050000000002</v>
      </c>
      <c r="H43" s="166">
        <v>504.80560000000003</v>
      </c>
      <c r="I43" s="167"/>
      <c r="J43" s="166">
        <v>506.85890000000001</v>
      </c>
      <c r="K43" s="166">
        <v>502.27</v>
      </c>
      <c r="L43" s="166">
        <v>482.83859999999999</v>
      </c>
      <c r="M43" s="166">
        <v>508.1379</v>
      </c>
      <c r="N43" s="166">
        <v>492.74340000000001</v>
      </c>
      <c r="O43" s="166">
        <v>227.25970000000001</v>
      </c>
      <c r="P43" s="166">
        <v>226.5197</v>
      </c>
      <c r="Q43" s="166">
        <v>225.49090000000001</v>
      </c>
      <c r="R43" s="166">
        <v>219.3381</v>
      </c>
      <c r="S43" s="166">
        <v>216.58179999999999</v>
      </c>
      <c r="T43" s="166">
        <v>222.17570000000001</v>
      </c>
      <c r="U43" s="166">
        <v>224.8</v>
      </c>
      <c r="V43" s="167"/>
      <c r="W43" s="166">
        <v>224.5</v>
      </c>
      <c r="X43" s="167"/>
      <c r="Y43" s="166">
        <v>141.35489999999999</v>
      </c>
      <c r="Z43" s="166">
        <v>139.03970000000001</v>
      </c>
      <c r="AA43" s="166">
        <v>138.87610000000001</v>
      </c>
      <c r="AB43" s="166">
        <v>134.78460000000001</v>
      </c>
      <c r="AC43" s="167"/>
      <c r="AD43" s="166">
        <v>142.84909999999999</v>
      </c>
      <c r="AE43" s="166">
        <v>125.9169</v>
      </c>
      <c r="AF43" s="166">
        <v>140.1251</v>
      </c>
    </row>
    <row r="44" spans="1:32" ht="18" customHeight="1" x14ac:dyDescent="0.3">
      <c r="A44" s="162" t="s">
        <v>65</v>
      </c>
      <c r="B44" s="162" t="s">
        <v>726</v>
      </c>
      <c r="C44" s="166">
        <v>509.40879999999999</v>
      </c>
      <c r="D44" s="166">
        <v>508.36970000000002</v>
      </c>
      <c r="E44" s="166">
        <v>505.12810000000002</v>
      </c>
      <c r="F44" s="166">
        <v>504.63350000000003</v>
      </c>
      <c r="G44" s="166">
        <v>507.90039999999999</v>
      </c>
      <c r="H44" s="166">
        <v>507.39870000000002</v>
      </c>
      <c r="I44" s="167"/>
      <c r="J44" s="166">
        <v>507.93740000000003</v>
      </c>
      <c r="K44" s="166">
        <v>501.22989999999999</v>
      </c>
      <c r="L44" s="166">
        <v>481.38760000000002</v>
      </c>
      <c r="M44" s="166">
        <v>506.78489999999999</v>
      </c>
      <c r="N44" s="166">
        <v>491.94240000000002</v>
      </c>
      <c r="O44" s="166">
        <v>228.19030000000001</v>
      </c>
      <c r="P44" s="166">
        <v>227.54310000000001</v>
      </c>
      <c r="Q44" s="166">
        <v>226.47620000000001</v>
      </c>
      <c r="R44" s="166">
        <v>220.82249999999999</v>
      </c>
      <c r="S44" s="166">
        <v>218.12479999999999</v>
      </c>
      <c r="T44" s="166">
        <v>221.93279999999999</v>
      </c>
      <c r="U44" s="166">
        <v>224.9</v>
      </c>
      <c r="V44" s="167"/>
      <c r="W44" s="166">
        <v>224.8</v>
      </c>
      <c r="X44" s="166">
        <v>139.10169999999999</v>
      </c>
      <c r="Y44" s="166">
        <v>141.82130000000001</v>
      </c>
      <c r="Z44" s="166">
        <v>138.97810000000001</v>
      </c>
      <c r="AA44" s="166">
        <v>138.911</v>
      </c>
      <c r="AB44" s="166">
        <v>135.28139999999999</v>
      </c>
      <c r="AC44" s="167"/>
      <c r="AD44" s="166">
        <v>143.12729999999999</v>
      </c>
      <c r="AE44" s="166">
        <v>126.3857</v>
      </c>
      <c r="AF44" s="166">
        <v>140.1251</v>
      </c>
    </row>
    <row r="45" spans="1:32" ht="18" customHeight="1" x14ac:dyDescent="0.3">
      <c r="A45" s="162" t="s">
        <v>65</v>
      </c>
      <c r="B45" s="162" t="s">
        <v>727</v>
      </c>
      <c r="C45" s="166">
        <v>505.78919999999999</v>
      </c>
      <c r="D45" s="166">
        <v>511.73079999999999</v>
      </c>
      <c r="E45" s="166">
        <v>512.48080000000004</v>
      </c>
      <c r="F45" s="166">
        <v>507.85860000000002</v>
      </c>
      <c r="G45" s="166">
        <v>510.34660000000002</v>
      </c>
      <c r="H45" s="166">
        <v>509.5444</v>
      </c>
      <c r="I45" s="166">
        <v>512.51409999999998</v>
      </c>
      <c r="J45" s="166">
        <v>507.70299999999997</v>
      </c>
      <c r="K45" s="166">
        <v>501.59070000000003</v>
      </c>
      <c r="L45" s="166">
        <v>486.85059999999999</v>
      </c>
      <c r="M45" s="166">
        <v>507.27440000000001</v>
      </c>
      <c r="N45" s="166">
        <v>493.05180000000001</v>
      </c>
      <c r="O45" s="166">
        <v>224.76179999999999</v>
      </c>
      <c r="P45" s="166">
        <v>225.12100000000001</v>
      </c>
      <c r="Q45" s="166">
        <v>226.62389999999999</v>
      </c>
      <c r="R45" s="166">
        <v>221.8321</v>
      </c>
      <c r="S45" s="166">
        <v>219.18790000000001</v>
      </c>
      <c r="T45" s="166">
        <v>222.35310000000001</v>
      </c>
      <c r="U45" s="166">
        <v>225.5</v>
      </c>
      <c r="V45" s="167"/>
      <c r="W45" s="166">
        <v>225.9</v>
      </c>
      <c r="X45" s="166">
        <v>140.0958</v>
      </c>
      <c r="Y45" s="166">
        <v>141.5026</v>
      </c>
      <c r="Z45" s="166">
        <v>139.23769999999999</v>
      </c>
      <c r="AA45" s="166">
        <v>139.5018</v>
      </c>
      <c r="AB45" s="166">
        <v>135.36420000000001</v>
      </c>
      <c r="AC45" s="167"/>
      <c r="AD45" s="166">
        <v>143.15649999999999</v>
      </c>
      <c r="AE45" s="166">
        <v>126.9472</v>
      </c>
      <c r="AF45" s="166">
        <v>140.5335</v>
      </c>
    </row>
    <row r="46" spans="1:32" ht="18" customHeight="1" x14ac:dyDescent="0.3">
      <c r="A46" s="162" t="s">
        <v>65</v>
      </c>
      <c r="B46" s="162" t="s">
        <v>728</v>
      </c>
      <c r="C46" s="166">
        <v>506.10399999999998</v>
      </c>
      <c r="D46" s="166">
        <v>513.72649999999999</v>
      </c>
      <c r="E46" s="166">
        <v>507.59660000000002</v>
      </c>
      <c r="F46" s="166">
        <v>508.97089999999997</v>
      </c>
      <c r="G46" s="166">
        <v>511.16300000000001</v>
      </c>
      <c r="H46" s="166">
        <v>509.75020000000001</v>
      </c>
      <c r="I46" s="167"/>
      <c r="J46" s="166">
        <v>506.85399999999998</v>
      </c>
      <c r="K46" s="166">
        <v>499.57929999999999</v>
      </c>
      <c r="L46" s="166">
        <v>484.17349999999999</v>
      </c>
      <c r="M46" s="166">
        <v>505.90530000000001</v>
      </c>
      <c r="N46" s="166">
        <v>491.0942</v>
      </c>
      <c r="O46" s="166">
        <v>224.72720000000001</v>
      </c>
      <c r="P46" s="166">
        <v>227.2165</v>
      </c>
      <c r="Q46" s="166">
        <v>226.45050000000001</v>
      </c>
      <c r="R46" s="166">
        <v>222.1583</v>
      </c>
      <c r="S46" s="166">
        <v>219.23220000000001</v>
      </c>
      <c r="T46" s="166">
        <v>221.64920000000001</v>
      </c>
      <c r="U46" s="166">
        <v>224.2</v>
      </c>
      <c r="V46" s="167"/>
      <c r="W46" s="166">
        <v>224.6</v>
      </c>
      <c r="X46" s="166">
        <v>139.5085</v>
      </c>
      <c r="Y46" s="166">
        <v>140.32509999999999</v>
      </c>
      <c r="Z46" s="166">
        <v>139.3826</v>
      </c>
      <c r="AA46" s="166">
        <v>139.80619999999999</v>
      </c>
      <c r="AB46" s="166">
        <v>136.39920000000001</v>
      </c>
      <c r="AC46" s="167"/>
      <c r="AD46" s="166">
        <v>142.16120000000001</v>
      </c>
      <c r="AE46" s="166">
        <v>126.99120000000001</v>
      </c>
      <c r="AF46" s="166">
        <v>139.83920000000001</v>
      </c>
    </row>
    <row r="47" spans="1:32" ht="18" customHeight="1" x14ac:dyDescent="0.3">
      <c r="A47" s="162" t="s">
        <v>65</v>
      </c>
      <c r="B47" s="162" t="s">
        <v>729</v>
      </c>
      <c r="C47" s="166">
        <v>504.58280000000002</v>
      </c>
      <c r="D47" s="166">
        <v>510.57549999999998</v>
      </c>
      <c r="E47" s="167"/>
      <c r="F47" s="166">
        <v>506.22629999999998</v>
      </c>
      <c r="G47" s="166">
        <v>508.29989999999998</v>
      </c>
      <c r="H47" s="166">
        <v>507.55509999999998</v>
      </c>
      <c r="I47" s="167"/>
      <c r="J47" s="166">
        <v>505.1422</v>
      </c>
      <c r="K47" s="166">
        <v>499.05020000000002</v>
      </c>
      <c r="L47" s="166">
        <v>484.10640000000001</v>
      </c>
      <c r="M47" s="166">
        <v>506.0052</v>
      </c>
      <c r="N47" s="166">
        <v>491.22789999999998</v>
      </c>
      <c r="O47" s="166">
        <v>223.27180000000001</v>
      </c>
      <c r="P47" s="166">
        <v>225.8724</v>
      </c>
      <c r="Q47" s="166">
        <v>225.5642</v>
      </c>
      <c r="R47" s="166">
        <v>221.07509999999999</v>
      </c>
      <c r="S47" s="166">
        <v>217.79990000000001</v>
      </c>
      <c r="T47" s="166">
        <v>221.67320000000001</v>
      </c>
      <c r="U47" s="166">
        <v>224.8</v>
      </c>
      <c r="V47" s="167"/>
      <c r="W47" s="166">
        <v>224.6</v>
      </c>
      <c r="X47" s="166">
        <v>139.3937</v>
      </c>
      <c r="Y47" s="166">
        <v>140.90799999999999</v>
      </c>
      <c r="Z47" s="166">
        <v>138.7972</v>
      </c>
      <c r="AA47" s="166">
        <v>139.80950000000001</v>
      </c>
      <c r="AB47" s="166">
        <v>136.20599999999999</v>
      </c>
      <c r="AC47" s="167"/>
      <c r="AD47" s="166">
        <v>142.4246</v>
      </c>
      <c r="AE47" s="166">
        <v>127.0889</v>
      </c>
      <c r="AF47" s="166">
        <v>140.1455</v>
      </c>
    </row>
    <row r="48" spans="1:32" ht="18" customHeight="1" x14ac:dyDescent="0.3">
      <c r="A48" s="162" t="s">
        <v>65</v>
      </c>
      <c r="B48" s="162" t="s">
        <v>730</v>
      </c>
      <c r="C48" s="166">
        <v>504.42540000000002</v>
      </c>
      <c r="D48" s="166">
        <v>510.1028</v>
      </c>
      <c r="E48" s="166">
        <v>508.22680000000003</v>
      </c>
      <c r="F48" s="166">
        <v>506.4434</v>
      </c>
      <c r="G48" s="166">
        <v>509.01729999999998</v>
      </c>
      <c r="H48" s="166">
        <v>507.93099999999998</v>
      </c>
      <c r="I48" s="167"/>
      <c r="J48" s="166">
        <v>505.35489999999999</v>
      </c>
      <c r="K48" s="166">
        <v>499.74149999999997</v>
      </c>
      <c r="L48" s="166">
        <v>484.11239999999998</v>
      </c>
      <c r="M48" s="166">
        <v>506.61309999999997</v>
      </c>
      <c r="N48" s="166">
        <v>491.38470000000001</v>
      </c>
      <c r="O48" s="166">
        <v>223.2903</v>
      </c>
      <c r="P48" s="166">
        <v>225.74029999999999</v>
      </c>
      <c r="Q48" s="166">
        <v>225.28280000000001</v>
      </c>
      <c r="R48" s="166">
        <v>221.1891</v>
      </c>
      <c r="S48" s="166">
        <v>218.75970000000001</v>
      </c>
      <c r="T48" s="166">
        <v>221.9973</v>
      </c>
      <c r="U48" s="166">
        <v>224.8</v>
      </c>
      <c r="V48" s="167"/>
      <c r="W48" s="166">
        <v>225</v>
      </c>
      <c r="X48" s="167"/>
      <c r="Y48" s="166">
        <v>141.07820000000001</v>
      </c>
      <c r="Z48" s="166">
        <v>138.94990000000001</v>
      </c>
      <c r="AA48" s="166">
        <v>139.62459999999999</v>
      </c>
      <c r="AB48" s="166">
        <v>135.5712</v>
      </c>
      <c r="AC48" s="167"/>
      <c r="AD48" s="166">
        <v>142.62960000000001</v>
      </c>
      <c r="AE48" s="166">
        <v>126.5224</v>
      </c>
      <c r="AF48" s="166">
        <v>140.16589999999999</v>
      </c>
    </row>
    <row r="49" spans="1:32" ht="18" customHeight="1" x14ac:dyDescent="0.3">
      <c r="A49" s="162" t="s">
        <v>65</v>
      </c>
      <c r="B49" s="162" t="s">
        <v>731</v>
      </c>
      <c r="C49" s="169">
        <v>500.1764</v>
      </c>
      <c r="D49" s="169">
        <v>507.21429999999998</v>
      </c>
      <c r="E49" s="170"/>
      <c r="F49" s="169">
        <v>505.21719999999999</v>
      </c>
      <c r="G49" s="169">
        <v>507.82029999999997</v>
      </c>
      <c r="H49" s="170"/>
      <c r="I49" s="170"/>
      <c r="J49" s="169">
        <v>504.51139999999998</v>
      </c>
      <c r="K49" s="169">
        <v>498.1687</v>
      </c>
      <c r="L49" s="169">
        <v>483.9742</v>
      </c>
      <c r="M49" s="169">
        <v>506.22160000000002</v>
      </c>
      <c r="N49" s="169">
        <v>490.80040000000002</v>
      </c>
      <c r="O49" s="169">
        <v>221.59030000000001</v>
      </c>
      <c r="P49" s="169">
        <v>225.1011</v>
      </c>
      <c r="Q49" s="169">
        <v>224.63659999999999</v>
      </c>
      <c r="R49" s="169">
        <v>220.94540000000001</v>
      </c>
      <c r="S49" s="169">
        <v>218.1617</v>
      </c>
      <c r="T49" s="169">
        <v>221.64340000000001</v>
      </c>
      <c r="U49" s="169">
        <v>224.8</v>
      </c>
      <c r="V49" s="170"/>
      <c r="W49" s="169">
        <v>224.8</v>
      </c>
      <c r="X49" s="170"/>
      <c r="Y49" s="169">
        <v>141.50630000000001</v>
      </c>
      <c r="Z49" s="169">
        <v>138.77789999999999</v>
      </c>
      <c r="AA49" s="169">
        <v>139.39930000000001</v>
      </c>
      <c r="AB49" s="169">
        <v>135.64019999999999</v>
      </c>
      <c r="AC49" s="170"/>
      <c r="AD49" s="169">
        <v>142.571</v>
      </c>
      <c r="AE49" s="169">
        <v>126.3369</v>
      </c>
      <c r="AF49" s="169">
        <v>140.1455</v>
      </c>
    </row>
    <row r="50" spans="1:32" ht="18" customHeight="1" x14ac:dyDescent="0.3">
      <c r="A50" s="162" t="s">
        <v>65</v>
      </c>
      <c r="B50" s="162" t="s">
        <v>732</v>
      </c>
      <c r="C50" s="163">
        <v>500.596</v>
      </c>
      <c r="D50" s="163">
        <v>508.47469999999998</v>
      </c>
      <c r="E50" s="163">
        <v>508.96199999999999</v>
      </c>
      <c r="F50" s="163">
        <v>506.02319999999997</v>
      </c>
      <c r="G50" s="163">
        <v>508.37779999999998</v>
      </c>
      <c r="H50" s="164"/>
      <c r="I50" s="164"/>
      <c r="J50" s="163">
        <v>504.7285</v>
      </c>
      <c r="K50" s="163">
        <v>499.52620000000002</v>
      </c>
      <c r="L50" s="163">
        <v>484.29739999999998</v>
      </c>
      <c r="M50" s="163">
        <v>506.78539999999998</v>
      </c>
      <c r="N50" s="163">
        <v>491.72219999999999</v>
      </c>
      <c r="O50" s="163">
        <v>222.01009999999999</v>
      </c>
      <c r="P50" s="163">
        <v>225.46129999999999</v>
      </c>
      <c r="Q50" s="163">
        <v>224.84690000000001</v>
      </c>
      <c r="R50" s="163">
        <v>221.3297</v>
      </c>
      <c r="S50" s="163">
        <v>218.01400000000001</v>
      </c>
      <c r="T50" s="163">
        <v>221.76320000000001</v>
      </c>
      <c r="U50" s="163">
        <v>224.8</v>
      </c>
      <c r="V50" s="164"/>
      <c r="W50" s="163">
        <v>225</v>
      </c>
      <c r="X50" s="164"/>
      <c r="Y50" s="163">
        <v>141.3783</v>
      </c>
      <c r="Z50" s="163">
        <v>138.965</v>
      </c>
      <c r="AA50" s="163">
        <v>139.4983</v>
      </c>
      <c r="AB50" s="163">
        <v>136.08179999999999</v>
      </c>
      <c r="AC50" s="164"/>
      <c r="AD50" s="163">
        <v>142.5564</v>
      </c>
      <c r="AE50" s="163">
        <v>126.0097</v>
      </c>
      <c r="AF50" s="163">
        <v>140.554</v>
      </c>
    </row>
    <row r="51" spans="1:32" ht="18" customHeight="1" x14ac:dyDescent="0.3">
      <c r="A51" s="162" t="s">
        <v>65</v>
      </c>
      <c r="B51" s="162" t="s">
        <v>733</v>
      </c>
      <c r="C51" s="166">
        <v>500.85829999999999</v>
      </c>
      <c r="D51" s="166">
        <v>508.26459999999997</v>
      </c>
      <c r="E51" s="167"/>
      <c r="F51" s="166">
        <v>506.05939999999998</v>
      </c>
      <c r="G51" s="166">
        <v>508.28930000000003</v>
      </c>
      <c r="H51" s="167"/>
      <c r="I51" s="167"/>
      <c r="J51" s="166">
        <v>504.34</v>
      </c>
      <c r="K51" s="166">
        <v>498.9948</v>
      </c>
      <c r="L51" s="166">
        <v>483.5489</v>
      </c>
      <c r="M51" s="166">
        <v>505.61149999999998</v>
      </c>
      <c r="N51" s="166">
        <v>491.5523</v>
      </c>
      <c r="O51" s="166">
        <v>222.20410000000001</v>
      </c>
      <c r="P51" s="166">
        <v>225.4111</v>
      </c>
      <c r="Q51" s="166">
        <v>225.10579999999999</v>
      </c>
      <c r="R51" s="166">
        <v>221.18799999999999</v>
      </c>
      <c r="S51" s="166">
        <v>218.07310000000001</v>
      </c>
      <c r="T51" s="166">
        <v>221.57499999999999</v>
      </c>
      <c r="U51" s="166">
        <v>224.8</v>
      </c>
      <c r="V51" s="167"/>
      <c r="W51" s="166">
        <v>224.6</v>
      </c>
      <c r="X51" s="167"/>
      <c r="Y51" s="166">
        <v>140.76779999999999</v>
      </c>
      <c r="Z51" s="166">
        <v>138.83750000000001</v>
      </c>
      <c r="AA51" s="166">
        <v>139.47290000000001</v>
      </c>
      <c r="AB51" s="166">
        <v>136.137</v>
      </c>
      <c r="AC51" s="167"/>
      <c r="AD51" s="166">
        <v>142.2636</v>
      </c>
      <c r="AE51" s="166">
        <v>124.9306</v>
      </c>
      <c r="AF51" s="166">
        <v>140.5335</v>
      </c>
    </row>
    <row r="52" spans="1:32" ht="18" customHeight="1" x14ac:dyDescent="0.3">
      <c r="A52" s="162" t="s">
        <v>65</v>
      </c>
      <c r="B52" s="162" t="s">
        <v>734</v>
      </c>
      <c r="C52" s="166">
        <v>499.12729999999999</v>
      </c>
      <c r="D52" s="166">
        <v>507.73950000000002</v>
      </c>
      <c r="E52" s="166">
        <v>502.71230000000003</v>
      </c>
      <c r="F52" s="166">
        <v>505.40559999999999</v>
      </c>
      <c r="G52" s="166">
        <v>507.99329999999998</v>
      </c>
      <c r="H52" s="167"/>
      <c r="I52" s="167"/>
      <c r="J52" s="166">
        <v>504.35579999999999</v>
      </c>
      <c r="K52" s="166">
        <v>499.08850000000001</v>
      </c>
      <c r="L52" s="166">
        <v>484.90030000000002</v>
      </c>
      <c r="M52" s="166">
        <v>505.52229999999997</v>
      </c>
      <c r="N52" s="166">
        <v>491.005</v>
      </c>
      <c r="O52" s="166">
        <v>222.93199999999999</v>
      </c>
      <c r="P52" s="166">
        <v>224.3203</v>
      </c>
      <c r="Q52" s="166">
        <v>224.95519999999999</v>
      </c>
      <c r="R52" s="166">
        <v>221.14060000000001</v>
      </c>
      <c r="S52" s="166">
        <v>218.1174</v>
      </c>
      <c r="T52" s="166">
        <v>221.60489999999999</v>
      </c>
      <c r="U52" s="166">
        <v>224.8</v>
      </c>
      <c r="V52" s="167"/>
      <c r="W52" s="166">
        <v>225</v>
      </c>
      <c r="X52" s="167"/>
      <c r="Y52" s="166">
        <v>140.9879</v>
      </c>
      <c r="Z52" s="166">
        <v>139.14070000000001</v>
      </c>
      <c r="AA52" s="166">
        <v>139.01560000000001</v>
      </c>
      <c r="AB52" s="166">
        <v>135.7782</v>
      </c>
      <c r="AC52" s="167"/>
      <c r="AD52" s="166">
        <v>142.3075</v>
      </c>
      <c r="AE52" s="166">
        <v>124.60339999999999</v>
      </c>
      <c r="AF52" s="166">
        <v>140.5335</v>
      </c>
    </row>
    <row r="53" spans="1:32" ht="18" customHeight="1" x14ac:dyDescent="0.3">
      <c r="A53" s="162" t="s">
        <v>65</v>
      </c>
      <c r="B53" s="162" t="s">
        <v>735</v>
      </c>
      <c r="C53" s="166">
        <v>501.48779999999999</v>
      </c>
      <c r="D53" s="166">
        <v>509.42</v>
      </c>
      <c r="E53" s="167"/>
      <c r="F53" s="166">
        <v>504.91739999999999</v>
      </c>
      <c r="G53" s="166">
        <v>506.9153</v>
      </c>
      <c r="H53" s="166">
        <v>505.7885</v>
      </c>
      <c r="I53" s="167"/>
      <c r="J53" s="166">
        <v>503.90159999999997</v>
      </c>
      <c r="K53" s="166">
        <v>499.4966</v>
      </c>
      <c r="L53" s="166">
        <v>483.89350000000002</v>
      </c>
      <c r="M53" s="166">
        <v>505.70159999999998</v>
      </c>
      <c r="N53" s="166">
        <v>490.95729999999998</v>
      </c>
      <c r="O53" s="166">
        <v>223.43129999999999</v>
      </c>
      <c r="P53" s="166">
        <v>225.58949999999999</v>
      </c>
      <c r="Q53" s="166">
        <v>225.3288</v>
      </c>
      <c r="R53" s="166">
        <v>220.80170000000001</v>
      </c>
      <c r="S53" s="166">
        <v>216.2791</v>
      </c>
      <c r="T53" s="166">
        <v>221.75720000000001</v>
      </c>
      <c r="U53" s="166">
        <v>224.9</v>
      </c>
      <c r="V53" s="167"/>
      <c r="W53" s="166">
        <v>224.8</v>
      </c>
      <c r="X53" s="166">
        <v>140.15620000000001</v>
      </c>
      <c r="Y53" s="166">
        <v>140.39490000000001</v>
      </c>
      <c r="Z53" s="166">
        <v>139.1122</v>
      </c>
      <c r="AA53" s="166">
        <v>139.3056</v>
      </c>
      <c r="AB53" s="166">
        <v>135.83340000000001</v>
      </c>
      <c r="AC53" s="167"/>
      <c r="AD53" s="166">
        <v>142.2636</v>
      </c>
      <c r="AE53" s="166">
        <v>124.55459999999999</v>
      </c>
      <c r="AF53" s="166">
        <v>140.92160000000001</v>
      </c>
    </row>
    <row r="54" spans="1:32" ht="18" customHeight="1" x14ac:dyDescent="0.3">
      <c r="A54" s="162" t="s">
        <v>65</v>
      </c>
      <c r="B54" s="162" t="s">
        <v>736</v>
      </c>
      <c r="C54" s="166">
        <v>501.90750000000003</v>
      </c>
      <c r="D54" s="166">
        <v>511.36320000000001</v>
      </c>
      <c r="E54" s="167"/>
      <c r="F54" s="166">
        <v>505.78930000000003</v>
      </c>
      <c r="G54" s="166">
        <v>507.47359999999998</v>
      </c>
      <c r="H54" s="166">
        <v>506.76339999999999</v>
      </c>
      <c r="I54" s="167"/>
      <c r="J54" s="166">
        <v>503.77710000000002</v>
      </c>
      <c r="K54" s="166">
        <v>498.53059999999999</v>
      </c>
      <c r="L54" s="166">
        <v>484.3433</v>
      </c>
      <c r="M54" s="166">
        <v>505.24239999999998</v>
      </c>
      <c r="N54" s="166">
        <v>491.16590000000002</v>
      </c>
      <c r="O54" s="166">
        <v>224.40010000000001</v>
      </c>
      <c r="P54" s="166">
        <v>226.5804</v>
      </c>
      <c r="Q54" s="166">
        <v>226.0889</v>
      </c>
      <c r="R54" s="166">
        <v>220.9744</v>
      </c>
      <c r="S54" s="166">
        <v>216.38980000000001</v>
      </c>
      <c r="T54" s="166">
        <v>221.81729999999999</v>
      </c>
      <c r="U54" s="166">
        <v>224.8</v>
      </c>
      <c r="V54" s="167"/>
      <c r="W54" s="166">
        <v>225.4</v>
      </c>
      <c r="X54" s="166">
        <v>140.251</v>
      </c>
      <c r="Y54" s="166">
        <v>140.73769999999999</v>
      </c>
      <c r="Z54" s="166">
        <v>139.34710000000001</v>
      </c>
      <c r="AA54" s="166">
        <v>138.9479</v>
      </c>
      <c r="AB54" s="166">
        <v>134.9778</v>
      </c>
      <c r="AC54" s="167"/>
      <c r="AD54" s="166">
        <v>142.4246</v>
      </c>
      <c r="AE54" s="166">
        <v>124.08580000000001</v>
      </c>
      <c r="AF54" s="166">
        <v>140.92160000000001</v>
      </c>
    </row>
    <row r="55" spans="1:32" ht="18" customHeight="1" x14ac:dyDescent="0.3">
      <c r="A55" s="162" t="s">
        <v>65</v>
      </c>
      <c r="B55" s="162" t="s">
        <v>737</v>
      </c>
      <c r="C55" s="166">
        <v>500.9633</v>
      </c>
      <c r="D55" s="166">
        <v>505.11360000000002</v>
      </c>
      <c r="E55" s="166">
        <v>500.82159999999999</v>
      </c>
      <c r="F55" s="166">
        <v>508.7312</v>
      </c>
      <c r="G55" s="166">
        <v>511.23430000000002</v>
      </c>
      <c r="H55" s="166">
        <v>507.59210000000002</v>
      </c>
      <c r="I55" s="167"/>
      <c r="J55" s="166">
        <v>505.74149999999997</v>
      </c>
      <c r="K55" s="166">
        <v>499.42469999999997</v>
      </c>
      <c r="L55" s="166">
        <v>484.37970000000001</v>
      </c>
      <c r="M55" s="166">
        <v>506.16239999999999</v>
      </c>
      <c r="N55" s="166">
        <v>491.52569999999997</v>
      </c>
      <c r="O55" s="166">
        <v>224.61250000000001</v>
      </c>
      <c r="P55" s="166">
        <v>224.62180000000001</v>
      </c>
      <c r="Q55" s="166">
        <v>225.87100000000001</v>
      </c>
      <c r="R55" s="166">
        <v>219.82859999999999</v>
      </c>
      <c r="S55" s="166">
        <v>216.62610000000001</v>
      </c>
      <c r="T55" s="166">
        <v>221.8629</v>
      </c>
      <c r="U55" s="166">
        <v>224.8</v>
      </c>
      <c r="V55" s="167"/>
      <c r="W55" s="166">
        <v>225.6</v>
      </c>
      <c r="X55" s="167"/>
      <c r="Y55" s="166">
        <v>140.7748</v>
      </c>
      <c r="Z55" s="166">
        <v>139.51490000000001</v>
      </c>
      <c r="AA55" s="166">
        <v>139.44730000000001</v>
      </c>
      <c r="AB55" s="166">
        <v>134.9502</v>
      </c>
      <c r="AC55" s="167"/>
      <c r="AD55" s="166">
        <v>142.2783</v>
      </c>
      <c r="AE55" s="166">
        <v>124.27630000000001</v>
      </c>
      <c r="AF55" s="166">
        <v>141.20750000000001</v>
      </c>
    </row>
    <row r="56" spans="1:32" ht="18" customHeight="1" x14ac:dyDescent="0.3">
      <c r="A56" s="162" t="s">
        <v>65</v>
      </c>
      <c r="B56" s="162" t="s">
        <v>738</v>
      </c>
      <c r="C56" s="166">
        <v>501.69760000000002</v>
      </c>
      <c r="D56" s="166">
        <v>506.79419999999999</v>
      </c>
      <c r="E56" s="167"/>
      <c r="F56" s="166">
        <v>510.9298</v>
      </c>
      <c r="G56" s="166">
        <v>512.45870000000002</v>
      </c>
      <c r="H56" s="166">
        <v>510.2029</v>
      </c>
      <c r="I56" s="167"/>
      <c r="J56" s="166">
        <v>506.07589999999999</v>
      </c>
      <c r="K56" s="166">
        <v>499.5727</v>
      </c>
      <c r="L56" s="166">
        <v>485.35899999999998</v>
      </c>
      <c r="M56" s="166">
        <v>506.92410000000001</v>
      </c>
      <c r="N56" s="166">
        <v>492.1782</v>
      </c>
      <c r="O56" s="166">
        <v>225.05369999999999</v>
      </c>
      <c r="P56" s="166">
        <v>225.28440000000001</v>
      </c>
      <c r="Q56" s="166">
        <v>226.3023</v>
      </c>
      <c r="R56" s="166">
        <v>220.75880000000001</v>
      </c>
      <c r="S56" s="166">
        <v>217.32740000000001</v>
      </c>
      <c r="T56" s="166">
        <v>222.12559999999999</v>
      </c>
      <c r="U56" s="166">
        <v>225.5</v>
      </c>
      <c r="V56" s="167"/>
      <c r="W56" s="166">
        <v>226.1</v>
      </c>
      <c r="X56" s="166">
        <v>140.32919999999999</v>
      </c>
      <c r="Y56" s="166">
        <v>141.2861</v>
      </c>
      <c r="Z56" s="166">
        <v>139.8168</v>
      </c>
      <c r="AA56" s="166">
        <v>139.40889999999999</v>
      </c>
      <c r="AB56" s="166">
        <v>135.26759999999999</v>
      </c>
      <c r="AC56" s="167"/>
      <c r="AD56" s="166">
        <v>142.83449999999999</v>
      </c>
      <c r="AE56" s="166">
        <v>124.60339999999999</v>
      </c>
      <c r="AF56" s="166">
        <v>141.33000000000001</v>
      </c>
    </row>
    <row r="57" spans="1:32" ht="18" customHeight="1" x14ac:dyDescent="0.3">
      <c r="A57" s="162" t="s">
        <v>739</v>
      </c>
      <c r="B57" s="162" t="s">
        <v>66</v>
      </c>
      <c r="C57" s="169">
        <v>501.9599</v>
      </c>
      <c r="D57" s="169">
        <v>508.15960000000001</v>
      </c>
      <c r="E57" s="169">
        <v>505.86349999999999</v>
      </c>
      <c r="F57" s="169">
        <v>512.06150000000002</v>
      </c>
      <c r="G57" s="169">
        <v>513.41079999999999</v>
      </c>
      <c r="H57" s="169">
        <v>510.45940000000002</v>
      </c>
      <c r="I57" s="170"/>
      <c r="J57" s="169">
        <v>507.32960000000003</v>
      </c>
      <c r="K57" s="169">
        <v>500.3313</v>
      </c>
      <c r="L57" s="169">
        <v>485.44889999999998</v>
      </c>
      <c r="M57" s="169">
        <v>506.9744</v>
      </c>
      <c r="N57" s="169">
        <v>492.56279999999998</v>
      </c>
      <c r="O57" s="169">
        <v>225.42660000000001</v>
      </c>
      <c r="P57" s="169">
        <v>226.15979999999999</v>
      </c>
      <c r="Q57" s="169">
        <v>226.7816</v>
      </c>
      <c r="R57" s="169">
        <v>221.23230000000001</v>
      </c>
      <c r="S57" s="169">
        <v>217.88849999999999</v>
      </c>
      <c r="T57" s="169">
        <v>222.12719999999999</v>
      </c>
      <c r="U57" s="169">
        <v>225.5</v>
      </c>
      <c r="V57" s="170"/>
      <c r="W57" s="169">
        <v>225.9</v>
      </c>
      <c r="X57" s="169">
        <v>141.10749999999999</v>
      </c>
      <c r="Y57" s="169">
        <v>141.04910000000001</v>
      </c>
      <c r="Z57" s="169">
        <v>140.07599999999999</v>
      </c>
      <c r="AA57" s="169">
        <v>139.3365</v>
      </c>
      <c r="AB57" s="169">
        <v>135.72300000000001</v>
      </c>
      <c r="AC57" s="170"/>
      <c r="AD57" s="169">
        <v>142.83449999999999</v>
      </c>
      <c r="AE57" s="169">
        <v>125.1161</v>
      </c>
      <c r="AF57" s="169">
        <v>141.71799999999999</v>
      </c>
    </row>
    <row r="58" spans="1:32" x14ac:dyDescent="0.3">
      <c r="A58" s="230" t="s">
        <v>751</v>
      </c>
      <c r="B58" s="230"/>
      <c r="C58" s="172">
        <v>509.40879999999999</v>
      </c>
      <c r="D58" s="172">
        <v>518.50559999999996</v>
      </c>
      <c r="E58" s="172">
        <v>516.78740000000005</v>
      </c>
      <c r="F58" s="172">
        <v>521.79489999999998</v>
      </c>
      <c r="G58" s="172">
        <v>522.3777</v>
      </c>
      <c r="H58" s="172">
        <v>518.46889999999996</v>
      </c>
      <c r="I58" s="172">
        <v>518.8759</v>
      </c>
      <c r="J58" s="172">
        <v>514.66909999999996</v>
      </c>
      <c r="K58" s="172">
        <v>506.26960000000003</v>
      </c>
      <c r="L58" s="172">
        <v>487.2774</v>
      </c>
      <c r="M58" s="172">
        <v>511.26139999999998</v>
      </c>
      <c r="N58" s="172">
        <v>496.30349999999999</v>
      </c>
      <c r="O58" s="172">
        <v>228.19030000000001</v>
      </c>
      <c r="P58" s="172">
        <v>228.78229999999999</v>
      </c>
      <c r="Q58" s="172">
        <v>229.8939</v>
      </c>
      <c r="R58" s="172">
        <v>224.75530000000001</v>
      </c>
      <c r="S58" s="172">
        <v>222.584</v>
      </c>
      <c r="T58" s="172">
        <v>222.8973</v>
      </c>
      <c r="U58" s="172">
        <v>226.1</v>
      </c>
      <c r="V58" s="172">
        <v>0</v>
      </c>
      <c r="W58" s="172">
        <v>226.7</v>
      </c>
      <c r="X58" s="172">
        <v>141.1405</v>
      </c>
      <c r="Y58" s="172">
        <v>142.03139999999999</v>
      </c>
      <c r="Z58" s="172">
        <v>140.33369999999999</v>
      </c>
      <c r="AA58" s="172">
        <v>140.63650000000001</v>
      </c>
      <c r="AB58" s="172">
        <v>136.39920000000001</v>
      </c>
      <c r="AC58" s="172">
        <v>0</v>
      </c>
      <c r="AD58" s="172">
        <v>143.28829999999999</v>
      </c>
      <c r="AE58" s="172">
        <v>127.6016</v>
      </c>
      <c r="AF58" s="172">
        <v>142.1061</v>
      </c>
    </row>
    <row r="59" spans="1:32" x14ac:dyDescent="0.3">
      <c r="A59" s="230" t="s">
        <v>752</v>
      </c>
      <c r="B59" s="230"/>
      <c r="C59" s="172">
        <v>499.12729999999999</v>
      </c>
      <c r="D59" s="172">
        <v>494.87270000000001</v>
      </c>
      <c r="E59" s="172">
        <v>492.41849999999999</v>
      </c>
      <c r="F59" s="172">
        <v>496.41109999999998</v>
      </c>
      <c r="G59" s="172">
        <v>501.05779999999999</v>
      </c>
      <c r="H59" s="172">
        <v>0</v>
      </c>
      <c r="I59" s="172">
        <v>511.52260000000001</v>
      </c>
      <c r="J59" s="172">
        <v>503.77710000000002</v>
      </c>
      <c r="K59" s="172">
        <v>497.84910000000002</v>
      </c>
      <c r="L59" s="172">
        <v>478.60500000000002</v>
      </c>
      <c r="M59" s="172">
        <v>502.46039999999999</v>
      </c>
      <c r="N59" s="172">
        <v>488.40019999999998</v>
      </c>
      <c r="O59" s="172">
        <v>221.59030000000001</v>
      </c>
      <c r="P59" s="172">
        <v>221.20330000000001</v>
      </c>
      <c r="Q59" s="172">
        <v>222.13040000000001</v>
      </c>
      <c r="R59" s="172">
        <v>217.76820000000001</v>
      </c>
      <c r="S59" s="172">
        <v>214.9649</v>
      </c>
      <c r="T59" s="172">
        <v>221.25120000000001</v>
      </c>
      <c r="U59" s="172">
        <v>223.5</v>
      </c>
      <c r="V59" s="172">
        <v>0</v>
      </c>
      <c r="W59" s="172">
        <v>222.1</v>
      </c>
      <c r="X59" s="172">
        <v>138.67189999999999</v>
      </c>
      <c r="Y59" s="172">
        <v>138.81989999999999</v>
      </c>
      <c r="Z59" s="172">
        <v>138.03649999999999</v>
      </c>
      <c r="AA59" s="172">
        <v>137.99199999999999</v>
      </c>
      <c r="AB59" s="172">
        <v>133.929</v>
      </c>
      <c r="AC59" s="172">
        <v>0</v>
      </c>
      <c r="AD59" s="172">
        <v>140.4778</v>
      </c>
      <c r="AE59" s="172">
        <v>123.14830000000001</v>
      </c>
      <c r="AF59" s="172">
        <v>139.83920000000001</v>
      </c>
    </row>
    <row r="60" spans="1:32" x14ac:dyDescent="0.3">
      <c r="A60" s="230" t="s">
        <v>753</v>
      </c>
      <c r="B60" s="230"/>
      <c r="C60" s="172">
        <v>505.08546875000002</v>
      </c>
      <c r="D60" s="172">
        <v>509.08415624999998</v>
      </c>
      <c r="E60" s="172">
        <v>507.65322105263158</v>
      </c>
      <c r="F60" s="172">
        <v>508.44212499999998</v>
      </c>
      <c r="G60" s="172">
        <v>510.7679583333333</v>
      </c>
      <c r="H60" s="172">
        <v>478.04341666666664</v>
      </c>
      <c r="I60" s="172">
        <v>516.52390000000003</v>
      </c>
      <c r="J60" s="172">
        <v>507.35867083333329</v>
      </c>
      <c r="K60" s="172">
        <v>500.99374999999998</v>
      </c>
      <c r="L60" s="172">
        <v>483.31641458333331</v>
      </c>
      <c r="M60" s="172">
        <v>506.99153958333335</v>
      </c>
      <c r="N60" s="172">
        <v>492.10223124999999</v>
      </c>
      <c r="O60" s="172">
        <v>225.62884791666664</v>
      </c>
      <c r="P60" s="172">
        <v>225.61185416666666</v>
      </c>
      <c r="Q60" s="172">
        <v>225.68622916666666</v>
      </c>
      <c r="R60" s="172">
        <v>220.90462708333331</v>
      </c>
      <c r="S60" s="172">
        <v>218.36164375000001</v>
      </c>
      <c r="T60" s="172">
        <v>221.92647500000001</v>
      </c>
      <c r="U60" s="172">
        <v>224.82916666666662</v>
      </c>
      <c r="V60" s="172">
        <v>0</v>
      </c>
      <c r="W60" s="172">
        <v>224.50208333333333</v>
      </c>
      <c r="X60" s="172">
        <v>140.10960810810812</v>
      </c>
      <c r="Y60" s="172">
        <v>140.72204791666664</v>
      </c>
      <c r="Z60" s="172">
        <v>139.19972222222222</v>
      </c>
      <c r="AA60" s="172">
        <v>139.20705000000001</v>
      </c>
      <c r="AB60" s="172">
        <v>135.32050000000001</v>
      </c>
      <c r="AC60" s="172">
        <v>0</v>
      </c>
      <c r="AD60" s="172">
        <v>142.21178541666666</v>
      </c>
      <c r="AE60" s="172">
        <v>125.63006249999999</v>
      </c>
      <c r="AF60" s="172">
        <v>140.84923333333333</v>
      </c>
    </row>
    <row r="61" spans="1:32" x14ac:dyDescent="0.3">
      <c r="A61" s="230" t="s">
        <v>2256</v>
      </c>
      <c r="B61" s="230"/>
      <c r="C61" s="160" t="s">
        <v>184</v>
      </c>
      <c r="D61" s="160" t="s">
        <v>184</v>
      </c>
      <c r="E61" s="160" t="s">
        <v>184</v>
      </c>
      <c r="F61" s="160" t="s">
        <v>2257</v>
      </c>
      <c r="G61" s="160" t="s">
        <v>2257</v>
      </c>
      <c r="H61" s="160" t="s">
        <v>2257</v>
      </c>
      <c r="I61" s="160" t="s">
        <v>2258</v>
      </c>
      <c r="J61" s="160" t="s">
        <v>2258</v>
      </c>
      <c r="K61" s="160" t="s">
        <v>2258</v>
      </c>
      <c r="L61" s="160" t="s">
        <v>2258</v>
      </c>
      <c r="M61" s="160" t="s">
        <v>2258</v>
      </c>
      <c r="N61" s="160" t="s">
        <v>2258</v>
      </c>
      <c r="O61" s="160" t="s">
        <v>184</v>
      </c>
      <c r="P61" s="160" t="s">
        <v>184</v>
      </c>
      <c r="Q61" s="160" t="s">
        <v>184</v>
      </c>
      <c r="R61" s="160" t="s">
        <v>2257</v>
      </c>
      <c r="S61" s="160" t="s">
        <v>2257</v>
      </c>
      <c r="T61" s="160" t="s">
        <v>2258</v>
      </c>
      <c r="U61" s="160" t="s">
        <v>2258</v>
      </c>
      <c r="V61" s="160" t="s">
        <v>2258</v>
      </c>
      <c r="W61" s="160" t="s">
        <v>2258</v>
      </c>
      <c r="X61" s="160" t="s">
        <v>2258</v>
      </c>
      <c r="Y61" s="160" t="s">
        <v>2258</v>
      </c>
      <c r="Z61" s="160" t="s">
        <v>2258</v>
      </c>
      <c r="AA61" s="160" t="s">
        <v>2258</v>
      </c>
      <c r="AB61" s="160" t="s">
        <v>2258</v>
      </c>
      <c r="AC61" s="160" t="s">
        <v>2258</v>
      </c>
      <c r="AD61" s="160" t="s">
        <v>2258</v>
      </c>
      <c r="AE61" s="160" t="s">
        <v>2258</v>
      </c>
      <c r="AF61" s="160" t="s">
        <v>2258</v>
      </c>
    </row>
    <row r="62" spans="1:32" ht="27" customHeight="1" x14ac:dyDescent="0.3">
      <c r="A62" s="230" t="s">
        <v>3</v>
      </c>
      <c r="B62" s="230"/>
      <c r="C62" s="231" t="s">
        <v>413</v>
      </c>
      <c r="D62" s="231"/>
      <c r="E62" s="231"/>
      <c r="F62" s="231"/>
      <c r="G62" s="231"/>
      <c r="H62" s="231"/>
      <c r="I62" s="231" t="s">
        <v>187</v>
      </c>
      <c r="J62" s="231" t="s">
        <v>413</v>
      </c>
      <c r="K62" s="231" t="s">
        <v>187</v>
      </c>
      <c r="L62" s="231" t="s">
        <v>413</v>
      </c>
      <c r="M62" s="231" t="s">
        <v>287</v>
      </c>
      <c r="N62" s="231" t="s">
        <v>187</v>
      </c>
      <c r="O62" s="231" t="s">
        <v>45</v>
      </c>
      <c r="P62" s="231"/>
      <c r="Q62" s="231"/>
      <c r="R62" s="231"/>
      <c r="S62" s="231"/>
      <c r="T62" s="231" t="s">
        <v>413</v>
      </c>
      <c r="U62" s="231" t="s">
        <v>2269</v>
      </c>
      <c r="V62" s="231"/>
      <c r="W62" s="231"/>
      <c r="X62" s="231" t="s">
        <v>45</v>
      </c>
      <c r="Y62" s="231" t="s">
        <v>398</v>
      </c>
      <c r="Z62" s="231" t="s">
        <v>45</v>
      </c>
      <c r="AA62" s="231" t="s">
        <v>2270</v>
      </c>
      <c r="AB62" s="231" t="s">
        <v>219</v>
      </c>
      <c r="AC62" s="231" t="s">
        <v>45</v>
      </c>
      <c r="AD62" s="231" t="s">
        <v>88</v>
      </c>
      <c r="AE62" s="231" t="s">
        <v>45</v>
      </c>
      <c r="AF62" s="231"/>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2628</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2273</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2274</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30" customHeight="1" x14ac:dyDescent="0.4">
      <c r="A5" s="1"/>
      <c r="B5" s="22" t="s">
        <v>2629</v>
      </c>
      <c r="C5" s="1"/>
      <c r="D5" s="1"/>
      <c r="E5" s="1"/>
      <c r="F5" s="1"/>
      <c r="G5" s="1"/>
    </row>
    <row r="6" spans="1:7" ht="34.950000000000003" customHeight="1" x14ac:dyDescent="0.3">
      <c r="A6" s="1"/>
      <c r="B6" s="3" t="s">
        <v>3</v>
      </c>
      <c r="C6" s="3" t="s">
        <v>4</v>
      </c>
      <c r="D6" s="3" t="s">
        <v>6</v>
      </c>
      <c r="E6" s="3" t="s">
        <v>7</v>
      </c>
      <c r="F6" s="3" t="s">
        <v>8</v>
      </c>
      <c r="G6" s="3" t="s">
        <v>2630</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7"/>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30" customHeight="1" x14ac:dyDescent="0.4">
      <c r="A5" s="1"/>
      <c r="B5" s="22" t="s">
        <v>2631</v>
      </c>
      <c r="C5" s="1"/>
      <c r="D5" s="1"/>
      <c r="E5" s="1"/>
      <c r="F5" s="1"/>
      <c r="G5" s="1"/>
      <c r="H5" s="1"/>
      <c r="I5" s="1"/>
    </row>
    <row r="6" spans="1:9" ht="34.950000000000003" customHeight="1" x14ac:dyDescent="0.3">
      <c r="A6" s="1"/>
      <c r="B6" s="3" t="s">
        <v>4</v>
      </c>
      <c r="C6" s="3" t="s">
        <v>2632</v>
      </c>
      <c r="D6" s="3" t="s">
        <v>2633</v>
      </c>
      <c r="E6" s="3" t="s">
        <v>7</v>
      </c>
      <c r="F6" s="3" t="s">
        <v>8</v>
      </c>
      <c r="G6" s="3" t="s">
        <v>2634</v>
      </c>
      <c r="H6" s="3" t="s">
        <v>2630</v>
      </c>
      <c r="I6" s="3" t="s">
        <v>2635</v>
      </c>
    </row>
    <row r="7" spans="1:9" ht="26.4" x14ac:dyDescent="0.3">
      <c r="A7" s="1"/>
      <c r="B7" s="6" t="s">
        <v>918</v>
      </c>
      <c r="C7" s="6" t="s">
        <v>515</v>
      </c>
      <c r="D7" s="87" t="s">
        <v>71</v>
      </c>
      <c r="E7" s="87" t="s">
        <v>2636</v>
      </c>
      <c r="F7" s="87" t="s">
        <v>2637</v>
      </c>
      <c r="G7" s="6" t="s">
        <v>847</v>
      </c>
      <c r="H7" s="6" t="s">
        <v>2638</v>
      </c>
      <c r="I7" s="6" t="s">
        <v>2639</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5" t="s">
        <v>0</v>
      </c>
      <c r="C3" s="196"/>
      <c r="D3" s="196"/>
      <c r="E3" s="196"/>
      <c r="F3" s="196"/>
      <c r="G3" s="196"/>
      <c r="H3" s="1"/>
      <c r="I3" s="1"/>
    </row>
    <row r="4" spans="1:9" ht="0" hidden="1" customHeight="1" x14ac:dyDescent="0.3">
      <c r="A4" s="1"/>
      <c r="B4" s="1"/>
      <c r="C4" s="1"/>
      <c r="D4" s="1"/>
      <c r="E4" s="1"/>
      <c r="F4" s="1"/>
      <c r="G4" s="1"/>
      <c r="H4" s="1"/>
      <c r="I4" s="1"/>
    </row>
    <row r="5" spans="1:9" ht="17.399999999999999" x14ac:dyDescent="0.3">
      <c r="A5" s="1"/>
      <c r="B5" s="2" t="s">
        <v>2640</v>
      </c>
      <c r="C5" s="1"/>
      <c r="D5" s="1"/>
      <c r="E5" s="1"/>
      <c r="F5" s="1"/>
      <c r="G5" s="1"/>
      <c r="H5" s="1"/>
      <c r="I5" s="1"/>
    </row>
    <row r="6" spans="1:9" ht="30" customHeight="1" x14ac:dyDescent="0.3">
      <c r="A6" s="1"/>
      <c r="B6" s="199" t="s">
        <v>2641</v>
      </c>
      <c r="C6" s="199"/>
      <c r="D6" s="199"/>
      <c r="E6" s="199"/>
      <c r="F6" s="199"/>
      <c r="G6" s="199"/>
      <c r="H6" s="199"/>
      <c r="I6" s="199"/>
    </row>
    <row r="7" spans="1:9" ht="19.95" customHeight="1" x14ac:dyDescent="0.3">
      <c r="A7" s="1"/>
      <c r="B7" s="199" t="s">
        <v>2642</v>
      </c>
      <c r="C7" s="199" t="s">
        <v>2643</v>
      </c>
      <c r="D7" s="199"/>
      <c r="E7" s="199" t="s">
        <v>2644</v>
      </c>
      <c r="F7" s="199"/>
      <c r="G7" s="199" t="s">
        <v>2645</v>
      </c>
      <c r="H7" s="199"/>
      <c r="I7" s="199"/>
    </row>
    <row r="8" spans="1:9" ht="19.95" customHeight="1" x14ac:dyDescent="0.3">
      <c r="A8" s="1"/>
      <c r="B8" s="199"/>
      <c r="C8" s="3" t="s">
        <v>2646</v>
      </c>
      <c r="D8" s="3" t="s">
        <v>2647</v>
      </c>
      <c r="E8" s="3" t="s">
        <v>2646</v>
      </c>
      <c r="F8" s="3" t="s">
        <v>2647</v>
      </c>
      <c r="G8" s="3" t="s">
        <v>2646</v>
      </c>
      <c r="H8" s="3" t="s">
        <v>2647</v>
      </c>
      <c r="I8" s="3" t="s">
        <v>2648</v>
      </c>
    </row>
    <row r="9" spans="1:9" ht="26.4" x14ac:dyDescent="0.3">
      <c r="A9" s="1"/>
      <c r="B9" s="87" t="s">
        <v>2649</v>
      </c>
      <c r="C9" s="87" t="s">
        <v>2650</v>
      </c>
      <c r="D9" s="87" t="s">
        <v>2650</v>
      </c>
      <c r="E9" s="87" t="s">
        <v>2650</v>
      </c>
      <c r="F9" s="87" t="s">
        <v>2650</v>
      </c>
      <c r="G9" s="87" t="s">
        <v>2650</v>
      </c>
      <c r="H9" s="87" t="s">
        <v>2650</v>
      </c>
      <c r="I9" s="87" t="s">
        <v>2651</v>
      </c>
    </row>
    <row r="10" spans="1:9" ht="26.4" x14ac:dyDescent="0.3">
      <c r="A10" s="1"/>
      <c r="B10" s="87" t="s">
        <v>2652</v>
      </c>
      <c r="C10" s="87" t="s">
        <v>2650</v>
      </c>
      <c r="D10" s="87" t="s">
        <v>2650</v>
      </c>
      <c r="E10" s="87" t="s">
        <v>2650</v>
      </c>
      <c r="F10" s="87" t="s">
        <v>2650</v>
      </c>
      <c r="G10" s="87" t="s">
        <v>2650</v>
      </c>
      <c r="H10" s="87" t="s">
        <v>2650</v>
      </c>
      <c r="I10" s="87" t="s">
        <v>2651</v>
      </c>
    </row>
    <row r="11" spans="1:9" ht="26.4" x14ac:dyDescent="0.3">
      <c r="A11" s="1"/>
      <c r="B11" s="87" t="s">
        <v>2653</v>
      </c>
      <c r="C11" s="87" t="s">
        <v>2654</v>
      </c>
      <c r="D11" s="87" t="s">
        <v>2655</v>
      </c>
      <c r="E11" s="87" t="s">
        <v>2656</v>
      </c>
      <c r="F11" s="87" t="s">
        <v>2657</v>
      </c>
      <c r="G11" s="87" t="s">
        <v>847</v>
      </c>
      <c r="H11" s="87" t="s">
        <v>847</v>
      </c>
      <c r="I11" s="87" t="s">
        <v>847</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199" t="s">
        <v>678</v>
      </c>
      <c r="C14" s="199"/>
      <c r="D14" s="199"/>
      <c r="E14" s="199"/>
      <c r="F14" s="199"/>
      <c r="G14" s="199"/>
      <c r="H14" s="199"/>
      <c r="I14" s="199"/>
    </row>
    <row r="15" spans="1:9" ht="19.95" customHeight="1" x14ac:dyDescent="0.3">
      <c r="A15" s="1"/>
      <c r="B15" s="199" t="s">
        <v>2642</v>
      </c>
      <c r="C15" s="199" t="s">
        <v>2643</v>
      </c>
      <c r="D15" s="199"/>
      <c r="E15" s="199" t="s">
        <v>2644</v>
      </c>
      <c r="F15" s="199"/>
      <c r="G15" s="199" t="s">
        <v>2645</v>
      </c>
      <c r="H15" s="199"/>
      <c r="I15" s="199"/>
    </row>
    <row r="16" spans="1:9" ht="19.95" customHeight="1" x14ac:dyDescent="0.3">
      <c r="A16" s="1"/>
      <c r="B16" s="199"/>
      <c r="C16" s="3" t="s">
        <v>2646</v>
      </c>
      <c r="D16" s="3" t="s">
        <v>2647</v>
      </c>
      <c r="E16" s="3" t="s">
        <v>2646</v>
      </c>
      <c r="F16" s="3" t="s">
        <v>2647</v>
      </c>
      <c r="G16" s="3" t="s">
        <v>2646</v>
      </c>
      <c r="H16" s="3" t="s">
        <v>2647</v>
      </c>
      <c r="I16" s="3" t="s">
        <v>2648</v>
      </c>
    </row>
    <row r="17" spans="1:9" ht="26.4" x14ac:dyDescent="0.3">
      <c r="A17" s="1"/>
      <c r="B17" s="87" t="s">
        <v>2649</v>
      </c>
      <c r="C17" s="87" t="s">
        <v>2650</v>
      </c>
      <c r="D17" s="87" t="s">
        <v>2650</v>
      </c>
      <c r="E17" s="87" t="s">
        <v>2650</v>
      </c>
      <c r="F17" s="87" t="s">
        <v>2650</v>
      </c>
      <c r="G17" s="87" t="s">
        <v>2650</v>
      </c>
      <c r="H17" s="87" t="s">
        <v>2650</v>
      </c>
      <c r="I17" s="87" t="s">
        <v>2651</v>
      </c>
    </row>
    <row r="18" spans="1:9" ht="26.4" x14ac:dyDescent="0.3">
      <c r="A18" s="1"/>
      <c r="B18" s="87" t="s">
        <v>2652</v>
      </c>
      <c r="C18" s="87" t="s">
        <v>2650</v>
      </c>
      <c r="D18" s="87" t="s">
        <v>2650</v>
      </c>
      <c r="E18" s="87" t="s">
        <v>2650</v>
      </c>
      <c r="F18" s="87" t="s">
        <v>2650</v>
      </c>
      <c r="G18" s="87" t="s">
        <v>2650</v>
      </c>
      <c r="H18" s="87" t="s">
        <v>2650</v>
      </c>
      <c r="I18" s="87" t="s">
        <v>2651</v>
      </c>
    </row>
    <row r="19" spans="1:9" x14ac:dyDescent="0.3">
      <c r="A19" s="1"/>
      <c r="B19" s="87" t="s">
        <v>2653</v>
      </c>
      <c r="C19" s="87" t="s">
        <v>2650</v>
      </c>
      <c r="D19" s="87" t="s">
        <v>2650</v>
      </c>
      <c r="E19" s="87" t="s">
        <v>2650</v>
      </c>
      <c r="F19" s="87" t="s">
        <v>2650</v>
      </c>
      <c r="G19" s="87" t="s">
        <v>847</v>
      </c>
      <c r="H19" s="87" t="s">
        <v>847</v>
      </c>
      <c r="I19" s="87" t="s">
        <v>847</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199" t="s">
        <v>2658</v>
      </c>
      <c r="C22" s="199"/>
      <c r="D22" s="199"/>
      <c r="E22" s="199"/>
      <c r="F22" s="199"/>
      <c r="G22" s="199"/>
      <c r="H22" s="199"/>
      <c r="I22" s="199"/>
    </row>
    <row r="23" spans="1:9" ht="19.95" customHeight="1" x14ac:dyDescent="0.3">
      <c r="A23" s="1"/>
      <c r="B23" s="199" t="s">
        <v>2642</v>
      </c>
      <c r="C23" s="199" t="s">
        <v>2643</v>
      </c>
      <c r="D23" s="199"/>
      <c r="E23" s="199" t="s">
        <v>2644</v>
      </c>
      <c r="F23" s="199"/>
      <c r="G23" s="199" t="s">
        <v>2645</v>
      </c>
      <c r="H23" s="199"/>
      <c r="I23" s="199"/>
    </row>
    <row r="24" spans="1:9" ht="19.95" customHeight="1" x14ac:dyDescent="0.3">
      <c r="A24" s="1"/>
      <c r="B24" s="199"/>
      <c r="C24" s="3" t="s">
        <v>2646</v>
      </c>
      <c r="D24" s="3" t="s">
        <v>2647</v>
      </c>
      <c r="E24" s="3" t="s">
        <v>2646</v>
      </c>
      <c r="F24" s="3" t="s">
        <v>2647</v>
      </c>
      <c r="G24" s="3" t="s">
        <v>2646</v>
      </c>
      <c r="H24" s="3" t="s">
        <v>2647</v>
      </c>
      <c r="I24" s="3" t="s">
        <v>2648</v>
      </c>
    </row>
    <row r="25" spans="1:9" ht="26.4" x14ac:dyDescent="0.3">
      <c r="A25" s="1"/>
      <c r="B25" s="87" t="s">
        <v>2649</v>
      </c>
      <c r="C25" s="87" t="s">
        <v>2650</v>
      </c>
      <c r="D25" s="87" t="s">
        <v>2650</v>
      </c>
      <c r="E25" s="87" t="s">
        <v>2650</v>
      </c>
      <c r="F25" s="87" t="s">
        <v>2650</v>
      </c>
      <c r="G25" s="87" t="s">
        <v>2650</v>
      </c>
      <c r="H25" s="87" t="s">
        <v>2650</v>
      </c>
      <c r="I25" s="87" t="s">
        <v>2651</v>
      </c>
    </row>
    <row r="26" spans="1:9" ht="26.4" x14ac:dyDescent="0.3">
      <c r="A26" s="1"/>
      <c r="B26" s="87" t="s">
        <v>2652</v>
      </c>
      <c r="C26" s="87" t="s">
        <v>2650</v>
      </c>
      <c r="D26" s="87" t="s">
        <v>2650</v>
      </c>
      <c r="E26" s="87" t="s">
        <v>2650</v>
      </c>
      <c r="F26" s="87" t="s">
        <v>2650</v>
      </c>
      <c r="G26" s="87" t="s">
        <v>2650</v>
      </c>
      <c r="H26" s="87" t="s">
        <v>2650</v>
      </c>
      <c r="I26" s="87" t="s">
        <v>2651</v>
      </c>
    </row>
    <row r="27" spans="1:9" ht="26.4" x14ac:dyDescent="0.3">
      <c r="A27" s="1"/>
      <c r="B27" s="87" t="s">
        <v>2653</v>
      </c>
      <c r="C27" s="87" t="s">
        <v>2654</v>
      </c>
      <c r="D27" s="87" t="s">
        <v>2655</v>
      </c>
      <c r="E27" s="87" t="s">
        <v>2656</v>
      </c>
      <c r="F27" s="87" t="s">
        <v>2657</v>
      </c>
      <c r="G27" s="87" t="s">
        <v>847</v>
      </c>
      <c r="H27" s="87" t="s">
        <v>847</v>
      </c>
      <c r="I27" s="87" t="s">
        <v>847</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199" t="s">
        <v>52</v>
      </c>
      <c r="C30" s="199"/>
      <c r="D30" s="199"/>
      <c r="E30" s="199"/>
      <c r="F30" s="199"/>
      <c r="G30" s="199"/>
      <c r="H30" s="199"/>
      <c r="I30" s="199"/>
    </row>
    <row r="31" spans="1:9" ht="19.95" customHeight="1" x14ac:dyDescent="0.3">
      <c r="A31" s="1"/>
      <c r="B31" s="199" t="s">
        <v>2642</v>
      </c>
      <c r="C31" s="199" t="s">
        <v>2643</v>
      </c>
      <c r="D31" s="199"/>
      <c r="E31" s="199" t="s">
        <v>2644</v>
      </c>
      <c r="F31" s="199"/>
      <c r="G31" s="199" t="s">
        <v>2645</v>
      </c>
      <c r="H31" s="199"/>
      <c r="I31" s="199"/>
    </row>
    <row r="32" spans="1:9" ht="19.95" customHeight="1" x14ac:dyDescent="0.3">
      <c r="A32" s="1"/>
      <c r="B32" s="199"/>
      <c r="C32" s="3" t="s">
        <v>2646</v>
      </c>
      <c r="D32" s="3" t="s">
        <v>2647</v>
      </c>
      <c r="E32" s="3" t="s">
        <v>2646</v>
      </c>
      <c r="F32" s="3" t="s">
        <v>2647</v>
      </c>
      <c r="G32" s="3" t="s">
        <v>2646</v>
      </c>
      <c r="H32" s="3" t="s">
        <v>2647</v>
      </c>
      <c r="I32" s="3" t="s">
        <v>2648</v>
      </c>
    </row>
    <row r="33" spans="1:9" ht="26.4" x14ac:dyDescent="0.3">
      <c r="A33" s="1"/>
      <c r="B33" s="87" t="s">
        <v>2649</v>
      </c>
      <c r="C33" s="87" t="s">
        <v>2650</v>
      </c>
      <c r="D33" s="87" t="s">
        <v>2650</v>
      </c>
      <c r="E33" s="87" t="s">
        <v>2650</v>
      </c>
      <c r="F33" s="87" t="s">
        <v>2650</v>
      </c>
      <c r="G33" s="87" t="s">
        <v>2650</v>
      </c>
      <c r="H33" s="87" t="s">
        <v>2650</v>
      </c>
      <c r="I33" s="87" t="s">
        <v>2651</v>
      </c>
    </row>
    <row r="34" spans="1:9" ht="26.4" x14ac:dyDescent="0.3">
      <c r="A34" s="1"/>
      <c r="B34" s="87" t="s">
        <v>2652</v>
      </c>
      <c r="C34" s="87" t="s">
        <v>2650</v>
      </c>
      <c r="D34" s="87" t="s">
        <v>2650</v>
      </c>
      <c r="E34" s="87" t="s">
        <v>2650</v>
      </c>
      <c r="F34" s="87" t="s">
        <v>2650</v>
      </c>
      <c r="G34" s="87" t="s">
        <v>2650</v>
      </c>
      <c r="H34" s="87" t="s">
        <v>2650</v>
      </c>
      <c r="I34" s="87" t="s">
        <v>2651</v>
      </c>
    </row>
    <row r="35" spans="1:9" ht="26.4" x14ac:dyDescent="0.3">
      <c r="A35" s="1"/>
      <c r="B35" s="87" t="s">
        <v>2653</v>
      </c>
      <c r="C35" s="87" t="s">
        <v>2654</v>
      </c>
      <c r="D35" s="87" t="s">
        <v>2655</v>
      </c>
      <c r="E35" s="87" t="s">
        <v>2656</v>
      </c>
      <c r="F35" s="87" t="s">
        <v>2659</v>
      </c>
      <c r="G35" s="87" t="s">
        <v>847</v>
      </c>
      <c r="H35" s="87" t="s">
        <v>847</v>
      </c>
      <c r="I35" s="87" t="s">
        <v>847</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199" t="s">
        <v>385</v>
      </c>
      <c r="C38" s="199"/>
      <c r="D38" s="199"/>
      <c r="E38" s="199"/>
      <c r="F38" s="199"/>
      <c r="G38" s="199"/>
      <c r="H38" s="199"/>
      <c r="I38" s="199"/>
    </row>
    <row r="39" spans="1:9" ht="19.95" customHeight="1" x14ac:dyDescent="0.3">
      <c r="A39" s="1"/>
      <c r="B39" s="199" t="s">
        <v>2642</v>
      </c>
      <c r="C39" s="199" t="s">
        <v>2643</v>
      </c>
      <c r="D39" s="199"/>
      <c r="E39" s="199" t="s">
        <v>2644</v>
      </c>
      <c r="F39" s="199"/>
      <c r="G39" s="199" t="s">
        <v>2645</v>
      </c>
      <c r="H39" s="199"/>
      <c r="I39" s="199"/>
    </row>
    <row r="40" spans="1:9" ht="19.95" customHeight="1" x14ac:dyDescent="0.3">
      <c r="A40" s="1"/>
      <c r="B40" s="199"/>
      <c r="C40" s="3" t="s">
        <v>2646</v>
      </c>
      <c r="D40" s="3" t="s">
        <v>2647</v>
      </c>
      <c r="E40" s="3" t="s">
        <v>2646</v>
      </c>
      <c r="F40" s="3" t="s">
        <v>2647</v>
      </c>
      <c r="G40" s="3" t="s">
        <v>2646</v>
      </c>
      <c r="H40" s="3" t="s">
        <v>2647</v>
      </c>
      <c r="I40" s="3" t="s">
        <v>2648</v>
      </c>
    </row>
    <row r="41" spans="1:9" ht="26.4" x14ac:dyDescent="0.3">
      <c r="A41" s="1"/>
      <c r="B41" s="87" t="s">
        <v>2649</v>
      </c>
      <c r="C41" s="87" t="s">
        <v>2650</v>
      </c>
      <c r="D41" s="87" t="s">
        <v>2650</v>
      </c>
      <c r="E41" s="87" t="s">
        <v>2650</v>
      </c>
      <c r="F41" s="87" t="s">
        <v>2650</v>
      </c>
      <c r="G41" s="87" t="s">
        <v>2650</v>
      </c>
      <c r="H41" s="87" t="s">
        <v>2650</v>
      </c>
      <c r="I41" s="87" t="s">
        <v>2651</v>
      </c>
    </row>
    <row r="42" spans="1:9" ht="26.4" x14ac:dyDescent="0.3">
      <c r="A42" s="1"/>
      <c r="B42" s="87" t="s">
        <v>2652</v>
      </c>
      <c r="C42" s="87" t="s">
        <v>2650</v>
      </c>
      <c r="D42" s="87" t="s">
        <v>2650</v>
      </c>
      <c r="E42" s="87" t="s">
        <v>2650</v>
      </c>
      <c r="F42" s="87" t="s">
        <v>2650</v>
      </c>
      <c r="G42" s="87" t="s">
        <v>2650</v>
      </c>
      <c r="H42" s="87" t="s">
        <v>2650</v>
      </c>
      <c r="I42" s="87" t="s">
        <v>2651</v>
      </c>
    </row>
    <row r="43" spans="1:9" ht="26.4" x14ac:dyDescent="0.3">
      <c r="A43" s="1"/>
      <c r="B43" s="87" t="s">
        <v>2653</v>
      </c>
      <c r="C43" s="87" t="s">
        <v>2654</v>
      </c>
      <c r="D43" s="87" t="s">
        <v>2655</v>
      </c>
      <c r="E43" s="87" t="s">
        <v>2656</v>
      </c>
      <c r="F43" s="87" t="s">
        <v>2659</v>
      </c>
      <c r="G43" s="87" t="s">
        <v>847</v>
      </c>
      <c r="H43" s="87" t="s">
        <v>847</v>
      </c>
      <c r="I43" s="87" t="s">
        <v>847</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199" t="s">
        <v>2660</v>
      </c>
      <c r="C46" s="199"/>
      <c r="D46" s="199"/>
      <c r="E46" s="199"/>
      <c r="F46" s="199"/>
      <c r="G46" s="199"/>
      <c r="H46" s="199"/>
      <c r="I46" s="199"/>
    </row>
    <row r="47" spans="1:9" ht="19.95" customHeight="1" x14ac:dyDescent="0.3">
      <c r="A47" s="1"/>
      <c r="B47" s="199" t="s">
        <v>2642</v>
      </c>
      <c r="C47" s="199" t="s">
        <v>2643</v>
      </c>
      <c r="D47" s="199"/>
      <c r="E47" s="199" t="s">
        <v>2644</v>
      </c>
      <c r="F47" s="199"/>
      <c r="G47" s="199" t="s">
        <v>2645</v>
      </c>
      <c r="H47" s="199"/>
      <c r="I47" s="199"/>
    </row>
    <row r="48" spans="1:9" ht="19.95" customHeight="1" x14ac:dyDescent="0.3">
      <c r="A48" s="1"/>
      <c r="B48" s="199"/>
      <c r="C48" s="3" t="s">
        <v>2646</v>
      </c>
      <c r="D48" s="3" t="s">
        <v>2647</v>
      </c>
      <c r="E48" s="3" t="s">
        <v>2646</v>
      </c>
      <c r="F48" s="3" t="s">
        <v>2647</v>
      </c>
      <c r="G48" s="3" t="s">
        <v>2646</v>
      </c>
      <c r="H48" s="3" t="s">
        <v>2647</v>
      </c>
      <c r="I48" s="3" t="s">
        <v>2648</v>
      </c>
    </row>
    <row r="49" spans="1:9" ht="26.4" x14ac:dyDescent="0.3">
      <c r="A49" s="1"/>
      <c r="B49" s="87" t="s">
        <v>2649</v>
      </c>
      <c r="C49" s="87" t="s">
        <v>2650</v>
      </c>
      <c r="D49" s="87" t="s">
        <v>2650</v>
      </c>
      <c r="E49" s="87" t="s">
        <v>2650</v>
      </c>
      <c r="F49" s="87" t="s">
        <v>2650</v>
      </c>
      <c r="G49" s="87" t="s">
        <v>2650</v>
      </c>
      <c r="H49" s="87" t="s">
        <v>2650</v>
      </c>
      <c r="I49" s="87" t="s">
        <v>2651</v>
      </c>
    </row>
    <row r="50" spans="1:9" ht="26.4" x14ac:dyDescent="0.3">
      <c r="A50" s="1"/>
      <c r="B50" s="87" t="s">
        <v>2652</v>
      </c>
      <c r="C50" s="87" t="s">
        <v>2650</v>
      </c>
      <c r="D50" s="87" t="s">
        <v>2650</v>
      </c>
      <c r="E50" s="87" t="s">
        <v>2650</v>
      </c>
      <c r="F50" s="87" t="s">
        <v>2650</v>
      </c>
      <c r="G50" s="87" t="s">
        <v>2650</v>
      </c>
      <c r="H50" s="87" t="s">
        <v>2650</v>
      </c>
      <c r="I50" s="87" t="s">
        <v>2651</v>
      </c>
    </row>
    <row r="51" spans="1:9" ht="26.4" x14ac:dyDescent="0.3">
      <c r="A51" s="1"/>
      <c r="B51" s="87" t="s">
        <v>2653</v>
      </c>
      <c r="C51" s="87" t="s">
        <v>2654</v>
      </c>
      <c r="D51" s="87" t="s">
        <v>2655</v>
      </c>
      <c r="E51" s="87" t="s">
        <v>2656</v>
      </c>
      <c r="F51" s="87" t="s">
        <v>2659</v>
      </c>
      <c r="G51" s="87" t="s">
        <v>847</v>
      </c>
      <c r="H51" s="87" t="s">
        <v>847</v>
      </c>
      <c r="I51" s="87" t="s">
        <v>847</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199" t="s">
        <v>2661</v>
      </c>
      <c r="C54" s="199"/>
      <c r="D54" s="199"/>
      <c r="E54" s="199"/>
      <c r="F54" s="199"/>
      <c r="G54" s="199"/>
      <c r="H54" s="199"/>
      <c r="I54" s="199"/>
    </row>
    <row r="55" spans="1:9" ht="19.95" customHeight="1" x14ac:dyDescent="0.3">
      <c r="A55" s="1"/>
      <c r="B55" s="199" t="s">
        <v>2642</v>
      </c>
      <c r="C55" s="199" t="s">
        <v>2643</v>
      </c>
      <c r="D55" s="199"/>
      <c r="E55" s="199" t="s">
        <v>2644</v>
      </c>
      <c r="F55" s="199"/>
      <c r="G55" s="199" t="s">
        <v>2645</v>
      </c>
      <c r="H55" s="199"/>
      <c r="I55" s="199"/>
    </row>
    <row r="56" spans="1:9" ht="19.95" customHeight="1" x14ac:dyDescent="0.3">
      <c r="A56" s="1"/>
      <c r="B56" s="199"/>
      <c r="C56" s="3" t="s">
        <v>2646</v>
      </c>
      <c r="D56" s="3" t="s">
        <v>2647</v>
      </c>
      <c r="E56" s="3" t="s">
        <v>2646</v>
      </c>
      <c r="F56" s="3" t="s">
        <v>2647</v>
      </c>
      <c r="G56" s="3" t="s">
        <v>2646</v>
      </c>
      <c r="H56" s="3" t="s">
        <v>2647</v>
      </c>
      <c r="I56" s="3" t="s">
        <v>2648</v>
      </c>
    </row>
    <row r="57" spans="1:9" ht="26.4" x14ac:dyDescent="0.3">
      <c r="A57" s="1"/>
      <c r="B57" s="87" t="s">
        <v>2649</v>
      </c>
      <c r="C57" s="87" t="s">
        <v>2650</v>
      </c>
      <c r="D57" s="87" t="s">
        <v>2650</v>
      </c>
      <c r="E57" s="87" t="s">
        <v>2650</v>
      </c>
      <c r="F57" s="87" t="s">
        <v>2650</v>
      </c>
      <c r="G57" s="87" t="s">
        <v>2650</v>
      </c>
      <c r="H57" s="87" t="s">
        <v>2650</v>
      </c>
      <c r="I57" s="87" t="s">
        <v>2651</v>
      </c>
    </row>
    <row r="58" spans="1:9" ht="26.4" x14ac:dyDescent="0.3">
      <c r="A58" s="1"/>
      <c r="B58" s="87" t="s">
        <v>2652</v>
      </c>
      <c r="C58" s="87" t="s">
        <v>2650</v>
      </c>
      <c r="D58" s="87" t="s">
        <v>2650</v>
      </c>
      <c r="E58" s="87" t="s">
        <v>2650</v>
      </c>
      <c r="F58" s="87" t="s">
        <v>2650</v>
      </c>
      <c r="G58" s="87" t="s">
        <v>2650</v>
      </c>
      <c r="H58" s="87" t="s">
        <v>2650</v>
      </c>
      <c r="I58" s="87" t="s">
        <v>2651</v>
      </c>
    </row>
    <row r="59" spans="1:9" ht="26.4" x14ac:dyDescent="0.3">
      <c r="A59" s="1"/>
      <c r="B59" s="87" t="s">
        <v>2653</v>
      </c>
      <c r="C59" s="87" t="s">
        <v>2654</v>
      </c>
      <c r="D59" s="87" t="s">
        <v>2655</v>
      </c>
      <c r="E59" s="87" t="s">
        <v>2656</v>
      </c>
      <c r="F59" s="87" t="s">
        <v>2657</v>
      </c>
      <c r="G59" s="87" t="s">
        <v>847</v>
      </c>
      <c r="H59" s="87" t="s">
        <v>847</v>
      </c>
      <c r="I59" s="87" t="s">
        <v>847</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199" t="s">
        <v>568</v>
      </c>
      <c r="C62" s="199"/>
      <c r="D62" s="199"/>
      <c r="E62" s="199"/>
      <c r="F62" s="199"/>
      <c r="G62" s="199"/>
      <c r="H62" s="199"/>
      <c r="I62" s="199"/>
    </row>
    <row r="63" spans="1:9" ht="19.95" customHeight="1" x14ac:dyDescent="0.3">
      <c r="A63" s="1"/>
      <c r="B63" s="199" t="s">
        <v>2642</v>
      </c>
      <c r="C63" s="199" t="s">
        <v>2643</v>
      </c>
      <c r="D63" s="199"/>
      <c r="E63" s="199" t="s">
        <v>2644</v>
      </c>
      <c r="F63" s="199"/>
      <c r="G63" s="199" t="s">
        <v>2645</v>
      </c>
      <c r="H63" s="199"/>
      <c r="I63" s="199"/>
    </row>
    <row r="64" spans="1:9" ht="19.95" customHeight="1" x14ac:dyDescent="0.3">
      <c r="A64" s="1"/>
      <c r="B64" s="199"/>
      <c r="C64" s="3" t="s">
        <v>2646</v>
      </c>
      <c r="D64" s="3" t="s">
        <v>2647</v>
      </c>
      <c r="E64" s="3" t="s">
        <v>2646</v>
      </c>
      <c r="F64" s="3" t="s">
        <v>2647</v>
      </c>
      <c r="G64" s="3" t="s">
        <v>2646</v>
      </c>
      <c r="H64" s="3" t="s">
        <v>2647</v>
      </c>
      <c r="I64" s="3" t="s">
        <v>2648</v>
      </c>
    </row>
    <row r="65" spans="1:9" ht="26.4" x14ac:dyDescent="0.3">
      <c r="A65" s="1"/>
      <c r="B65" s="87" t="s">
        <v>2649</v>
      </c>
      <c r="C65" s="87" t="s">
        <v>2650</v>
      </c>
      <c r="D65" s="87" t="s">
        <v>2650</v>
      </c>
      <c r="E65" s="87" t="s">
        <v>2650</v>
      </c>
      <c r="F65" s="87" t="s">
        <v>2650</v>
      </c>
      <c r="G65" s="87" t="s">
        <v>2650</v>
      </c>
      <c r="H65" s="87" t="s">
        <v>2650</v>
      </c>
      <c r="I65" s="87" t="s">
        <v>2651</v>
      </c>
    </row>
    <row r="66" spans="1:9" ht="26.4" x14ac:dyDescent="0.3">
      <c r="A66" s="1"/>
      <c r="B66" s="87" t="s">
        <v>2652</v>
      </c>
      <c r="C66" s="87" t="s">
        <v>2650</v>
      </c>
      <c r="D66" s="87" t="s">
        <v>2650</v>
      </c>
      <c r="E66" s="87" t="s">
        <v>2650</v>
      </c>
      <c r="F66" s="87" t="s">
        <v>2650</v>
      </c>
      <c r="G66" s="87" t="s">
        <v>2650</v>
      </c>
      <c r="H66" s="87" t="s">
        <v>2650</v>
      </c>
      <c r="I66" s="87" t="s">
        <v>2651</v>
      </c>
    </row>
    <row r="67" spans="1:9" ht="26.4" x14ac:dyDescent="0.3">
      <c r="A67" s="1"/>
      <c r="B67" s="87" t="s">
        <v>2653</v>
      </c>
      <c r="C67" s="87" t="s">
        <v>2654</v>
      </c>
      <c r="D67" s="87" t="s">
        <v>2655</v>
      </c>
      <c r="E67" s="87" t="s">
        <v>2656</v>
      </c>
      <c r="F67" s="87" t="s">
        <v>2657</v>
      </c>
      <c r="G67" s="87" t="s">
        <v>847</v>
      </c>
      <c r="H67" s="87" t="s">
        <v>847</v>
      </c>
      <c r="I67" s="87" t="s">
        <v>847</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baseColWidth="10" defaultColWidth="8.88671875"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5" t="s">
        <v>0</v>
      </c>
      <c r="C3" s="196"/>
      <c r="D3" s="196"/>
      <c r="E3" s="196"/>
      <c r="F3" s="196"/>
      <c r="G3" s="196"/>
    </row>
    <row r="4" spans="1:7" ht="0" hidden="1" customHeight="1" x14ac:dyDescent="0.3">
      <c r="A4" s="1"/>
      <c r="B4" s="1"/>
      <c r="C4" s="1"/>
      <c r="D4" s="1"/>
      <c r="E4" s="1"/>
      <c r="F4" s="1"/>
      <c r="G4" s="1"/>
    </row>
    <row r="5" spans="1:7" ht="17.399999999999999" x14ac:dyDescent="0.3">
      <c r="A5" s="1"/>
      <c r="B5" s="2" t="s">
        <v>2662</v>
      </c>
      <c r="C5" s="1"/>
      <c r="D5" s="1"/>
      <c r="E5" s="1"/>
      <c r="F5" s="1"/>
      <c r="G5" s="1"/>
    </row>
    <row r="6" spans="1:7" ht="30" customHeight="1" x14ac:dyDescent="0.3">
      <c r="A6" s="1"/>
      <c r="B6" s="199" t="s">
        <v>2641</v>
      </c>
      <c r="C6" s="199"/>
      <c r="D6" s="199"/>
      <c r="E6" s="199"/>
      <c r="F6" s="199"/>
      <c r="G6" s="199"/>
    </row>
    <row r="7" spans="1:7" x14ac:dyDescent="0.3">
      <c r="A7" s="1"/>
      <c r="B7" s="199" t="s">
        <v>2663</v>
      </c>
      <c r="C7" s="199" t="s">
        <v>2664</v>
      </c>
      <c r="D7" s="199" t="s">
        <v>2665</v>
      </c>
      <c r="E7" s="199" t="s">
        <v>2666</v>
      </c>
      <c r="F7" s="199" t="s">
        <v>2667</v>
      </c>
      <c r="G7" s="199"/>
    </row>
    <row r="8" spans="1:7" x14ac:dyDescent="0.3">
      <c r="A8" s="1"/>
      <c r="B8" s="199"/>
      <c r="C8" s="199"/>
      <c r="D8" s="199"/>
      <c r="E8" s="199"/>
      <c r="F8" s="199" t="s">
        <v>2647</v>
      </c>
      <c r="G8" s="199"/>
    </row>
    <row r="9" spans="1:7" x14ac:dyDescent="0.3">
      <c r="A9" s="1"/>
      <c r="B9" s="199"/>
      <c r="C9" s="199"/>
      <c r="D9" s="199"/>
      <c r="E9" s="199"/>
      <c r="F9" s="3" t="s">
        <v>2668</v>
      </c>
      <c r="G9" s="3" t="s">
        <v>2669</v>
      </c>
    </row>
    <row r="10" spans="1:7" x14ac:dyDescent="0.3">
      <c r="A10" s="1"/>
      <c r="B10" s="87" t="s">
        <v>2649</v>
      </c>
      <c r="C10" s="87" t="s">
        <v>2650</v>
      </c>
      <c r="D10" s="87" t="s">
        <v>2650</v>
      </c>
      <c r="E10" s="87">
        <v>0</v>
      </c>
      <c r="F10" s="87">
        <v>60.36</v>
      </c>
      <c r="G10" s="87">
        <v>59.64</v>
      </c>
    </row>
    <row r="11" spans="1:7" x14ac:dyDescent="0.3">
      <c r="A11" s="1"/>
      <c r="B11" s="87" t="s">
        <v>2670</v>
      </c>
      <c r="C11" s="87" t="s">
        <v>2650</v>
      </c>
      <c r="D11" s="87" t="s">
        <v>2650</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199" t="s">
        <v>678</v>
      </c>
      <c r="C14" s="199"/>
      <c r="D14" s="199"/>
      <c r="E14" s="199"/>
      <c r="F14" s="199"/>
      <c r="G14" s="199"/>
    </row>
    <row r="15" spans="1:7" x14ac:dyDescent="0.3">
      <c r="A15" s="1"/>
      <c r="B15" s="199" t="s">
        <v>2663</v>
      </c>
      <c r="C15" s="199" t="s">
        <v>2664</v>
      </c>
      <c r="D15" s="199" t="s">
        <v>2665</v>
      </c>
      <c r="E15" s="199" t="s">
        <v>2666</v>
      </c>
      <c r="F15" s="199" t="s">
        <v>2667</v>
      </c>
      <c r="G15" s="199"/>
    </row>
    <row r="16" spans="1:7" x14ac:dyDescent="0.3">
      <c r="A16" s="1"/>
      <c r="B16" s="199"/>
      <c r="C16" s="199"/>
      <c r="D16" s="199"/>
      <c r="E16" s="199"/>
      <c r="F16" s="199" t="s">
        <v>2647</v>
      </c>
      <c r="G16" s="199"/>
    </row>
    <row r="17" spans="1:7" x14ac:dyDescent="0.3">
      <c r="A17" s="1"/>
      <c r="B17" s="199"/>
      <c r="C17" s="199"/>
      <c r="D17" s="199"/>
      <c r="E17" s="199"/>
      <c r="F17" s="3" t="s">
        <v>2668</v>
      </c>
      <c r="G17" s="3" t="s">
        <v>2669</v>
      </c>
    </row>
    <row r="18" spans="1:7" x14ac:dyDescent="0.3">
      <c r="A18" s="1"/>
      <c r="B18" s="87" t="s">
        <v>2649</v>
      </c>
      <c r="C18" s="87" t="s">
        <v>2650</v>
      </c>
      <c r="D18" s="87" t="s">
        <v>2650</v>
      </c>
      <c r="E18" s="87">
        <v>0</v>
      </c>
      <c r="F18" s="87">
        <v>60.36</v>
      </c>
      <c r="G18" s="87">
        <v>59.64</v>
      </c>
    </row>
    <row r="19" spans="1:7" x14ac:dyDescent="0.3">
      <c r="A19" s="1"/>
      <c r="B19" s="87" t="s">
        <v>2670</v>
      </c>
      <c r="C19" s="87" t="s">
        <v>2650</v>
      </c>
      <c r="D19" s="87" t="s">
        <v>2650</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199" t="s">
        <v>2658</v>
      </c>
      <c r="C22" s="199"/>
      <c r="D22" s="199"/>
      <c r="E22" s="199"/>
      <c r="F22" s="199"/>
      <c r="G22" s="199"/>
    </row>
    <row r="23" spans="1:7" x14ac:dyDescent="0.3">
      <c r="A23" s="1"/>
      <c r="B23" s="199" t="s">
        <v>2663</v>
      </c>
      <c r="C23" s="199" t="s">
        <v>2664</v>
      </c>
      <c r="D23" s="199" t="s">
        <v>2665</v>
      </c>
      <c r="E23" s="199" t="s">
        <v>2666</v>
      </c>
      <c r="F23" s="199" t="s">
        <v>2667</v>
      </c>
      <c r="G23" s="199"/>
    </row>
    <row r="24" spans="1:7" x14ac:dyDescent="0.3">
      <c r="A24" s="1"/>
      <c r="B24" s="199"/>
      <c r="C24" s="199"/>
      <c r="D24" s="199"/>
      <c r="E24" s="199"/>
      <c r="F24" s="199" t="s">
        <v>2647</v>
      </c>
      <c r="G24" s="199"/>
    </row>
    <row r="25" spans="1:7" x14ac:dyDescent="0.3">
      <c r="A25" s="1"/>
      <c r="B25" s="199"/>
      <c r="C25" s="199"/>
      <c r="D25" s="199"/>
      <c r="E25" s="199"/>
      <c r="F25" s="3" t="s">
        <v>2668</v>
      </c>
      <c r="G25" s="3" t="s">
        <v>2669</v>
      </c>
    </row>
    <row r="26" spans="1:7" x14ac:dyDescent="0.3">
      <c r="A26" s="1"/>
      <c r="B26" s="87" t="s">
        <v>2649</v>
      </c>
      <c r="C26" s="87" t="s">
        <v>2650</v>
      </c>
      <c r="D26" s="87" t="s">
        <v>2650</v>
      </c>
      <c r="E26" s="87">
        <v>0</v>
      </c>
      <c r="F26" s="87">
        <v>60.36</v>
      </c>
      <c r="G26" s="87">
        <v>59.64</v>
      </c>
    </row>
    <row r="27" spans="1:7" x14ac:dyDescent="0.3">
      <c r="A27" s="1"/>
      <c r="B27" s="87" t="s">
        <v>2670</v>
      </c>
      <c r="C27" s="87" t="s">
        <v>2650</v>
      </c>
      <c r="D27" s="87" t="s">
        <v>2650</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199" t="s">
        <v>52</v>
      </c>
      <c r="C30" s="199"/>
      <c r="D30" s="199"/>
      <c r="E30" s="199"/>
      <c r="F30" s="199"/>
      <c r="G30" s="199"/>
    </row>
    <row r="31" spans="1:7" x14ac:dyDescent="0.3">
      <c r="A31" s="1"/>
      <c r="B31" s="199" t="s">
        <v>2663</v>
      </c>
      <c r="C31" s="199" t="s">
        <v>2664</v>
      </c>
      <c r="D31" s="199" t="s">
        <v>2665</v>
      </c>
      <c r="E31" s="199" t="s">
        <v>2666</v>
      </c>
      <c r="F31" s="199" t="s">
        <v>2667</v>
      </c>
      <c r="G31" s="199"/>
    </row>
    <row r="32" spans="1:7" x14ac:dyDescent="0.3">
      <c r="A32" s="1"/>
      <c r="B32" s="199"/>
      <c r="C32" s="199"/>
      <c r="D32" s="199"/>
      <c r="E32" s="199"/>
      <c r="F32" s="199" t="s">
        <v>2647</v>
      </c>
      <c r="G32" s="199"/>
    </row>
    <row r="33" spans="1:7" x14ac:dyDescent="0.3">
      <c r="A33" s="1"/>
      <c r="B33" s="199"/>
      <c r="C33" s="199"/>
      <c r="D33" s="199"/>
      <c r="E33" s="199"/>
      <c r="F33" s="3" t="s">
        <v>2668</v>
      </c>
      <c r="G33" s="3" t="s">
        <v>2669</v>
      </c>
    </row>
    <row r="34" spans="1:7" x14ac:dyDescent="0.3">
      <c r="A34" s="1"/>
      <c r="B34" s="87" t="s">
        <v>2649</v>
      </c>
      <c r="C34" s="87" t="s">
        <v>2650</v>
      </c>
      <c r="D34" s="87" t="s">
        <v>2650</v>
      </c>
      <c r="E34" s="87">
        <v>0</v>
      </c>
      <c r="F34" s="87">
        <v>60.36</v>
      </c>
      <c r="G34" s="87">
        <v>59.64</v>
      </c>
    </row>
    <row r="35" spans="1:7" x14ac:dyDescent="0.3">
      <c r="A35" s="1"/>
      <c r="B35" s="87" t="s">
        <v>2670</v>
      </c>
      <c r="C35" s="87" t="s">
        <v>2650</v>
      </c>
      <c r="D35" s="87" t="s">
        <v>2650</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199" t="s">
        <v>385</v>
      </c>
      <c r="C38" s="199"/>
      <c r="D38" s="199"/>
      <c r="E38" s="199"/>
      <c r="F38" s="199"/>
      <c r="G38" s="199"/>
    </row>
    <row r="39" spans="1:7" x14ac:dyDescent="0.3">
      <c r="A39" s="1"/>
      <c r="B39" s="199" t="s">
        <v>2663</v>
      </c>
      <c r="C39" s="199" t="s">
        <v>2664</v>
      </c>
      <c r="D39" s="199" t="s">
        <v>2665</v>
      </c>
      <c r="E39" s="199" t="s">
        <v>2666</v>
      </c>
      <c r="F39" s="199" t="s">
        <v>2667</v>
      </c>
      <c r="G39" s="199"/>
    </row>
    <row r="40" spans="1:7" x14ac:dyDescent="0.3">
      <c r="A40" s="1"/>
      <c r="B40" s="199"/>
      <c r="C40" s="199"/>
      <c r="D40" s="199"/>
      <c r="E40" s="199"/>
      <c r="F40" s="199" t="s">
        <v>2647</v>
      </c>
      <c r="G40" s="199"/>
    </row>
    <row r="41" spans="1:7" x14ac:dyDescent="0.3">
      <c r="A41" s="1"/>
      <c r="B41" s="199"/>
      <c r="C41" s="199"/>
      <c r="D41" s="199"/>
      <c r="E41" s="199"/>
      <c r="F41" s="3" t="s">
        <v>2668</v>
      </c>
      <c r="G41" s="3" t="s">
        <v>2669</v>
      </c>
    </row>
    <row r="42" spans="1:7" x14ac:dyDescent="0.3">
      <c r="A42" s="1"/>
      <c r="B42" s="87" t="s">
        <v>2649</v>
      </c>
      <c r="C42" s="87" t="s">
        <v>2650</v>
      </c>
      <c r="D42" s="87" t="s">
        <v>2650</v>
      </c>
      <c r="E42" s="87">
        <v>0</v>
      </c>
      <c r="F42" s="87">
        <v>60.36</v>
      </c>
      <c r="G42" s="87">
        <v>59.64</v>
      </c>
    </row>
    <row r="43" spans="1:7" x14ac:dyDescent="0.3">
      <c r="A43" s="1"/>
      <c r="B43" s="87" t="s">
        <v>2670</v>
      </c>
      <c r="C43" s="87" t="s">
        <v>2650</v>
      </c>
      <c r="D43" s="87" t="s">
        <v>2650</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199" t="s">
        <v>2660</v>
      </c>
      <c r="C46" s="199"/>
      <c r="D46" s="199"/>
      <c r="E46" s="199"/>
      <c r="F46" s="199"/>
      <c r="G46" s="199"/>
    </row>
    <row r="47" spans="1:7" x14ac:dyDescent="0.3">
      <c r="A47" s="1"/>
      <c r="B47" s="199" t="s">
        <v>2663</v>
      </c>
      <c r="C47" s="199" t="s">
        <v>2664</v>
      </c>
      <c r="D47" s="199" t="s">
        <v>2665</v>
      </c>
      <c r="E47" s="199" t="s">
        <v>2666</v>
      </c>
      <c r="F47" s="199" t="s">
        <v>2667</v>
      </c>
      <c r="G47" s="199"/>
    </row>
    <row r="48" spans="1:7" x14ac:dyDescent="0.3">
      <c r="A48" s="1"/>
      <c r="B48" s="199"/>
      <c r="C48" s="199"/>
      <c r="D48" s="199"/>
      <c r="E48" s="199"/>
      <c r="F48" s="199" t="s">
        <v>2647</v>
      </c>
      <c r="G48" s="199"/>
    </row>
    <row r="49" spans="1:7" x14ac:dyDescent="0.3">
      <c r="A49" s="1"/>
      <c r="B49" s="199"/>
      <c r="C49" s="199"/>
      <c r="D49" s="199"/>
      <c r="E49" s="199"/>
      <c r="F49" s="3" t="s">
        <v>2668</v>
      </c>
      <c r="G49" s="3" t="s">
        <v>2669</v>
      </c>
    </row>
    <row r="50" spans="1:7" x14ac:dyDescent="0.3">
      <c r="A50" s="1"/>
      <c r="B50" s="87" t="s">
        <v>2649</v>
      </c>
      <c r="C50" s="87" t="s">
        <v>2650</v>
      </c>
      <c r="D50" s="87" t="s">
        <v>2650</v>
      </c>
      <c r="E50" s="87">
        <v>0</v>
      </c>
      <c r="F50" s="87">
        <v>60.36</v>
      </c>
      <c r="G50" s="87">
        <v>59.64</v>
      </c>
    </row>
    <row r="51" spans="1:7" x14ac:dyDescent="0.3">
      <c r="A51" s="1"/>
      <c r="B51" s="87" t="s">
        <v>2670</v>
      </c>
      <c r="C51" s="87" t="s">
        <v>2650</v>
      </c>
      <c r="D51" s="87" t="s">
        <v>2650</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199" t="s">
        <v>2661</v>
      </c>
      <c r="C54" s="199"/>
      <c r="D54" s="199"/>
      <c r="E54" s="199"/>
      <c r="F54" s="199"/>
      <c r="G54" s="199"/>
    </row>
    <row r="55" spans="1:7" x14ac:dyDescent="0.3">
      <c r="A55" s="1"/>
      <c r="B55" s="199" t="s">
        <v>2663</v>
      </c>
      <c r="C55" s="199" t="s">
        <v>2664</v>
      </c>
      <c r="D55" s="199" t="s">
        <v>2665</v>
      </c>
      <c r="E55" s="199" t="s">
        <v>2666</v>
      </c>
      <c r="F55" s="199" t="s">
        <v>2667</v>
      </c>
      <c r="G55" s="199"/>
    </row>
    <row r="56" spans="1:7" x14ac:dyDescent="0.3">
      <c r="A56" s="1"/>
      <c r="B56" s="199"/>
      <c r="C56" s="199"/>
      <c r="D56" s="199"/>
      <c r="E56" s="199"/>
      <c r="F56" s="199" t="s">
        <v>2647</v>
      </c>
      <c r="G56" s="199"/>
    </row>
    <row r="57" spans="1:7" x14ac:dyDescent="0.3">
      <c r="A57" s="1"/>
      <c r="B57" s="199"/>
      <c r="C57" s="199"/>
      <c r="D57" s="199"/>
      <c r="E57" s="199"/>
      <c r="F57" s="3" t="s">
        <v>2668</v>
      </c>
      <c r="G57" s="3" t="s">
        <v>2669</v>
      </c>
    </row>
    <row r="58" spans="1:7" x14ac:dyDescent="0.3">
      <c r="A58" s="1"/>
      <c r="B58" s="87" t="s">
        <v>2649</v>
      </c>
      <c r="C58" s="87" t="s">
        <v>2650</v>
      </c>
      <c r="D58" s="87" t="s">
        <v>2650</v>
      </c>
      <c r="E58" s="87">
        <v>0</v>
      </c>
      <c r="F58" s="87">
        <v>60.36</v>
      </c>
      <c r="G58" s="87">
        <v>59.64</v>
      </c>
    </row>
    <row r="59" spans="1:7" x14ac:dyDescent="0.3">
      <c r="A59" s="1"/>
      <c r="B59" s="87" t="s">
        <v>2670</v>
      </c>
      <c r="C59" s="87" t="s">
        <v>2650</v>
      </c>
      <c r="D59" s="87" t="s">
        <v>2650</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199" t="s">
        <v>568</v>
      </c>
      <c r="C62" s="199"/>
      <c r="D62" s="199"/>
      <c r="E62" s="199"/>
      <c r="F62" s="199"/>
      <c r="G62" s="199"/>
    </row>
    <row r="63" spans="1:7" x14ac:dyDescent="0.3">
      <c r="A63" s="1"/>
      <c r="B63" s="199" t="s">
        <v>2663</v>
      </c>
      <c r="C63" s="199" t="s">
        <v>2664</v>
      </c>
      <c r="D63" s="199" t="s">
        <v>2665</v>
      </c>
      <c r="E63" s="199" t="s">
        <v>2666</v>
      </c>
      <c r="F63" s="199" t="s">
        <v>2667</v>
      </c>
      <c r="G63" s="199"/>
    </row>
    <row r="64" spans="1:7" x14ac:dyDescent="0.3">
      <c r="A64" s="1"/>
      <c r="B64" s="199"/>
      <c r="C64" s="199"/>
      <c r="D64" s="199"/>
      <c r="E64" s="199"/>
      <c r="F64" s="199" t="s">
        <v>2647</v>
      </c>
      <c r="G64" s="199"/>
    </row>
    <row r="65" spans="1:7" x14ac:dyDescent="0.3">
      <c r="A65" s="1"/>
      <c r="B65" s="199"/>
      <c r="C65" s="199"/>
      <c r="D65" s="199"/>
      <c r="E65" s="199"/>
      <c r="F65" s="3" t="s">
        <v>2668</v>
      </c>
      <c r="G65" s="3" t="s">
        <v>2669</v>
      </c>
    </row>
    <row r="66" spans="1:7" x14ac:dyDescent="0.3">
      <c r="A66" s="1"/>
      <c r="B66" s="87" t="s">
        <v>2649</v>
      </c>
      <c r="C66" s="87" t="s">
        <v>2650</v>
      </c>
      <c r="D66" s="87" t="s">
        <v>2650</v>
      </c>
      <c r="E66" s="87">
        <v>0</v>
      </c>
      <c r="F66" s="87">
        <v>60.36</v>
      </c>
      <c r="G66" s="87">
        <v>59.64</v>
      </c>
    </row>
    <row r="67" spans="1:7" x14ac:dyDescent="0.3">
      <c r="A67" s="1"/>
      <c r="B67" s="87" t="s">
        <v>2670</v>
      </c>
      <c r="C67" s="87" t="s">
        <v>2650</v>
      </c>
      <c r="D67" s="87" t="s">
        <v>2650</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baseColWidth="10" defaultColWidth="8.88671875"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5" t="s">
        <v>0</v>
      </c>
      <c r="C3" s="196"/>
      <c r="D3" s="196"/>
      <c r="E3" s="196"/>
      <c r="F3" s="196"/>
      <c r="G3" s="198"/>
    </row>
    <row r="4" spans="1:7" ht="0" hidden="1" customHeight="1" x14ac:dyDescent="0.3">
      <c r="A4" s="1"/>
      <c r="B4" s="1"/>
      <c r="C4" s="1"/>
      <c r="D4" s="1"/>
      <c r="E4" s="1"/>
      <c r="F4" s="1"/>
    </row>
    <row r="5" spans="1:7" ht="22.8" x14ac:dyDescent="0.4">
      <c r="A5" s="1"/>
      <c r="B5" s="22" t="s">
        <v>2671</v>
      </c>
      <c r="C5" s="1"/>
      <c r="D5" s="1"/>
      <c r="E5" s="1"/>
      <c r="F5" s="1"/>
    </row>
    <row r="6" spans="1:7" ht="27" customHeight="1" x14ac:dyDescent="0.3">
      <c r="A6" s="1"/>
      <c r="B6" s="7" t="s">
        <v>61</v>
      </c>
      <c r="C6" s="7" t="s">
        <v>459</v>
      </c>
      <c r="D6" s="7" t="s">
        <v>2672</v>
      </c>
      <c r="E6" s="7" t="s">
        <v>2673</v>
      </c>
      <c r="F6" s="7" t="s">
        <v>2674</v>
      </c>
    </row>
    <row r="7" spans="1:7" x14ac:dyDescent="0.3">
      <c r="A7" s="1"/>
      <c r="B7" s="148" t="s">
        <v>65</v>
      </c>
      <c r="C7" s="148" t="s">
        <v>692</v>
      </c>
      <c r="D7" s="53">
        <v>6878.92</v>
      </c>
      <c r="E7" s="53">
        <v>6813.2391600000001</v>
      </c>
      <c r="F7" s="178">
        <v>-9.5481325556918822E-3</v>
      </c>
    </row>
    <row r="8" spans="1:7" x14ac:dyDescent="0.3">
      <c r="A8" s="1"/>
      <c r="B8" s="148" t="s">
        <v>65</v>
      </c>
      <c r="C8" s="148" t="s">
        <v>693</v>
      </c>
      <c r="D8" s="53">
        <v>6882.72</v>
      </c>
      <c r="E8" s="53">
        <v>6688.4174999999996</v>
      </c>
      <c r="F8" s="178">
        <v>-2.8230481553804313E-2</v>
      </c>
    </row>
    <row r="9" spans="1:7" x14ac:dyDescent="0.3">
      <c r="A9" s="1"/>
      <c r="B9" s="148" t="s">
        <v>65</v>
      </c>
      <c r="C9" s="148" t="s">
        <v>694</v>
      </c>
      <c r="D9" s="53">
        <v>6754.51</v>
      </c>
      <c r="E9" s="53">
        <v>6589.8728799999999</v>
      </c>
      <c r="F9" s="178">
        <v>-2.4374398735067384E-2</v>
      </c>
    </row>
    <row r="10" spans="1:7" x14ac:dyDescent="0.3">
      <c r="A10" s="1"/>
      <c r="B10" s="148" t="s">
        <v>65</v>
      </c>
      <c r="C10" s="148" t="s">
        <v>695</v>
      </c>
      <c r="D10" s="53">
        <v>6597.14</v>
      </c>
      <c r="E10" s="53">
        <v>6493.3986000000004</v>
      </c>
      <c r="F10" s="178">
        <v>-1.5725208196278994E-2</v>
      </c>
    </row>
    <row r="11" spans="1:7" x14ac:dyDescent="0.3">
      <c r="A11" s="1"/>
      <c r="B11" s="148" t="s">
        <v>65</v>
      </c>
      <c r="C11" s="148" t="s">
        <v>696</v>
      </c>
      <c r="D11" s="53">
        <v>6541.26</v>
      </c>
      <c r="E11" s="53">
        <v>6418.8947699999999</v>
      </c>
      <c r="F11" s="178">
        <v>-1.8706675778061108E-2</v>
      </c>
    </row>
    <row r="12" spans="1:7" x14ac:dyDescent="0.3">
      <c r="A12" s="1"/>
      <c r="B12" s="148" t="s">
        <v>65</v>
      </c>
      <c r="C12" s="148" t="s">
        <v>697</v>
      </c>
      <c r="D12" s="53">
        <v>6487.27</v>
      </c>
      <c r="E12" s="53">
        <v>6402.6922699999996</v>
      </c>
      <c r="F12" s="178">
        <v>-1.3037491887959034E-2</v>
      </c>
    </row>
    <row r="13" spans="1:7" x14ac:dyDescent="0.3">
      <c r="A13" s="1"/>
      <c r="B13" s="148" t="s">
        <v>65</v>
      </c>
      <c r="C13" s="148" t="s">
        <v>698</v>
      </c>
      <c r="D13" s="53">
        <v>6421.55</v>
      </c>
      <c r="E13" s="53">
        <v>6389.8470799999996</v>
      </c>
      <c r="F13" s="178">
        <v>-4.9369575881212484E-3</v>
      </c>
    </row>
    <row r="14" spans="1:7" x14ac:dyDescent="0.3">
      <c r="A14" s="1"/>
      <c r="B14" s="148" t="s">
        <v>65</v>
      </c>
      <c r="C14" s="148" t="s">
        <v>699</v>
      </c>
      <c r="D14" s="53">
        <v>6513.2</v>
      </c>
      <c r="E14" s="53">
        <v>6368.3107200000004</v>
      </c>
      <c r="F14" s="178">
        <v>-2.2245483019099673E-2</v>
      </c>
    </row>
    <row r="15" spans="1:7" x14ac:dyDescent="0.3">
      <c r="A15" s="1"/>
      <c r="B15" s="148" t="s">
        <v>65</v>
      </c>
      <c r="C15" s="148" t="s">
        <v>700</v>
      </c>
      <c r="D15" s="53">
        <v>6532.82</v>
      </c>
      <c r="E15" s="53">
        <v>6416.5936499999998</v>
      </c>
      <c r="F15" s="178">
        <v>-1.7791145324683677E-2</v>
      </c>
    </row>
    <row r="16" spans="1:7" x14ac:dyDescent="0.3">
      <c r="A16" s="1"/>
      <c r="B16" s="148" t="s">
        <v>65</v>
      </c>
      <c r="C16" s="148" t="s">
        <v>701</v>
      </c>
      <c r="D16" s="53">
        <v>6572.16</v>
      </c>
      <c r="E16" s="53">
        <v>6442.7679900000003</v>
      </c>
      <c r="F16" s="178">
        <v>-1.9687897129710783E-2</v>
      </c>
    </row>
    <row r="17" spans="1:6" x14ac:dyDescent="0.3">
      <c r="A17" s="1"/>
      <c r="B17" s="148" t="s">
        <v>65</v>
      </c>
      <c r="C17" s="148" t="s">
        <v>702</v>
      </c>
      <c r="D17" s="53">
        <v>6523.83</v>
      </c>
      <c r="E17" s="53">
        <v>6493.5737399999998</v>
      </c>
      <c r="F17" s="178">
        <v>-4.6378063192940343E-3</v>
      </c>
    </row>
    <row r="18" spans="1:6" x14ac:dyDescent="0.3">
      <c r="A18" s="1"/>
      <c r="B18" s="148" t="s">
        <v>65</v>
      </c>
      <c r="C18" s="148" t="s">
        <v>703</v>
      </c>
      <c r="D18" s="53">
        <v>6506.9170000000004</v>
      </c>
      <c r="E18" s="53">
        <v>6509.8512300000002</v>
      </c>
      <c r="F18" s="178">
        <v>4.5094013032592859E-4</v>
      </c>
    </row>
    <row r="19" spans="1:6" x14ac:dyDescent="0.3">
      <c r="A19" s="1"/>
      <c r="B19" s="148" t="s">
        <v>65</v>
      </c>
      <c r="C19" s="148" t="s">
        <v>704</v>
      </c>
      <c r="D19" s="53">
        <v>6565.9714999999997</v>
      </c>
      <c r="E19" s="53">
        <v>6650.8932400000003</v>
      </c>
      <c r="F19" s="178">
        <v>1.2933613860492693E-2</v>
      </c>
    </row>
    <row r="20" spans="1:6" x14ac:dyDescent="0.3">
      <c r="A20" s="1"/>
      <c r="B20" s="148" t="s">
        <v>65</v>
      </c>
      <c r="C20" s="148" t="s">
        <v>705</v>
      </c>
      <c r="D20" s="53">
        <v>6628.84357</v>
      </c>
      <c r="E20" s="53">
        <v>6752.0926799999997</v>
      </c>
      <c r="F20" s="178">
        <v>1.8592852387976928E-2</v>
      </c>
    </row>
    <row r="21" spans="1:6" x14ac:dyDescent="0.3">
      <c r="A21" s="1"/>
      <c r="B21" s="148" t="s">
        <v>65</v>
      </c>
      <c r="C21" s="148" t="s">
        <v>706</v>
      </c>
      <c r="D21" s="53">
        <v>7010.4440299999997</v>
      </c>
      <c r="E21" s="53">
        <v>6955.3253599999998</v>
      </c>
      <c r="F21" s="178">
        <v>-7.8623650319621773E-3</v>
      </c>
    </row>
    <row r="22" spans="1:6" x14ac:dyDescent="0.3">
      <c r="A22" s="1"/>
      <c r="B22" s="148" t="s">
        <v>65</v>
      </c>
      <c r="C22" s="148" t="s">
        <v>707</v>
      </c>
      <c r="D22" s="53">
        <v>7042.0631100000001</v>
      </c>
      <c r="E22" s="53">
        <v>7091.7091600000003</v>
      </c>
      <c r="F22" s="178">
        <v>7.0499297186787076E-3</v>
      </c>
    </row>
    <row r="23" spans="1:6" x14ac:dyDescent="0.3">
      <c r="A23" s="1"/>
      <c r="B23" s="148" t="s">
        <v>65</v>
      </c>
      <c r="C23" s="148" t="s">
        <v>708</v>
      </c>
      <c r="D23" s="53">
        <v>7342.6757600000001</v>
      </c>
      <c r="E23" s="53">
        <v>7318.1565099999998</v>
      </c>
      <c r="F23" s="178">
        <v>-3.3392799575287253E-3</v>
      </c>
    </row>
    <row r="24" spans="1:6" x14ac:dyDescent="0.3">
      <c r="A24" s="1"/>
      <c r="B24" s="148" t="s">
        <v>65</v>
      </c>
      <c r="C24" s="148" t="s">
        <v>709</v>
      </c>
      <c r="D24" s="53">
        <v>7473.7420199999997</v>
      </c>
      <c r="E24" s="53">
        <v>7449.14779</v>
      </c>
      <c r="F24" s="178">
        <v>-3.2907517993242159E-3</v>
      </c>
    </row>
    <row r="25" spans="1:6" x14ac:dyDescent="0.3">
      <c r="A25" s="1"/>
      <c r="B25" s="148" t="s">
        <v>65</v>
      </c>
      <c r="C25" s="148" t="s">
        <v>710</v>
      </c>
      <c r="D25" s="53">
        <v>7636.1960900000004</v>
      </c>
      <c r="E25" s="53">
        <v>7653.62727</v>
      </c>
      <c r="F25" s="178">
        <v>2.2827046077073697E-3</v>
      </c>
    </row>
    <row r="26" spans="1:6" x14ac:dyDescent="0.3">
      <c r="A26" s="1"/>
      <c r="B26" s="148" t="s">
        <v>65</v>
      </c>
      <c r="C26" s="148" t="s">
        <v>711</v>
      </c>
      <c r="D26" s="53">
        <v>7846.9222</v>
      </c>
      <c r="E26" s="53">
        <v>7751.98686</v>
      </c>
      <c r="F26" s="178">
        <v>-1.2098417389686877E-2</v>
      </c>
    </row>
    <row r="27" spans="1:6" x14ac:dyDescent="0.3">
      <c r="A27" s="1"/>
      <c r="B27" s="148" t="s">
        <v>65</v>
      </c>
      <c r="C27" s="148" t="s">
        <v>712</v>
      </c>
      <c r="D27" s="53">
        <v>7852.9977699999999</v>
      </c>
      <c r="E27" s="53">
        <v>7837.7865499999998</v>
      </c>
      <c r="F27" s="178">
        <v>-1.9369953291098415E-3</v>
      </c>
    </row>
    <row r="28" spans="1:6" x14ac:dyDescent="0.3">
      <c r="A28" s="1"/>
      <c r="B28" s="148" t="s">
        <v>65</v>
      </c>
      <c r="C28" s="148" t="s">
        <v>713</v>
      </c>
      <c r="D28" s="53">
        <v>8053.0592999999999</v>
      </c>
      <c r="E28" s="53">
        <v>7936.8183399999998</v>
      </c>
      <c r="F28" s="178">
        <v>-1.4434385203148822E-2</v>
      </c>
    </row>
    <row r="29" spans="1:6" x14ac:dyDescent="0.3">
      <c r="A29" s="1"/>
      <c r="B29" s="148" t="s">
        <v>65</v>
      </c>
      <c r="C29" s="148" t="s">
        <v>714</v>
      </c>
      <c r="D29" s="53">
        <v>8040.3642</v>
      </c>
      <c r="E29" s="53">
        <v>7967.3883500000002</v>
      </c>
      <c r="F29" s="178">
        <v>-9.0761871209764349E-3</v>
      </c>
    </row>
    <row r="30" spans="1:6" x14ac:dyDescent="0.3">
      <c r="A30" s="1"/>
      <c r="B30" s="148" t="s">
        <v>65</v>
      </c>
      <c r="C30" s="148" t="s">
        <v>715</v>
      </c>
      <c r="D30" s="53">
        <v>7893.0047500000001</v>
      </c>
      <c r="E30" s="53">
        <v>7958.8504700000003</v>
      </c>
      <c r="F30" s="178">
        <v>8.342288150783134E-3</v>
      </c>
    </row>
    <row r="31" spans="1:6" x14ac:dyDescent="0.3">
      <c r="A31" s="1"/>
      <c r="B31" s="148" t="s">
        <v>65</v>
      </c>
      <c r="C31" s="148" t="s">
        <v>716</v>
      </c>
      <c r="D31" s="53">
        <v>7917.2169999999996</v>
      </c>
      <c r="E31" s="53">
        <v>7892.4011200000004</v>
      </c>
      <c r="F31" s="178">
        <v>-3.1344195820324238E-3</v>
      </c>
    </row>
    <row r="32" spans="1:6" x14ac:dyDescent="0.3">
      <c r="A32" s="1"/>
      <c r="B32" s="148" t="s">
        <v>65</v>
      </c>
      <c r="C32" s="148" t="s">
        <v>717</v>
      </c>
      <c r="D32" s="53">
        <v>7987.8230000000003</v>
      </c>
      <c r="E32" s="53">
        <v>7829.7894500000002</v>
      </c>
      <c r="F32" s="178">
        <v>-1.9784307939722752E-2</v>
      </c>
    </row>
    <row r="33" spans="1:6" x14ac:dyDescent="0.3">
      <c r="A33" s="1"/>
      <c r="B33" s="148" t="s">
        <v>65</v>
      </c>
      <c r="C33" s="148" t="s">
        <v>718</v>
      </c>
      <c r="D33" s="53">
        <v>7901.5389999999998</v>
      </c>
      <c r="E33" s="53">
        <v>7800.81999</v>
      </c>
      <c r="F33" s="178">
        <v>-1.2746758574500488E-2</v>
      </c>
    </row>
    <row r="34" spans="1:6" x14ac:dyDescent="0.3">
      <c r="A34" s="1"/>
      <c r="B34" s="148" t="s">
        <v>65</v>
      </c>
      <c r="C34" s="148" t="s">
        <v>719</v>
      </c>
      <c r="D34" s="53">
        <v>7981.6760000000004</v>
      </c>
      <c r="E34" s="53">
        <v>7849.1742999999997</v>
      </c>
      <c r="F34" s="178">
        <v>-1.6600736486923298E-2</v>
      </c>
    </row>
    <row r="35" spans="1:6" x14ac:dyDescent="0.3">
      <c r="A35" s="1"/>
      <c r="B35" s="148" t="s">
        <v>65</v>
      </c>
      <c r="C35" s="148" t="s">
        <v>720</v>
      </c>
      <c r="D35" s="53">
        <v>8033.973</v>
      </c>
      <c r="E35" s="53">
        <v>7888.4255700000003</v>
      </c>
      <c r="F35" s="178">
        <v>-1.8116494790311095E-2</v>
      </c>
    </row>
    <row r="36" spans="1:6" x14ac:dyDescent="0.3">
      <c r="A36" s="1"/>
      <c r="B36" s="148" t="s">
        <v>65</v>
      </c>
      <c r="C36" s="148" t="s">
        <v>721</v>
      </c>
      <c r="D36" s="53">
        <v>7970.7110000000002</v>
      </c>
      <c r="E36" s="53">
        <v>7900.12554</v>
      </c>
      <c r="F36" s="178">
        <v>-8.8556039730960014E-3</v>
      </c>
    </row>
    <row r="37" spans="1:6" x14ac:dyDescent="0.3">
      <c r="A37" s="1"/>
      <c r="B37" s="148" t="s">
        <v>65</v>
      </c>
      <c r="C37" s="148" t="s">
        <v>722</v>
      </c>
      <c r="D37" s="53">
        <v>7989.6450000000004</v>
      </c>
      <c r="E37" s="53">
        <v>7893.1164900000003</v>
      </c>
      <c r="F37" s="178">
        <v>-1.2081702003030171E-2</v>
      </c>
    </row>
    <row r="38" spans="1:6" x14ac:dyDescent="0.3">
      <c r="A38" s="1"/>
      <c r="B38" s="148" t="s">
        <v>65</v>
      </c>
      <c r="C38" s="148" t="s">
        <v>723</v>
      </c>
      <c r="D38" s="53">
        <v>7946.8739999999998</v>
      </c>
      <c r="E38" s="53">
        <v>7827.5672299999997</v>
      </c>
      <c r="F38" s="178">
        <v>-1.5013044122758206E-2</v>
      </c>
    </row>
    <row r="39" spans="1:6" x14ac:dyDescent="0.3">
      <c r="A39" s="1"/>
      <c r="B39" s="148" t="s">
        <v>65</v>
      </c>
      <c r="C39" s="148" t="s">
        <v>724</v>
      </c>
      <c r="D39" s="53">
        <v>7859.317</v>
      </c>
      <c r="E39" s="53">
        <v>7758.3680400000003</v>
      </c>
      <c r="F39" s="178">
        <v>-1.2844495265937231E-2</v>
      </c>
    </row>
    <row r="40" spans="1:6" x14ac:dyDescent="0.3">
      <c r="A40" s="1"/>
      <c r="B40" s="148" t="s">
        <v>65</v>
      </c>
      <c r="C40" s="148" t="s">
        <v>725</v>
      </c>
      <c r="D40" s="53">
        <v>7750.7650000000003</v>
      </c>
      <c r="E40" s="53">
        <v>7672.5029000000004</v>
      </c>
      <c r="F40" s="178">
        <v>-1.0097338778817317E-2</v>
      </c>
    </row>
    <row r="41" spans="1:6" x14ac:dyDescent="0.3">
      <c r="A41" s="1"/>
      <c r="B41" s="148" t="s">
        <v>65</v>
      </c>
      <c r="C41" s="148" t="s">
        <v>726</v>
      </c>
      <c r="D41" s="53">
        <v>7615.8109999999997</v>
      </c>
      <c r="E41" s="53">
        <v>7592.5858200000002</v>
      </c>
      <c r="F41" s="178">
        <v>-3.0496003642947545E-3</v>
      </c>
    </row>
    <row r="42" spans="1:6" x14ac:dyDescent="0.3">
      <c r="A42" s="1"/>
      <c r="B42" s="148" t="s">
        <v>65</v>
      </c>
      <c r="C42" s="148" t="s">
        <v>727</v>
      </c>
      <c r="D42" s="53">
        <v>7412.866</v>
      </c>
      <c r="E42" s="53">
        <v>7430.6995900000002</v>
      </c>
      <c r="F42" s="178">
        <v>2.4057618200571816E-3</v>
      </c>
    </row>
    <row r="43" spans="1:6" x14ac:dyDescent="0.3">
      <c r="A43" s="1"/>
      <c r="B43" s="148" t="s">
        <v>65</v>
      </c>
      <c r="C43" s="148" t="s">
        <v>728</v>
      </c>
      <c r="D43" s="53">
        <v>7473.65</v>
      </c>
      <c r="E43" s="53">
        <v>7430.9653500000004</v>
      </c>
      <c r="F43" s="178">
        <v>-5.7113525519659073E-3</v>
      </c>
    </row>
    <row r="44" spans="1:6" x14ac:dyDescent="0.3">
      <c r="A44" s="1"/>
      <c r="B44" s="148" t="s">
        <v>65</v>
      </c>
      <c r="C44" s="148" t="s">
        <v>729</v>
      </c>
      <c r="D44" s="53">
        <v>7784.25</v>
      </c>
      <c r="E44" s="53">
        <v>7743.6602599999997</v>
      </c>
      <c r="F44" s="178">
        <v>-5.2143417798760318E-3</v>
      </c>
    </row>
    <row r="45" spans="1:6" x14ac:dyDescent="0.3">
      <c r="A45" s="1"/>
      <c r="B45" s="148" t="s">
        <v>65</v>
      </c>
      <c r="C45" s="148" t="s">
        <v>730</v>
      </c>
      <c r="D45" s="53">
        <v>7782.44</v>
      </c>
      <c r="E45" s="53">
        <v>7803.0313299999998</v>
      </c>
      <c r="F45" s="178">
        <v>2.6458707037895573E-3</v>
      </c>
    </row>
    <row r="46" spans="1:6" x14ac:dyDescent="0.3">
      <c r="A46" s="1"/>
      <c r="B46" s="148" t="s">
        <v>65</v>
      </c>
      <c r="C46" s="148" t="s">
        <v>731</v>
      </c>
      <c r="D46" s="53">
        <v>7768.71</v>
      </c>
      <c r="E46" s="53">
        <v>7736.7013299999999</v>
      </c>
      <c r="F46" s="178">
        <v>-4.12020399783233E-3</v>
      </c>
    </row>
    <row r="47" spans="1:6" x14ac:dyDescent="0.3">
      <c r="A47" s="1"/>
      <c r="B47" s="148" t="s">
        <v>65</v>
      </c>
      <c r="C47" s="148" t="s">
        <v>732</v>
      </c>
      <c r="D47" s="53">
        <v>7799.03</v>
      </c>
      <c r="E47" s="53">
        <v>7713.6083600000002</v>
      </c>
      <c r="F47" s="178">
        <v>-1.0952854393430978E-2</v>
      </c>
    </row>
    <row r="48" spans="1:6" x14ac:dyDescent="0.3">
      <c r="A48" s="1"/>
      <c r="B48" s="148" t="s">
        <v>65</v>
      </c>
      <c r="C48" s="148" t="s">
        <v>733</v>
      </c>
      <c r="D48" s="53">
        <v>7761.33</v>
      </c>
      <c r="E48" s="53">
        <v>7670.5999000000002</v>
      </c>
      <c r="F48" s="178">
        <v>-1.1690019622925452E-2</v>
      </c>
    </row>
    <row r="49" spans="1:6" x14ac:dyDescent="0.3">
      <c r="A49" s="1"/>
      <c r="B49" s="148" t="s">
        <v>65</v>
      </c>
      <c r="C49" s="148" t="s">
        <v>734</v>
      </c>
      <c r="D49" s="53">
        <v>7763.59</v>
      </c>
      <c r="E49" s="53">
        <v>7658.0968999999996</v>
      </c>
      <c r="F49" s="178">
        <v>-1.3588185362699472E-2</v>
      </c>
    </row>
    <row r="50" spans="1:6" x14ac:dyDescent="0.3">
      <c r="A50" s="1"/>
      <c r="B50" s="148" t="s">
        <v>65</v>
      </c>
      <c r="C50" s="148" t="s">
        <v>735</v>
      </c>
      <c r="D50" s="53">
        <v>7662.27</v>
      </c>
      <c r="E50" s="53">
        <v>7628.6702800000003</v>
      </c>
      <c r="F50" s="178">
        <v>-4.3850869259370916E-3</v>
      </c>
    </row>
    <row r="51" spans="1:6" x14ac:dyDescent="0.3">
      <c r="A51" s="1"/>
      <c r="B51" s="148" t="s">
        <v>65</v>
      </c>
      <c r="C51" s="148" t="s">
        <v>736</v>
      </c>
      <c r="D51" s="53">
        <v>7717.29</v>
      </c>
      <c r="E51" s="53">
        <v>7512.2938599999998</v>
      </c>
      <c r="F51" s="178">
        <v>-2.656322880182033E-2</v>
      </c>
    </row>
    <row r="52" spans="1:6" x14ac:dyDescent="0.3">
      <c r="A52" s="1"/>
      <c r="B52" s="148" t="s">
        <v>65</v>
      </c>
      <c r="C52" s="148" t="s">
        <v>737</v>
      </c>
      <c r="D52" s="53">
        <v>7510.86</v>
      </c>
      <c r="E52" s="53">
        <v>7295.77268</v>
      </c>
      <c r="F52" s="178">
        <v>-2.8636843184402315E-2</v>
      </c>
    </row>
    <row r="53" spans="1:6" x14ac:dyDescent="0.3">
      <c r="A53" s="1"/>
      <c r="B53" s="148" t="s">
        <v>65</v>
      </c>
      <c r="C53" s="148" t="s">
        <v>738</v>
      </c>
      <c r="D53" s="53">
        <v>7326.68</v>
      </c>
      <c r="E53" s="53">
        <v>7135.5613199999998</v>
      </c>
      <c r="F53" s="178">
        <v>-2.6085304667325445E-2</v>
      </c>
    </row>
    <row r="54" spans="1:6" x14ac:dyDescent="0.3">
      <c r="A54" s="1"/>
      <c r="B54" s="148" t="s">
        <v>739</v>
      </c>
      <c r="C54" s="148" t="s">
        <v>66</v>
      </c>
      <c r="D54" s="53">
        <v>7038.94</v>
      </c>
      <c r="E54" s="53">
        <v>6920.4305999999997</v>
      </c>
      <c r="F54" s="178">
        <v>-1.6836256595453292E-2</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U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baseColWidth="10" defaultColWidth="8.88671875" defaultRowHeight="14.4" x14ac:dyDescent="0.3"/>
  <cols>
    <col min="1" max="1" width="2" customWidth="1"/>
    <col min="2" max="2" width="11" customWidth="1"/>
    <col min="3" max="3" width="9" customWidth="1"/>
    <col min="4" max="671" width="12" customWidth="1"/>
  </cols>
  <sheetData>
    <row r="1" spans="1:67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c r="YF1" s="1"/>
      <c r="YG1" s="1"/>
      <c r="YH1" s="1"/>
      <c r="YI1" s="1"/>
      <c r="YJ1" s="1"/>
      <c r="YK1" s="1"/>
      <c r="YL1" s="1"/>
      <c r="YM1" s="1"/>
      <c r="YN1" s="1"/>
      <c r="YO1" s="1"/>
      <c r="YP1" s="1"/>
      <c r="YQ1" s="1"/>
      <c r="YR1" s="1"/>
      <c r="YS1" s="1"/>
      <c r="YT1" s="1"/>
      <c r="YU1" s="1"/>
    </row>
    <row r="2" spans="1:67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c r="YF2" s="1"/>
      <c r="YG2" s="1"/>
      <c r="YH2" s="1"/>
      <c r="YI2" s="1"/>
      <c r="YJ2" s="1"/>
      <c r="YK2" s="1"/>
      <c r="YL2" s="1"/>
      <c r="YM2" s="1"/>
      <c r="YN2" s="1"/>
      <c r="YO2" s="1"/>
      <c r="YP2" s="1"/>
      <c r="YQ2" s="1"/>
      <c r="YR2" s="1"/>
      <c r="YS2" s="1"/>
      <c r="YT2" s="1"/>
      <c r="YU2" s="1"/>
    </row>
    <row r="3" spans="1:671"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c r="YF3" s="1"/>
      <c r="YG3" s="1"/>
      <c r="YH3" s="1"/>
      <c r="YI3" s="1"/>
      <c r="YJ3" s="1"/>
      <c r="YK3" s="1"/>
      <c r="YL3" s="1"/>
      <c r="YM3" s="1"/>
      <c r="YN3" s="1"/>
      <c r="YO3" s="1"/>
      <c r="YP3" s="1"/>
      <c r="YQ3" s="1"/>
      <c r="YR3" s="1"/>
      <c r="YS3" s="1"/>
      <c r="YT3" s="1"/>
      <c r="YU3" s="1"/>
    </row>
    <row r="4" spans="1:67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c r="YF4" s="1"/>
      <c r="YG4" s="1"/>
      <c r="YH4" s="1"/>
      <c r="YI4" s="1"/>
      <c r="YJ4" s="1"/>
      <c r="YK4" s="1"/>
      <c r="YL4" s="1"/>
      <c r="YM4" s="1"/>
      <c r="YN4" s="1"/>
      <c r="YO4" s="1"/>
      <c r="YP4" s="1"/>
      <c r="YQ4" s="1"/>
      <c r="YR4" s="1"/>
      <c r="YS4" s="1"/>
      <c r="YT4" s="1"/>
      <c r="YU4" s="1"/>
    </row>
    <row r="5" spans="1:671" ht="30" customHeight="1" x14ac:dyDescent="0.3">
      <c r="A5" s="1"/>
      <c r="B5" s="200" t="s">
        <v>2675</v>
      </c>
      <c r="C5" s="201"/>
      <c r="D5" s="201"/>
      <c r="E5" s="201"/>
      <c r="F5" s="201"/>
      <c r="G5" s="201"/>
      <c r="H5" s="201"/>
      <c r="I5" s="201"/>
      <c r="J5" s="201"/>
      <c r="K5" s="201"/>
      <c r="L5" s="201"/>
      <c r="M5" s="201"/>
      <c r="N5" s="201"/>
      <c r="O5" s="201"/>
      <c r="P5" s="201"/>
      <c r="Q5" s="201"/>
      <c r="R5" s="201"/>
      <c r="S5" s="201"/>
      <c r="T5" s="201"/>
      <c r="U5" s="201"/>
      <c r="V5" s="201"/>
      <c r="W5" s="201"/>
      <c r="X5" s="201"/>
      <c r="Y5" s="201"/>
      <c r="Z5" s="201"/>
      <c r="AA5" s="201"/>
      <c r="AB5" s="201"/>
      <c r="AC5" s="201"/>
      <c r="AD5" s="201"/>
      <c r="AE5" s="201"/>
      <c r="AF5" s="201"/>
      <c r="AG5" s="201"/>
      <c r="AH5" s="201"/>
      <c r="AI5" s="201"/>
      <c r="AJ5" s="201"/>
      <c r="AK5" s="201"/>
      <c r="AL5" s="201"/>
      <c r="AM5" s="201"/>
      <c r="AN5" s="201"/>
      <c r="AO5" s="201"/>
      <c r="AP5" s="201"/>
      <c r="AQ5" s="201"/>
      <c r="AR5" s="201"/>
      <c r="AS5" s="201"/>
      <c r="AT5" s="201"/>
      <c r="AU5" s="201"/>
      <c r="AV5" s="201"/>
      <c r="AW5" s="201"/>
      <c r="AX5" s="201"/>
      <c r="AY5" s="201"/>
      <c r="AZ5" s="201"/>
      <c r="BA5" s="201"/>
      <c r="BB5" s="201"/>
      <c r="BC5" s="201"/>
      <c r="BD5" s="201"/>
      <c r="BE5" s="201"/>
      <c r="BF5" s="201"/>
      <c r="BG5" s="201"/>
      <c r="BH5" s="201"/>
      <c r="BI5" s="201"/>
      <c r="BJ5" s="201"/>
      <c r="BK5" s="201"/>
      <c r="BL5" s="201"/>
      <c r="BM5" s="201"/>
      <c r="BN5" s="201"/>
      <c r="BO5" s="201"/>
      <c r="BP5" s="201"/>
      <c r="BQ5" s="201"/>
      <c r="BR5" s="201"/>
      <c r="BS5" s="201"/>
      <c r="BT5" s="201"/>
      <c r="BU5" s="201"/>
      <c r="BV5" s="201"/>
      <c r="BW5" s="201"/>
      <c r="BX5" s="201"/>
      <c r="BY5" s="201"/>
      <c r="BZ5" s="201"/>
      <c r="CA5" s="201"/>
      <c r="CB5" s="201"/>
      <c r="CC5" s="201"/>
      <c r="CD5" s="201"/>
      <c r="CE5" s="201"/>
      <c r="CF5" s="201"/>
      <c r="CG5" s="201"/>
      <c r="CH5" s="201"/>
      <c r="CI5" s="201"/>
      <c r="CJ5" s="201"/>
      <c r="CK5" s="201"/>
      <c r="CL5" s="201"/>
      <c r="CM5" s="201"/>
      <c r="CN5" s="201"/>
      <c r="CO5" s="201"/>
      <c r="CP5" s="201"/>
      <c r="CQ5" s="201"/>
      <c r="CR5" s="201"/>
      <c r="CS5" s="201"/>
      <c r="CT5" s="201"/>
      <c r="CU5" s="201"/>
      <c r="CV5" s="201"/>
      <c r="CW5" s="201"/>
      <c r="CX5" s="201"/>
      <c r="CY5" s="201"/>
      <c r="CZ5" s="201"/>
      <c r="DA5" s="201"/>
      <c r="DB5" s="201"/>
      <c r="DC5" s="201"/>
      <c r="DD5" s="201"/>
      <c r="DE5" s="201"/>
      <c r="DF5" s="201"/>
      <c r="DG5" s="201"/>
      <c r="DH5" s="201"/>
      <c r="DI5" s="201"/>
      <c r="DJ5" s="201"/>
      <c r="DK5" s="201"/>
      <c r="DL5" s="201"/>
      <c r="DM5" s="201"/>
      <c r="DN5" s="201"/>
      <c r="DO5" s="201"/>
      <c r="DP5" s="201"/>
      <c r="DQ5" s="201"/>
      <c r="DR5" s="201"/>
      <c r="DS5" s="201"/>
      <c r="DT5" s="201"/>
      <c r="DU5" s="201"/>
      <c r="DV5" s="201"/>
      <c r="DW5" s="201"/>
      <c r="DX5" s="201"/>
      <c r="DY5" s="201"/>
      <c r="DZ5" s="201"/>
      <c r="EA5" s="201"/>
      <c r="EB5" s="201"/>
      <c r="EC5" s="201"/>
      <c r="ED5" s="201"/>
      <c r="EE5" s="201"/>
      <c r="EF5" s="201"/>
      <c r="EG5" s="201"/>
      <c r="EH5" s="201"/>
      <c r="EI5" s="201"/>
      <c r="EJ5" s="201"/>
      <c r="EK5" s="201"/>
      <c r="EL5" s="201"/>
      <c r="EM5" s="201"/>
      <c r="EN5" s="201"/>
      <c r="EO5" s="201"/>
      <c r="EP5" s="201"/>
      <c r="EQ5" s="201"/>
      <c r="ER5" s="201"/>
      <c r="ES5" s="201"/>
      <c r="ET5" s="201"/>
      <c r="EU5" s="201"/>
      <c r="EV5" s="201"/>
      <c r="EW5" s="201"/>
      <c r="EX5" s="201"/>
      <c r="EY5" s="201"/>
      <c r="EZ5" s="201"/>
      <c r="FA5" s="201"/>
      <c r="FB5" s="201"/>
      <c r="FC5" s="201"/>
      <c r="FD5" s="201"/>
      <c r="FE5" s="201"/>
      <c r="FF5" s="201"/>
      <c r="FG5" s="201"/>
      <c r="FH5" s="201"/>
      <c r="FI5" s="201"/>
      <c r="FJ5" s="201"/>
      <c r="FK5" s="201"/>
      <c r="FL5" s="201"/>
      <c r="FM5" s="201"/>
      <c r="FN5" s="201"/>
      <c r="FO5" s="201"/>
      <c r="FP5" s="201"/>
      <c r="FQ5" s="201"/>
      <c r="FR5" s="201"/>
      <c r="FS5" s="201"/>
      <c r="FT5" s="201"/>
      <c r="FU5" s="201"/>
      <c r="FV5" s="201"/>
      <c r="FW5" s="201"/>
      <c r="FX5" s="201"/>
      <c r="FY5" s="201"/>
      <c r="FZ5" s="201"/>
      <c r="GA5" s="201"/>
      <c r="GB5" s="201"/>
      <c r="GC5" s="201"/>
      <c r="GD5" s="201"/>
      <c r="GE5" s="201"/>
      <c r="GF5" s="201"/>
      <c r="GG5" s="201"/>
      <c r="GH5" s="201"/>
      <c r="GI5" s="201"/>
      <c r="GJ5" s="201"/>
      <c r="GK5" s="201"/>
      <c r="GL5" s="201"/>
      <c r="GM5" s="201"/>
      <c r="GN5" s="201"/>
      <c r="GO5" s="201"/>
      <c r="GP5" s="201"/>
      <c r="GQ5" s="201"/>
      <c r="GR5" s="201"/>
      <c r="GS5" s="201"/>
      <c r="GT5" s="201"/>
      <c r="GU5" s="201"/>
      <c r="GV5" s="201"/>
      <c r="GW5" s="201"/>
      <c r="GX5" s="201"/>
      <c r="GY5" s="201"/>
      <c r="GZ5" s="201"/>
      <c r="HA5" s="201"/>
      <c r="HB5" s="201"/>
      <c r="HC5" s="201"/>
      <c r="HD5" s="201"/>
      <c r="HE5" s="201"/>
      <c r="HF5" s="201"/>
      <c r="HG5" s="201"/>
      <c r="HH5" s="201"/>
      <c r="HI5" s="201"/>
      <c r="HJ5" s="201"/>
      <c r="HK5" s="201"/>
      <c r="HL5" s="201"/>
      <c r="HM5" s="201"/>
      <c r="HN5" s="201"/>
      <c r="HO5" s="201"/>
      <c r="HP5" s="201"/>
      <c r="HQ5" s="201"/>
      <c r="HR5" s="201"/>
      <c r="HS5" s="201"/>
      <c r="HT5" s="201"/>
      <c r="HU5" s="201"/>
      <c r="HV5" s="201"/>
      <c r="HW5" s="201"/>
      <c r="HX5" s="201"/>
      <c r="HY5" s="201"/>
      <c r="HZ5" s="201"/>
      <c r="IA5" s="201"/>
      <c r="IB5" s="201"/>
      <c r="IC5" s="201"/>
      <c r="ID5" s="201"/>
      <c r="IE5" s="201"/>
      <c r="IF5" s="201"/>
      <c r="IG5" s="201"/>
      <c r="IH5" s="201"/>
      <c r="II5" s="201"/>
      <c r="IJ5" s="201"/>
      <c r="IK5" s="201"/>
      <c r="IL5" s="201"/>
      <c r="IM5" s="201"/>
      <c r="IN5" s="201"/>
      <c r="IO5" s="201"/>
      <c r="IP5" s="201"/>
      <c r="IQ5" s="201"/>
      <c r="IR5" s="201"/>
      <c r="IS5" s="201"/>
      <c r="IT5" s="201"/>
      <c r="IU5" s="201"/>
      <c r="IV5" s="201"/>
      <c r="IW5" s="201"/>
      <c r="IX5" s="201"/>
      <c r="IY5" s="201"/>
      <c r="IZ5" s="201"/>
      <c r="JA5" s="201"/>
      <c r="JB5" s="201"/>
      <c r="JC5" s="201"/>
      <c r="JD5" s="201"/>
      <c r="JE5" s="201"/>
      <c r="JF5" s="201"/>
      <c r="JG5" s="201"/>
      <c r="JH5" s="201"/>
      <c r="JI5" s="201"/>
      <c r="JJ5" s="201"/>
      <c r="JK5" s="201"/>
      <c r="JL5" s="201"/>
      <c r="JM5" s="201"/>
      <c r="JN5" s="201"/>
      <c r="JO5" s="201"/>
      <c r="JP5" s="201"/>
      <c r="JQ5" s="201"/>
      <c r="JR5" s="201"/>
      <c r="JS5" s="201"/>
      <c r="JT5" s="201"/>
      <c r="JU5" s="201"/>
      <c r="JV5" s="201"/>
      <c r="JW5" s="201"/>
      <c r="JX5" s="201"/>
      <c r="JY5" s="201"/>
      <c r="JZ5" s="201"/>
      <c r="KA5" s="201"/>
      <c r="KB5" s="201"/>
      <c r="KC5" s="201"/>
      <c r="KD5" s="201"/>
      <c r="KE5" s="201"/>
      <c r="KF5" s="201"/>
      <c r="KG5" s="201"/>
      <c r="KH5" s="201"/>
      <c r="KI5" s="201"/>
      <c r="KJ5" s="201"/>
      <c r="KK5" s="201"/>
      <c r="KL5" s="201"/>
      <c r="KM5" s="201"/>
      <c r="KN5" s="201"/>
      <c r="KO5" s="201"/>
      <c r="KP5" s="201"/>
      <c r="KQ5" s="201"/>
      <c r="KR5" s="201"/>
      <c r="KS5" s="201"/>
      <c r="KT5" s="201"/>
      <c r="KU5" s="201"/>
      <c r="KV5" s="201"/>
      <c r="KW5" s="201"/>
      <c r="KX5" s="201"/>
      <c r="KY5" s="201"/>
      <c r="KZ5" s="201"/>
      <c r="LA5" s="201"/>
      <c r="LB5" s="201"/>
      <c r="LC5" s="201"/>
      <c r="LD5" s="201"/>
      <c r="LE5" s="201"/>
      <c r="LF5" s="201"/>
      <c r="LG5" s="201"/>
      <c r="LH5" s="201"/>
      <c r="LI5" s="201"/>
      <c r="LJ5" s="201"/>
      <c r="LK5" s="201"/>
      <c r="LL5" s="201"/>
      <c r="LM5" s="201"/>
      <c r="LN5" s="201"/>
      <c r="LO5" s="201"/>
      <c r="LP5" s="201"/>
      <c r="LQ5" s="201"/>
      <c r="LR5" s="201"/>
      <c r="LS5" s="201"/>
      <c r="LT5" s="201"/>
      <c r="LU5" s="201"/>
      <c r="LV5" s="201"/>
      <c r="LW5" s="201"/>
      <c r="LX5" s="201"/>
      <c r="LY5" s="201"/>
      <c r="LZ5" s="201"/>
      <c r="MA5" s="201"/>
      <c r="MB5" s="201"/>
      <c r="MC5" s="201"/>
      <c r="MD5" s="201"/>
      <c r="ME5" s="201"/>
      <c r="MF5" s="201"/>
      <c r="MG5" s="201"/>
      <c r="MH5" s="201"/>
      <c r="MI5" s="201"/>
      <c r="MJ5" s="201"/>
      <c r="MK5" s="201"/>
      <c r="ML5" s="201"/>
      <c r="MM5" s="201"/>
      <c r="MN5" s="201"/>
      <c r="MO5" s="201"/>
      <c r="MP5" s="201"/>
      <c r="MQ5" s="201"/>
      <c r="MR5" s="201"/>
      <c r="MS5" s="201"/>
      <c r="MT5" s="201"/>
      <c r="MU5" s="201"/>
      <c r="MV5" s="201"/>
      <c r="MW5" s="201"/>
      <c r="MX5" s="201"/>
      <c r="MY5" s="201"/>
      <c r="MZ5" s="201"/>
      <c r="NA5" s="201"/>
      <c r="NB5" s="201"/>
      <c r="NC5" s="201"/>
      <c r="ND5" s="201"/>
      <c r="NE5" s="201"/>
      <c r="NF5" s="201"/>
      <c r="NG5" s="201"/>
      <c r="NH5" s="201"/>
      <c r="NI5" s="201"/>
      <c r="NJ5" s="201"/>
      <c r="NK5" s="201"/>
      <c r="NL5" s="201"/>
      <c r="NM5" s="201"/>
      <c r="NN5" s="201"/>
      <c r="NO5" s="201"/>
      <c r="NP5" s="201"/>
      <c r="NQ5" s="201"/>
      <c r="NR5" s="201"/>
      <c r="NS5" s="201"/>
      <c r="NT5" s="201"/>
      <c r="NU5" s="201"/>
      <c r="NV5" s="201"/>
      <c r="NW5" s="201"/>
      <c r="NX5" s="201"/>
      <c r="NY5" s="201"/>
      <c r="NZ5" s="201"/>
      <c r="OA5" s="201"/>
      <c r="OB5" s="201"/>
      <c r="OC5" s="201"/>
      <c r="OD5" s="201"/>
      <c r="OE5" s="201"/>
      <c r="OF5" s="201"/>
      <c r="OG5" s="201"/>
      <c r="OH5" s="201"/>
      <c r="OI5" s="201"/>
      <c r="OJ5" s="201"/>
      <c r="OK5" s="201"/>
      <c r="OL5" s="201"/>
      <c r="OM5" s="201"/>
      <c r="ON5" s="201"/>
      <c r="OO5" s="201"/>
      <c r="OP5" s="201"/>
      <c r="OQ5" s="201"/>
      <c r="OR5" s="201"/>
      <c r="OS5" s="201"/>
      <c r="OT5" s="201"/>
      <c r="OU5" s="201"/>
      <c r="OV5" s="201"/>
      <c r="OW5" s="201"/>
      <c r="OX5" s="201"/>
      <c r="OY5" s="201"/>
      <c r="OZ5" s="201"/>
      <c r="PA5" s="201"/>
      <c r="PB5" s="201"/>
      <c r="PC5" s="201"/>
      <c r="PD5" s="201"/>
      <c r="PE5" s="201"/>
      <c r="PF5" s="201"/>
      <c r="PG5" s="201"/>
      <c r="PH5" s="201"/>
      <c r="PI5" s="201"/>
      <c r="PJ5" s="201"/>
      <c r="PK5" s="201"/>
      <c r="PL5" s="201"/>
      <c r="PM5" s="201"/>
      <c r="PN5" s="201"/>
      <c r="PO5" s="201"/>
      <c r="PP5" s="201"/>
      <c r="PQ5" s="201"/>
      <c r="PR5" s="201"/>
      <c r="PS5" s="201"/>
      <c r="PT5" s="201"/>
      <c r="PU5" s="201"/>
      <c r="PV5" s="201"/>
      <c r="PW5" s="201"/>
      <c r="PX5" s="201"/>
      <c r="PY5" s="201"/>
      <c r="PZ5" s="201"/>
      <c r="QA5" s="201"/>
      <c r="QB5" s="201"/>
      <c r="QC5" s="201"/>
      <c r="QD5" s="201"/>
      <c r="QE5" s="201"/>
      <c r="QF5" s="201"/>
      <c r="QG5" s="201"/>
      <c r="QH5" s="201"/>
      <c r="QI5" s="201"/>
      <c r="QJ5" s="201"/>
      <c r="QK5" s="201"/>
      <c r="QL5" s="201"/>
      <c r="QM5" s="201"/>
      <c r="QN5" s="201"/>
      <c r="QO5" s="201"/>
      <c r="QP5" s="201"/>
      <c r="QQ5" s="201"/>
      <c r="QR5" s="201"/>
      <c r="QS5" s="201"/>
      <c r="QT5" s="201"/>
      <c r="QU5" s="201"/>
      <c r="QV5" s="201"/>
      <c r="QW5" s="201"/>
      <c r="QX5" s="201"/>
      <c r="QY5" s="201"/>
      <c r="QZ5" s="201"/>
      <c r="RA5" s="201"/>
      <c r="RB5" s="201"/>
      <c r="RC5" s="201"/>
      <c r="RD5" s="201"/>
      <c r="RE5" s="201"/>
      <c r="RF5" s="201"/>
      <c r="RG5" s="201"/>
      <c r="RH5" s="201"/>
      <c r="RI5" s="201"/>
      <c r="RJ5" s="201"/>
      <c r="RK5" s="201"/>
      <c r="RL5" s="201"/>
      <c r="RM5" s="201"/>
      <c r="RN5" s="201"/>
      <c r="RO5" s="201"/>
      <c r="RP5" s="201"/>
      <c r="RQ5" s="201"/>
      <c r="RR5" s="201"/>
      <c r="RS5" s="201"/>
      <c r="RT5" s="201"/>
      <c r="RU5" s="201"/>
      <c r="RV5" s="201"/>
      <c r="RW5" s="201"/>
      <c r="RX5" s="201"/>
      <c r="RY5" s="201"/>
      <c r="RZ5" s="201"/>
      <c r="SA5" s="201"/>
      <c r="SB5" s="201"/>
      <c r="SC5" s="201"/>
      <c r="SD5" s="201"/>
      <c r="SE5" s="201"/>
      <c r="SF5" s="201"/>
      <c r="SG5" s="201"/>
      <c r="SH5" s="201"/>
      <c r="SI5" s="201"/>
      <c r="SJ5" s="201"/>
      <c r="SK5" s="201"/>
      <c r="SL5" s="201"/>
      <c r="SM5" s="201"/>
      <c r="SN5" s="201"/>
      <c r="SO5" s="201"/>
      <c r="SP5" s="201"/>
      <c r="SQ5" s="201"/>
      <c r="SR5" s="201"/>
      <c r="SS5" s="201"/>
      <c r="ST5" s="201"/>
      <c r="SU5" s="201"/>
      <c r="SV5" s="201"/>
      <c r="SW5" s="201"/>
      <c r="SX5" s="201"/>
      <c r="SY5" s="201"/>
      <c r="SZ5" s="201"/>
      <c r="TA5" s="201"/>
      <c r="TB5" s="201"/>
      <c r="TC5" s="201"/>
      <c r="TD5" s="201"/>
      <c r="TE5" s="201"/>
      <c r="TF5" s="201"/>
      <c r="TG5" s="201"/>
      <c r="TH5" s="201"/>
      <c r="TI5" s="201"/>
      <c r="TJ5" s="201"/>
      <c r="TK5" s="201"/>
      <c r="TL5" s="201"/>
      <c r="TM5" s="201"/>
      <c r="TN5" s="201"/>
      <c r="TO5" s="201"/>
      <c r="TP5" s="201"/>
      <c r="TQ5" s="201"/>
      <c r="TR5" s="201"/>
      <c r="TS5" s="201"/>
      <c r="TT5" s="201"/>
      <c r="TU5" s="201"/>
      <c r="TV5" s="201"/>
      <c r="TW5" s="201"/>
      <c r="TX5" s="201"/>
      <c r="TY5" s="201"/>
      <c r="TZ5" s="201"/>
      <c r="UA5" s="201"/>
      <c r="UB5" s="201"/>
      <c r="UC5" s="201"/>
      <c r="UD5" s="201"/>
      <c r="UE5" s="201"/>
      <c r="UF5" s="201"/>
      <c r="UG5" s="201"/>
      <c r="UH5" s="201"/>
      <c r="UI5" s="201"/>
      <c r="UJ5" s="201"/>
      <c r="UK5" s="201"/>
      <c r="UL5" s="201"/>
      <c r="UM5" s="201"/>
      <c r="UN5" s="201"/>
      <c r="UO5" s="201"/>
      <c r="UP5" s="201"/>
      <c r="UQ5" s="201"/>
      <c r="UR5" s="201"/>
      <c r="US5" s="201"/>
      <c r="UT5" s="201"/>
      <c r="UU5" s="201"/>
      <c r="UV5" s="201"/>
      <c r="UW5" s="201"/>
      <c r="UX5" s="201"/>
      <c r="UY5" s="201"/>
      <c r="UZ5" s="201"/>
      <c r="VA5" s="201"/>
      <c r="VB5" s="201"/>
      <c r="VC5" s="201"/>
      <c r="VD5" s="201"/>
      <c r="VE5" s="201"/>
      <c r="VF5" s="201"/>
      <c r="VG5" s="201"/>
      <c r="VH5" s="201"/>
      <c r="VI5" s="201"/>
      <c r="VJ5" s="201"/>
      <c r="VK5" s="201"/>
      <c r="VL5" s="201"/>
      <c r="VM5" s="201"/>
      <c r="VN5" s="201"/>
      <c r="VO5" s="201"/>
      <c r="VP5" s="201"/>
      <c r="VQ5" s="201"/>
      <c r="VR5" s="201"/>
      <c r="VS5" s="201"/>
      <c r="VT5" s="201"/>
      <c r="VU5" s="201"/>
      <c r="VV5" s="201"/>
      <c r="VW5" s="201"/>
      <c r="VX5" s="201"/>
      <c r="VY5" s="201"/>
      <c r="VZ5" s="201"/>
      <c r="WA5" s="201"/>
      <c r="WB5" s="201"/>
      <c r="WC5" s="201"/>
      <c r="WD5" s="201"/>
      <c r="WE5" s="201"/>
      <c r="WF5" s="201"/>
      <c r="WG5" s="201"/>
      <c r="WH5" s="201"/>
      <c r="WI5" s="201"/>
      <c r="WJ5" s="201"/>
      <c r="WK5" s="201"/>
      <c r="WL5" s="201"/>
      <c r="WM5" s="201"/>
      <c r="WN5" s="201"/>
      <c r="WO5" s="201"/>
      <c r="WP5" s="201"/>
      <c r="WQ5" s="201"/>
      <c r="WR5" s="201"/>
      <c r="WS5" s="201"/>
      <c r="WT5" s="201"/>
      <c r="WU5" s="201"/>
      <c r="WV5" s="201"/>
      <c r="WW5" s="201"/>
      <c r="WX5" s="201"/>
      <c r="WY5" s="201"/>
      <c r="WZ5" s="201"/>
      <c r="XA5" s="201"/>
      <c r="XB5" s="201"/>
      <c r="XC5" s="201"/>
      <c r="XD5" s="201"/>
      <c r="XE5" s="201"/>
      <c r="XF5" s="201"/>
      <c r="XG5" s="201"/>
      <c r="XH5" s="201"/>
      <c r="XI5" s="201"/>
      <c r="XJ5" s="201"/>
      <c r="XK5" s="201"/>
      <c r="XL5" s="201"/>
      <c r="XM5" s="201"/>
      <c r="XN5" s="201"/>
      <c r="XO5" s="201"/>
      <c r="XP5" s="201"/>
      <c r="XQ5" s="201"/>
      <c r="XR5" s="201"/>
      <c r="XS5" s="201"/>
      <c r="XT5" s="201"/>
      <c r="XU5" s="201"/>
      <c r="XV5" s="201"/>
      <c r="XW5" s="201"/>
      <c r="XX5" s="201"/>
      <c r="XY5" s="201"/>
      <c r="XZ5" s="201"/>
      <c r="YA5" s="201"/>
      <c r="YB5" s="201"/>
      <c r="YC5" s="201"/>
      <c r="YD5" s="201"/>
      <c r="YE5" s="201"/>
      <c r="YF5" s="201"/>
      <c r="YG5" s="201"/>
      <c r="YH5" s="201"/>
      <c r="YI5" s="201"/>
      <c r="YJ5" s="201"/>
      <c r="YK5" s="201"/>
      <c r="YL5" s="201"/>
      <c r="YM5" s="201"/>
      <c r="YN5" s="201"/>
      <c r="YO5" s="201"/>
      <c r="YP5" s="201"/>
      <c r="YQ5" s="201"/>
      <c r="YR5" s="201"/>
      <c r="YS5" s="201"/>
      <c r="YT5" s="201"/>
      <c r="YU5" s="201"/>
    </row>
    <row r="6" spans="1:671" ht="19.95" customHeight="1" x14ac:dyDescent="0.3">
      <c r="A6" s="1"/>
      <c r="B6" s="199" t="s">
        <v>61</v>
      </c>
      <c r="C6" s="199" t="s">
        <v>459</v>
      </c>
      <c r="D6" s="228" t="s">
        <v>469</v>
      </c>
      <c r="E6" s="228"/>
      <c r="F6" s="228"/>
      <c r="G6" s="228"/>
      <c r="H6" s="228" t="s">
        <v>78</v>
      </c>
      <c r="I6" s="228"/>
      <c r="J6" s="228"/>
      <c r="K6" s="228"/>
      <c r="L6" s="228" t="s">
        <v>78</v>
      </c>
      <c r="M6" s="228"/>
      <c r="N6" s="228"/>
      <c r="O6" s="228"/>
      <c r="P6" s="228" t="s">
        <v>78</v>
      </c>
      <c r="Q6" s="228"/>
      <c r="R6" s="228"/>
      <c r="S6" s="228"/>
      <c r="T6" s="228" t="s">
        <v>78</v>
      </c>
      <c r="U6" s="228"/>
      <c r="V6" s="228"/>
      <c r="W6" s="228"/>
      <c r="X6" s="228" t="s">
        <v>38</v>
      </c>
      <c r="Y6" s="228"/>
      <c r="Z6" s="228"/>
      <c r="AA6" s="228"/>
      <c r="AB6" s="228" t="s">
        <v>38</v>
      </c>
      <c r="AC6" s="228"/>
      <c r="AD6" s="228"/>
      <c r="AE6" s="228"/>
      <c r="AF6" s="228" t="s">
        <v>160</v>
      </c>
      <c r="AG6" s="228"/>
      <c r="AH6" s="228"/>
      <c r="AI6" s="228"/>
      <c r="AJ6" s="228" t="s">
        <v>160</v>
      </c>
      <c r="AK6" s="228"/>
      <c r="AL6" s="228"/>
      <c r="AM6" s="228"/>
      <c r="AN6" s="228" t="s">
        <v>100</v>
      </c>
      <c r="AO6" s="228"/>
      <c r="AP6" s="228"/>
      <c r="AQ6" s="228"/>
      <c r="AR6" s="228" t="s">
        <v>100</v>
      </c>
      <c r="AS6" s="228"/>
      <c r="AT6" s="228"/>
      <c r="AU6" s="228"/>
      <c r="AV6" s="228" t="s">
        <v>100</v>
      </c>
      <c r="AW6" s="228"/>
      <c r="AX6" s="228"/>
      <c r="AY6" s="228"/>
      <c r="AZ6" s="228" t="s">
        <v>100</v>
      </c>
      <c r="BA6" s="228"/>
      <c r="BB6" s="228"/>
      <c r="BC6" s="228"/>
      <c r="BD6" s="228" t="s">
        <v>100</v>
      </c>
      <c r="BE6" s="228"/>
      <c r="BF6" s="228"/>
      <c r="BG6" s="228"/>
      <c r="BH6" s="228" t="s">
        <v>100</v>
      </c>
      <c r="BI6" s="228"/>
      <c r="BJ6" s="228"/>
      <c r="BK6" s="228"/>
      <c r="BL6" s="228" t="s">
        <v>100</v>
      </c>
      <c r="BM6" s="228"/>
      <c r="BN6" s="228"/>
      <c r="BO6" s="228"/>
      <c r="BP6" s="228" t="s">
        <v>100</v>
      </c>
      <c r="BQ6" s="228"/>
      <c r="BR6" s="228"/>
      <c r="BS6" s="228"/>
      <c r="BT6" s="228" t="s">
        <v>394</v>
      </c>
      <c r="BU6" s="228"/>
      <c r="BV6" s="228"/>
      <c r="BW6" s="228"/>
      <c r="BX6" s="228" t="s">
        <v>394</v>
      </c>
      <c r="BY6" s="228"/>
      <c r="BZ6" s="228"/>
      <c r="CA6" s="228"/>
      <c r="CB6" s="228" t="s">
        <v>394</v>
      </c>
      <c r="CC6" s="228"/>
      <c r="CD6" s="228"/>
      <c r="CE6" s="228"/>
      <c r="CF6" s="228" t="s">
        <v>394</v>
      </c>
      <c r="CG6" s="228"/>
      <c r="CH6" s="228"/>
      <c r="CI6" s="228"/>
      <c r="CJ6" s="228" t="s">
        <v>219</v>
      </c>
      <c r="CK6" s="228"/>
      <c r="CL6" s="228"/>
      <c r="CM6" s="228"/>
      <c r="CN6" s="228" t="s">
        <v>224</v>
      </c>
      <c r="CO6" s="228"/>
      <c r="CP6" s="228"/>
      <c r="CQ6" s="228"/>
      <c r="CR6" s="228" t="s">
        <v>224</v>
      </c>
      <c r="CS6" s="228"/>
      <c r="CT6" s="228"/>
      <c r="CU6" s="228"/>
      <c r="CV6" s="228" t="s">
        <v>224</v>
      </c>
      <c r="CW6" s="228"/>
      <c r="CX6" s="228"/>
      <c r="CY6" s="228"/>
      <c r="CZ6" s="228" t="s">
        <v>73</v>
      </c>
      <c r="DA6" s="228"/>
      <c r="DB6" s="228"/>
      <c r="DC6" s="228"/>
      <c r="DD6" s="228" t="s">
        <v>73</v>
      </c>
      <c r="DE6" s="228"/>
      <c r="DF6" s="228"/>
      <c r="DG6" s="228"/>
      <c r="DH6" s="228" t="s">
        <v>73</v>
      </c>
      <c r="DI6" s="228"/>
      <c r="DJ6" s="228"/>
      <c r="DK6" s="228"/>
      <c r="DL6" s="228" t="s">
        <v>73</v>
      </c>
      <c r="DM6" s="228"/>
      <c r="DN6" s="228"/>
      <c r="DO6" s="228"/>
      <c r="DP6" s="228" t="s">
        <v>73</v>
      </c>
      <c r="DQ6" s="228"/>
      <c r="DR6" s="228"/>
      <c r="DS6" s="228"/>
      <c r="DT6" s="228" t="s">
        <v>73</v>
      </c>
      <c r="DU6" s="228"/>
      <c r="DV6" s="228"/>
      <c r="DW6" s="228"/>
      <c r="DX6" s="228" t="s">
        <v>73</v>
      </c>
      <c r="DY6" s="228"/>
      <c r="DZ6" s="228"/>
      <c r="EA6" s="228"/>
      <c r="EB6" s="228" t="s">
        <v>385</v>
      </c>
      <c r="EC6" s="228"/>
      <c r="ED6" s="228"/>
      <c r="EE6" s="228"/>
      <c r="EF6" s="228" t="s">
        <v>68</v>
      </c>
      <c r="EG6" s="228"/>
      <c r="EH6" s="228"/>
      <c r="EI6" s="228"/>
      <c r="EJ6" s="228" t="s">
        <v>287</v>
      </c>
      <c r="EK6" s="228"/>
      <c r="EL6" s="228"/>
      <c r="EM6" s="228"/>
      <c r="EN6" s="228" t="s">
        <v>470</v>
      </c>
      <c r="EO6" s="228"/>
      <c r="EP6" s="228"/>
      <c r="EQ6" s="228"/>
      <c r="ER6" s="228" t="s">
        <v>470</v>
      </c>
      <c r="ES6" s="228"/>
      <c r="ET6" s="228"/>
      <c r="EU6" s="228"/>
      <c r="EV6" s="228" t="s">
        <v>471</v>
      </c>
      <c r="EW6" s="228"/>
      <c r="EX6" s="228"/>
      <c r="EY6" s="228"/>
      <c r="EZ6" s="228" t="s">
        <v>471</v>
      </c>
      <c r="FA6" s="228"/>
      <c r="FB6" s="228"/>
      <c r="FC6" s="228"/>
      <c r="FD6" s="228" t="s">
        <v>472</v>
      </c>
      <c r="FE6" s="228"/>
      <c r="FF6" s="228"/>
      <c r="FG6" s="228"/>
      <c r="FH6" s="228" t="s">
        <v>473</v>
      </c>
      <c r="FI6" s="228"/>
      <c r="FJ6" s="228"/>
      <c r="FK6" s="228"/>
      <c r="FL6" s="228" t="s">
        <v>473</v>
      </c>
      <c r="FM6" s="228"/>
      <c r="FN6" s="228"/>
      <c r="FO6" s="228"/>
      <c r="FP6" s="228" t="s">
        <v>474</v>
      </c>
      <c r="FQ6" s="228"/>
      <c r="FR6" s="228"/>
      <c r="FS6" s="228"/>
      <c r="FT6" s="228" t="s">
        <v>475</v>
      </c>
      <c r="FU6" s="228"/>
      <c r="FV6" s="228"/>
      <c r="FW6" s="228"/>
      <c r="FX6" s="228" t="s">
        <v>476</v>
      </c>
      <c r="FY6" s="228"/>
      <c r="FZ6" s="228"/>
      <c r="GA6" s="228"/>
      <c r="GB6" s="228" t="s">
        <v>97</v>
      </c>
      <c r="GC6" s="228"/>
      <c r="GD6" s="228"/>
      <c r="GE6" s="228"/>
      <c r="GF6" s="228" t="s">
        <v>97</v>
      </c>
      <c r="GG6" s="228"/>
      <c r="GH6" s="228"/>
      <c r="GI6" s="228"/>
      <c r="GJ6" s="228" t="s">
        <v>97</v>
      </c>
      <c r="GK6" s="228"/>
      <c r="GL6" s="228"/>
      <c r="GM6" s="228"/>
      <c r="GN6" s="228" t="s">
        <v>56</v>
      </c>
      <c r="GO6" s="228"/>
      <c r="GP6" s="228"/>
      <c r="GQ6" s="228"/>
      <c r="GR6" s="228" t="s">
        <v>56</v>
      </c>
      <c r="GS6" s="228"/>
      <c r="GT6" s="228"/>
      <c r="GU6" s="228"/>
      <c r="GV6" s="228" t="s">
        <v>56</v>
      </c>
      <c r="GW6" s="228"/>
      <c r="GX6" s="228"/>
      <c r="GY6" s="228"/>
      <c r="GZ6" s="228" t="s">
        <v>56</v>
      </c>
      <c r="HA6" s="228"/>
      <c r="HB6" s="228"/>
      <c r="HC6" s="228"/>
      <c r="HD6" s="228" t="s">
        <v>56</v>
      </c>
      <c r="HE6" s="228"/>
      <c r="HF6" s="228"/>
      <c r="HG6" s="228"/>
      <c r="HH6" s="228" t="s">
        <v>56</v>
      </c>
      <c r="HI6" s="228"/>
      <c r="HJ6" s="228"/>
      <c r="HK6" s="228"/>
      <c r="HL6" s="228" t="s">
        <v>477</v>
      </c>
      <c r="HM6" s="228"/>
      <c r="HN6" s="228"/>
      <c r="HO6" s="228"/>
      <c r="HP6" s="228" t="s">
        <v>477</v>
      </c>
      <c r="HQ6" s="228"/>
      <c r="HR6" s="228"/>
      <c r="HS6" s="228"/>
      <c r="HT6" s="228" t="s">
        <v>478</v>
      </c>
      <c r="HU6" s="228"/>
      <c r="HV6" s="228"/>
      <c r="HW6" s="228"/>
      <c r="HX6" s="228" t="s">
        <v>81</v>
      </c>
      <c r="HY6" s="228"/>
      <c r="HZ6" s="228"/>
      <c r="IA6" s="228"/>
      <c r="IB6" s="228" t="s">
        <v>81</v>
      </c>
      <c r="IC6" s="228"/>
      <c r="ID6" s="228"/>
      <c r="IE6" s="228"/>
      <c r="IF6" s="228" t="s">
        <v>81</v>
      </c>
      <c r="IG6" s="228"/>
      <c r="IH6" s="228"/>
      <c r="II6" s="228"/>
      <c r="IJ6" s="228" t="s">
        <v>88</v>
      </c>
      <c r="IK6" s="228"/>
      <c r="IL6" s="228"/>
      <c r="IM6" s="228"/>
      <c r="IN6" s="228" t="s">
        <v>88</v>
      </c>
      <c r="IO6" s="228"/>
      <c r="IP6" s="228"/>
      <c r="IQ6" s="228"/>
      <c r="IR6" s="228" t="s">
        <v>88</v>
      </c>
      <c r="IS6" s="228"/>
      <c r="IT6" s="228"/>
      <c r="IU6" s="228"/>
      <c r="IV6" s="228" t="s">
        <v>88</v>
      </c>
      <c r="IW6" s="228"/>
      <c r="IX6" s="228"/>
      <c r="IY6" s="228"/>
      <c r="IZ6" s="228" t="s">
        <v>88</v>
      </c>
      <c r="JA6" s="228"/>
      <c r="JB6" s="228"/>
      <c r="JC6" s="228"/>
      <c r="JD6" s="228" t="s">
        <v>88</v>
      </c>
      <c r="JE6" s="228"/>
      <c r="JF6" s="228"/>
      <c r="JG6" s="228"/>
      <c r="JH6" s="228" t="s">
        <v>88</v>
      </c>
      <c r="JI6" s="228"/>
      <c r="JJ6" s="228"/>
      <c r="JK6" s="228"/>
      <c r="JL6" s="228" t="s">
        <v>88</v>
      </c>
      <c r="JM6" s="228"/>
      <c r="JN6" s="228"/>
      <c r="JO6" s="228"/>
      <c r="JP6" s="228" t="s">
        <v>88</v>
      </c>
      <c r="JQ6" s="228"/>
      <c r="JR6" s="228"/>
      <c r="JS6" s="228"/>
      <c r="JT6" s="228" t="s">
        <v>88</v>
      </c>
      <c r="JU6" s="228"/>
      <c r="JV6" s="228"/>
      <c r="JW6" s="228"/>
      <c r="JX6" s="228" t="s">
        <v>88</v>
      </c>
      <c r="JY6" s="228"/>
      <c r="JZ6" s="228"/>
      <c r="KA6" s="228"/>
      <c r="KB6" s="228" t="s">
        <v>88</v>
      </c>
      <c r="KC6" s="228"/>
      <c r="KD6" s="228"/>
      <c r="KE6" s="228"/>
      <c r="KF6" s="228" t="s">
        <v>88</v>
      </c>
      <c r="KG6" s="228"/>
      <c r="KH6" s="228"/>
      <c r="KI6" s="228"/>
      <c r="KJ6" s="228" t="s">
        <v>88</v>
      </c>
      <c r="KK6" s="228"/>
      <c r="KL6" s="228"/>
      <c r="KM6" s="228"/>
      <c r="KN6" s="228" t="s">
        <v>479</v>
      </c>
      <c r="KO6" s="228"/>
      <c r="KP6" s="228"/>
      <c r="KQ6" s="228"/>
      <c r="KR6" s="228" t="s">
        <v>479</v>
      </c>
      <c r="KS6" s="228"/>
      <c r="KT6" s="228"/>
      <c r="KU6" s="228"/>
      <c r="KV6" s="228" t="s">
        <v>480</v>
      </c>
      <c r="KW6" s="228"/>
      <c r="KX6" s="228"/>
      <c r="KY6" s="228"/>
      <c r="KZ6" s="228" t="s">
        <v>138</v>
      </c>
      <c r="LA6" s="228"/>
      <c r="LB6" s="228"/>
      <c r="LC6" s="228"/>
      <c r="LD6" s="228" t="s">
        <v>138</v>
      </c>
      <c r="LE6" s="228"/>
      <c r="LF6" s="228"/>
      <c r="LG6" s="228"/>
      <c r="LH6" s="228" t="s">
        <v>138</v>
      </c>
      <c r="LI6" s="228"/>
      <c r="LJ6" s="228"/>
      <c r="LK6" s="228"/>
      <c r="LL6" s="228" t="s">
        <v>138</v>
      </c>
      <c r="LM6" s="228"/>
      <c r="LN6" s="228"/>
      <c r="LO6" s="228"/>
      <c r="LP6" s="228" t="s">
        <v>138</v>
      </c>
      <c r="LQ6" s="228"/>
      <c r="LR6" s="228"/>
      <c r="LS6" s="228"/>
      <c r="LT6" s="228" t="s">
        <v>138</v>
      </c>
      <c r="LU6" s="228"/>
      <c r="LV6" s="228"/>
      <c r="LW6" s="228"/>
      <c r="LX6" s="228" t="s">
        <v>138</v>
      </c>
      <c r="LY6" s="228"/>
      <c r="LZ6" s="228"/>
      <c r="MA6" s="228"/>
      <c r="MB6" s="228" t="s">
        <v>138</v>
      </c>
      <c r="MC6" s="228"/>
      <c r="MD6" s="228"/>
      <c r="ME6" s="228"/>
      <c r="MF6" s="228" t="s">
        <v>138</v>
      </c>
      <c r="MG6" s="228"/>
      <c r="MH6" s="228"/>
      <c r="MI6" s="228"/>
      <c r="MJ6" s="228" t="s">
        <v>138</v>
      </c>
      <c r="MK6" s="228"/>
      <c r="ML6" s="228"/>
      <c r="MM6" s="228"/>
      <c r="MN6" s="228" t="s">
        <v>138</v>
      </c>
      <c r="MO6" s="228"/>
      <c r="MP6" s="228"/>
      <c r="MQ6" s="228"/>
      <c r="MR6" s="228" t="s">
        <v>138</v>
      </c>
      <c r="MS6" s="228"/>
      <c r="MT6" s="228"/>
      <c r="MU6" s="228"/>
      <c r="MV6" s="228" t="s">
        <v>152</v>
      </c>
      <c r="MW6" s="228"/>
      <c r="MX6" s="228"/>
      <c r="MY6" s="228"/>
      <c r="MZ6" s="228" t="s">
        <v>152</v>
      </c>
      <c r="NA6" s="228"/>
      <c r="NB6" s="228"/>
      <c r="NC6" s="228"/>
      <c r="ND6" s="228" t="s">
        <v>152</v>
      </c>
      <c r="NE6" s="228"/>
      <c r="NF6" s="228"/>
      <c r="NG6" s="228"/>
      <c r="NH6" s="228" t="s">
        <v>152</v>
      </c>
      <c r="NI6" s="228"/>
      <c r="NJ6" s="228"/>
      <c r="NK6" s="228"/>
      <c r="NL6" s="228" t="s">
        <v>157</v>
      </c>
      <c r="NM6" s="228"/>
      <c r="NN6" s="228"/>
      <c r="NO6" s="228"/>
      <c r="NP6" s="228" t="s">
        <v>157</v>
      </c>
      <c r="NQ6" s="228"/>
      <c r="NR6" s="228"/>
      <c r="NS6" s="228"/>
      <c r="NT6" s="228" t="s">
        <v>481</v>
      </c>
      <c r="NU6" s="228"/>
      <c r="NV6" s="228"/>
      <c r="NW6" s="228"/>
      <c r="NX6" s="228" t="s">
        <v>481</v>
      </c>
      <c r="NY6" s="228"/>
      <c r="NZ6" s="228"/>
      <c r="OA6" s="228"/>
      <c r="OB6" s="228" t="s">
        <v>482</v>
      </c>
      <c r="OC6" s="228"/>
      <c r="OD6" s="228"/>
      <c r="OE6" s="228"/>
      <c r="OF6" s="228" t="s">
        <v>209</v>
      </c>
      <c r="OG6" s="228"/>
      <c r="OH6" s="228"/>
      <c r="OI6" s="228"/>
      <c r="OJ6" s="228" t="s">
        <v>483</v>
      </c>
      <c r="OK6" s="228"/>
      <c r="OL6" s="228"/>
      <c r="OM6" s="228"/>
      <c r="ON6" s="228" t="s">
        <v>484</v>
      </c>
      <c r="OO6" s="228"/>
      <c r="OP6" s="228"/>
      <c r="OQ6" s="228"/>
      <c r="OR6" s="228" t="s">
        <v>485</v>
      </c>
      <c r="OS6" s="228"/>
      <c r="OT6" s="228"/>
      <c r="OU6" s="228"/>
      <c r="OV6" s="228" t="s">
        <v>486</v>
      </c>
      <c r="OW6" s="228"/>
      <c r="OX6" s="228"/>
      <c r="OY6" s="228"/>
      <c r="OZ6" s="228" t="s">
        <v>487</v>
      </c>
      <c r="PA6" s="228"/>
      <c r="PB6" s="228"/>
      <c r="PC6" s="228"/>
      <c r="PD6" s="228" t="s">
        <v>38</v>
      </c>
      <c r="PE6" s="228"/>
      <c r="PF6" s="228"/>
      <c r="PG6" s="228"/>
      <c r="PH6" s="228" t="s">
        <v>38</v>
      </c>
      <c r="PI6" s="228"/>
      <c r="PJ6" s="228"/>
      <c r="PK6" s="228"/>
      <c r="PL6" s="228" t="s">
        <v>100</v>
      </c>
      <c r="PM6" s="228"/>
      <c r="PN6" s="228"/>
      <c r="PO6" s="228"/>
      <c r="PP6" s="228" t="s">
        <v>385</v>
      </c>
      <c r="PQ6" s="228"/>
      <c r="PR6" s="228"/>
      <c r="PS6" s="228"/>
      <c r="PT6" s="228" t="s">
        <v>488</v>
      </c>
      <c r="PU6" s="228"/>
      <c r="PV6" s="228"/>
      <c r="PW6" s="228"/>
      <c r="PX6" s="228" t="s">
        <v>489</v>
      </c>
      <c r="PY6" s="228"/>
      <c r="PZ6" s="228"/>
      <c r="QA6" s="228"/>
      <c r="QB6" s="228" t="s">
        <v>490</v>
      </c>
      <c r="QC6" s="228"/>
      <c r="QD6" s="228"/>
      <c r="QE6" s="228"/>
      <c r="QF6" s="228" t="s">
        <v>491</v>
      </c>
      <c r="QG6" s="228"/>
      <c r="QH6" s="228"/>
      <c r="QI6" s="228"/>
      <c r="QJ6" s="228" t="s">
        <v>492</v>
      </c>
      <c r="QK6" s="228"/>
      <c r="QL6" s="228"/>
      <c r="QM6" s="228"/>
      <c r="QN6" s="228" t="s">
        <v>493</v>
      </c>
      <c r="QO6" s="228"/>
      <c r="QP6" s="228"/>
      <c r="QQ6" s="228"/>
      <c r="QR6" s="228" t="s">
        <v>494</v>
      </c>
      <c r="QS6" s="228"/>
      <c r="QT6" s="228"/>
      <c r="QU6" s="228"/>
      <c r="QV6" s="228" t="s">
        <v>495</v>
      </c>
      <c r="QW6" s="228"/>
      <c r="QX6" s="228"/>
      <c r="QY6" s="228"/>
      <c r="QZ6" s="228" t="s">
        <v>496</v>
      </c>
      <c r="RA6" s="228"/>
      <c r="RB6" s="228"/>
      <c r="RC6" s="228"/>
      <c r="RD6" s="228" t="s">
        <v>497</v>
      </c>
      <c r="RE6" s="228"/>
      <c r="RF6" s="228"/>
      <c r="RG6" s="228"/>
      <c r="RH6" s="228" t="s">
        <v>498</v>
      </c>
      <c r="RI6" s="228"/>
      <c r="RJ6" s="228"/>
      <c r="RK6" s="228"/>
      <c r="RL6" s="228" t="s">
        <v>499</v>
      </c>
      <c r="RM6" s="228"/>
      <c r="RN6" s="228"/>
      <c r="RO6" s="228"/>
      <c r="RP6" s="228" t="s">
        <v>500</v>
      </c>
      <c r="RQ6" s="228"/>
      <c r="RR6" s="228"/>
      <c r="RS6" s="228"/>
      <c r="RT6" s="228" t="s">
        <v>501</v>
      </c>
      <c r="RU6" s="228"/>
      <c r="RV6" s="228"/>
      <c r="RW6" s="228"/>
      <c r="RX6" s="228" t="s">
        <v>502</v>
      </c>
      <c r="RY6" s="228"/>
      <c r="RZ6" s="228"/>
      <c r="SA6" s="228"/>
      <c r="SB6" s="228" t="s">
        <v>200</v>
      </c>
      <c r="SC6" s="228"/>
      <c r="SD6" s="228"/>
      <c r="SE6" s="228"/>
      <c r="SF6" s="228" t="s">
        <v>503</v>
      </c>
      <c r="SG6" s="228"/>
      <c r="SH6" s="228"/>
      <c r="SI6" s="228"/>
      <c r="SJ6" s="228" t="s">
        <v>504</v>
      </c>
      <c r="SK6" s="228"/>
      <c r="SL6" s="228"/>
      <c r="SM6" s="228"/>
      <c r="SN6" s="228" t="s">
        <v>504</v>
      </c>
      <c r="SO6" s="228"/>
      <c r="SP6" s="228"/>
      <c r="SQ6" s="228"/>
      <c r="SR6" s="228" t="s">
        <v>504</v>
      </c>
      <c r="SS6" s="228"/>
      <c r="ST6" s="228"/>
      <c r="SU6" s="228"/>
      <c r="SV6" s="228" t="s">
        <v>504</v>
      </c>
      <c r="SW6" s="228"/>
      <c r="SX6" s="228"/>
      <c r="SY6" s="228"/>
      <c r="SZ6" s="228" t="s">
        <v>505</v>
      </c>
      <c r="TA6" s="228"/>
      <c r="TB6" s="228"/>
      <c r="TC6" s="228"/>
      <c r="TD6" s="228" t="s">
        <v>506</v>
      </c>
      <c r="TE6" s="228"/>
      <c r="TF6" s="228"/>
      <c r="TG6" s="228"/>
      <c r="TH6" s="228" t="s">
        <v>506</v>
      </c>
      <c r="TI6" s="228"/>
      <c r="TJ6" s="228"/>
      <c r="TK6" s="228"/>
      <c r="TL6" s="228" t="s">
        <v>88</v>
      </c>
      <c r="TM6" s="228"/>
      <c r="TN6" s="228"/>
      <c r="TO6" s="228"/>
      <c r="TP6" s="228" t="s">
        <v>88</v>
      </c>
      <c r="TQ6" s="228"/>
      <c r="TR6" s="228"/>
      <c r="TS6" s="228"/>
      <c r="TT6" s="228" t="s">
        <v>88</v>
      </c>
      <c r="TU6" s="228"/>
      <c r="TV6" s="228"/>
      <c r="TW6" s="228"/>
      <c r="TX6" s="228" t="s">
        <v>88</v>
      </c>
      <c r="TY6" s="228"/>
      <c r="TZ6" s="228"/>
      <c r="UA6" s="228"/>
      <c r="UB6" s="228" t="s">
        <v>88</v>
      </c>
      <c r="UC6" s="228"/>
      <c r="UD6" s="228"/>
      <c r="UE6" s="228"/>
      <c r="UF6" s="228" t="s">
        <v>88</v>
      </c>
      <c r="UG6" s="228"/>
      <c r="UH6" s="228"/>
      <c r="UI6" s="228"/>
      <c r="UJ6" s="228" t="s">
        <v>507</v>
      </c>
      <c r="UK6" s="228"/>
      <c r="UL6" s="228"/>
      <c r="UM6" s="228"/>
      <c r="UN6" s="228" t="s">
        <v>507</v>
      </c>
      <c r="UO6" s="228"/>
      <c r="UP6" s="228"/>
      <c r="UQ6" s="228"/>
      <c r="UR6" s="228" t="s">
        <v>508</v>
      </c>
      <c r="US6" s="228"/>
      <c r="UT6" s="228"/>
      <c r="UU6" s="228"/>
      <c r="UV6" s="228" t="s">
        <v>508</v>
      </c>
      <c r="UW6" s="228"/>
      <c r="UX6" s="228"/>
      <c r="UY6" s="228"/>
      <c r="UZ6" s="228" t="s">
        <v>508</v>
      </c>
      <c r="VA6" s="228"/>
      <c r="VB6" s="228"/>
      <c r="VC6" s="228"/>
      <c r="VD6" s="228" t="s">
        <v>508</v>
      </c>
      <c r="VE6" s="228"/>
      <c r="VF6" s="228"/>
      <c r="VG6" s="228"/>
      <c r="VH6" s="228" t="s">
        <v>256</v>
      </c>
      <c r="VI6" s="228"/>
      <c r="VJ6" s="228"/>
      <c r="VK6" s="228"/>
      <c r="VL6" s="228" t="s">
        <v>509</v>
      </c>
      <c r="VM6" s="228"/>
      <c r="VN6" s="228"/>
      <c r="VO6" s="228"/>
      <c r="VP6" s="228" t="s">
        <v>510</v>
      </c>
      <c r="VQ6" s="228"/>
      <c r="VR6" s="228"/>
      <c r="VS6" s="228"/>
      <c r="VT6" s="228" t="s">
        <v>138</v>
      </c>
      <c r="VU6" s="228"/>
      <c r="VV6" s="228"/>
      <c r="VW6" s="228"/>
      <c r="VX6" s="228" t="s">
        <v>138</v>
      </c>
      <c r="VY6" s="228"/>
      <c r="VZ6" s="228"/>
      <c r="WA6" s="228"/>
      <c r="WB6" s="228" t="s">
        <v>138</v>
      </c>
      <c r="WC6" s="228"/>
      <c r="WD6" s="228"/>
      <c r="WE6" s="228"/>
      <c r="WF6" s="228" t="s">
        <v>138</v>
      </c>
      <c r="WG6" s="228"/>
      <c r="WH6" s="228"/>
      <c r="WI6" s="228"/>
      <c r="WJ6" s="228" t="s">
        <v>138</v>
      </c>
      <c r="WK6" s="228"/>
      <c r="WL6" s="228"/>
      <c r="WM6" s="228"/>
      <c r="WN6" s="228" t="s">
        <v>307</v>
      </c>
      <c r="WO6" s="228"/>
      <c r="WP6" s="228"/>
      <c r="WQ6" s="228"/>
      <c r="WR6" s="228" t="s">
        <v>307</v>
      </c>
      <c r="WS6" s="228"/>
      <c r="WT6" s="228"/>
      <c r="WU6" s="228"/>
      <c r="WV6" s="228" t="s">
        <v>307</v>
      </c>
      <c r="WW6" s="228"/>
      <c r="WX6" s="228"/>
      <c r="WY6" s="228"/>
      <c r="WZ6" s="228" t="s">
        <v>307</v>
      </c>
      <c r="XA6" s="228"/>
      <c r="XB6" s="228"/>
      <c r="XC6" s="228"/>
      <c r="XD6" s="228" t="s">
        <v>511</v>
      </c>
      <c r="XE6" s="228"/>
      <c r="XF6" s="228"/>
      <c r="XG6" s="228"/>
      <c r="XH6" s="228" t="s">
        <v>512</v>
      </c>
      <c r="XI6" s="228"/>
      <c r="XJ6" s="228"/>
      <c r="XK6" s="228"/>
      <c r="XL6" s="228" t="s">
        <v>512</v>
      </c>
      <c r="XM6" s="228"/>
      <c r="XN6" s="228"/>
      <c r="XO6" s="228"/>
      <c r="XP6" s="228" t="s">
        <v>513</v>
      </c>
      <c r="XQ6" s="228"/>
      <c r="XR6" s="228"/>
      <c r="XS6" s="228"/>
      <c r="XT6" s="228" t="s">
        <v>514</v>
      </c>
      <c r="XU6" s="228"/>
      <c r="XV6" s="228"/>
      <c r="XW6" s="228"/>
      <c r="XX6" s="228" t="s">
        <v>514</v>
      </c>
      <c r="XY6" s="228"/>
      <c r="XZ6" s="228"/>
      <c r="YA6" s="228"/>
      <c r="YB6" s="228" t="s">
        <v>515</v>
      </c>
      <c r="YC6" s="228"/>
      <c r="YD6" s="228"/>
      <c r="YE6" s="228"/>
      <c r="YF6" s="228" t="s">
        <v>177</v>
      </c>
      <c r="YG6" s="228"/>
      <c r="YH6" s="228"/>
      <c r="YI6" s="228"/>
      <c r="YJ6" s="228" t="s">
        <v>516</v>
      </c>
      <c r="YK6" s="228"/>
      <c r="YL6" s="228"/>
      <c r="YM6" s="228"/>
      <c r="YN6" s="228" t="s">
        <v>517</v>
      </c>
      <c r="YO6" s="228"/>
      <c r="YP6" s="228"/>
      <c r="YQ6" s="228"/>
      <c r="YR6" s="228" t="s">
        <v>518</v>
      </c>
      <c r="YS6" s="228"/>
      <c r="YT6" s="228"/>
      <c r="YU6" s="228"/>
    </row>
    <row r="7" spans="1:671" ht="40.049999999999997" customHeight="1" x14ac:dyDescent="0.3">
      <c r="A7" s="1"/>
      <c r="B7" s="199"/>
      <c r="C7" s="199"/>
      <c r="D7" s="236" t="s">
        <v>524</v>
      </c>
      <c r="E7" s="199"/>
      <c r="F7" s="199"/>
      <c r="G7" s="199"/>
      <c r="H7" s="236" t="s">
        <v>525</v>
      </c>
      <c r="I7" s="199"/>
      <c r="J7" s="199"/>
      <c r="K7" s="199"/>
      <c r="L7" s="236" t="s">
        <v>526</v>
      </c>
      <c r="M7" s="199"/>
      <c r="N7" s="199"/>
      <c r="O7" s="199"/>
      <c r="P7" s="236" t="s">
        <v>527</v>
      </c>
      <c r="Q7" s="199"/>
      <c r="R7" s="199"/>
      <c r="S7" s="199"/>
      <c r="T7" s="236" t="s">
        <v>528</v>
      </c>
      <c r="U7" s="199"/>
      <c r="V7" s="199"/>
      <c r="W7" s="199"/>
      <c r="X7" s="236" t="s">
        <v>39</v>
      </c>
      <c r="Y7" s="199"/>
      <c r="Z7" s="199"/>
      <c r="AA7" s="199"/>
      <c r="AB7" s="236" t="s">
        <v>529</v>
      </c>
      <c r="AC7" s="199"/>
      <c r="AD7" s="199"/>
      <c r="AE7" s="199"/>
      <c r="AF7" s="236" t="s">
        <v>530</v>
      </c>
      <c r="AG7" s="199"/>
      <c r="AH7" s="199"/>
      <c r="AI7" s="199"/>
      <c r="AJ7" s="236" t="s">
        <v>531</v>
      </c>
      <c r="AK7" s="199"/>
      <c r="AL7" s="199"/>
      <c r="AM7" s="199"/>
      <c r="AN7" s="236" t="s">
        <v>532</v>
      </c>
      <c r="AO7" s="199"/>
      <c r="AP7" s="199"/>
      <c r="AQ7" s="199"/>
      <c r="AR7" s="236" t="s">
        <v>533</v>
      </c>
      <c r="AS7" s="199"/>
      <c r="AT7" s="199"/>
      <c r="AU7" s="199"/>
      <c r="AV7" s="236" t="s">
        <v>534</v>
      </c>
      <c r="AW7" s="199"/>
      <c r="AX7" s="199"/>
      <c r="AY7" s="199"/>
      <c r="AZ7" s="236" t="s">
        <v>535</v>
      </c>
      <c r="BA7" s="199"/>
      <c r="BB7" s="199"/>
      <c r="BC7" s="199"/>
      <c r="BD7" s="236" t="s">
        <v>536</v>
      </c>
      <c r="BE7" s="199"/>
      <c r="BF7" s="199"/>
      <c r="BG7" s="199"/>
      <c r="BH7" s="236" t="s">
        <v>537</v>
      </c>
      <c r="BI7" s="199"/>
      <c r="BJ7" s="199"/>
      <c r="BK7" s="199"/>
      <c r="BL7" s="236" t="s">
        <v>538</v>
      </c>
      <c r="BM7" s="199"/>
      <c r="BN7" s="199"/>
      <c r="BO7" s="199"/>
      <c r="BP7" s="236" t="s">
        <v>539</v>
      </c>
      <c r="BQ7" s="199"/>
      <c r="BR7" s="199"/>
      <c r="BS7" s="199"/>
      <c r="BT7" s="236" t="s">
        <v>540</v>
      </c>
      <c r="BU7" s="199"/>
      <c r="BV7" s="199"/>
      <c r="BW7" s="199"/>
      <c r="BX7" s="236" t="s">
        <v>541</v>
      </c>
      <c r="BY7" s="199"/>
      <c r="BZ7" s="199"/>
      <c r="CA7" s="199"/>
      <c r="CB7" s="236" t="s">
        <v>542</v>
      </c>
      <c r="CC7" s="199"/>
      <c r="CD7" s="199"/>
      <c r="CE7" s="199"/>
      <c r="CF7" s="236" t="s">
        <v>543</v>
      </c>
      <c r="CG7" s="199"/>
      <c r="CH7" s="199"/>
      <c r="CI7" s="199"/>
      <c r="CJ7" s="236" t="s">
        <v>220</v>
      </c>
      <c r="CK7" s="199"/>
      <c r="CL7" s="199"/>
      <c r="CM7" s="199"/>
      <c r="CN7" s="236" t="s">
        <v>544</v>
      </c>
      <c r="CO7" s="199"/>
      <c r="CP7" s="199"/>
      <c r="CQ7" s="199"/>
      <c r="CR7" s="236" t="s">
        <v>545</v>
      </c>
      <c r="CS7" s="199"/>
      <c r="CT7" s="199"/>
      <c r="CU7" s="199"/>
      <c r="CV7" s="236" t="s">
        <v>228</v>
      </c>
      <c r="CW7" s="199"/>
      <c r="CX7" s="199"/>
      <c r="CY7" s="199"/>
      <c r="CZ7" s="236" t="s">
        <v>546</v>
      </c>
      <c r="DA7" s="199"/>
      <c r="DB7" s="199"/>
      <c r="DC7" s="199"/>
      <c r="DD7" s="236" t="s">
        <v>547</v>
      </c>
      <c r="DE7" s="199"/>
      <c r="DF7" s="199"/>
      <c r="DG7" s="199"/>
      <c r="DH7" s="236" t="s">
        <v>548</v>
      </c>
      <c r="DI7" s="199"/>
      <c r="DJ7" s="199"/>
      <c r="DK7" s="199"/>
      <c r="DL7" s="236" t="s">
        <v>549</v>
      </c>
      <c r="DM7" s="199"/>
      <c r="DN7" s="199"/>
      <c r="DO7" s="199"/>
      <c r="DP7" s="236" t="s">
        <v>550</v>
      </c>
      <c r="DQ7" s="199"/>
      <c r="DR7" s="199"/>
      <c r="DS7" s="199"/>
      <c r="DT7" s="236" t="s">
        <v>551</v>
      </c>
      <c r="DU7" s="199"/>
      <c r="DV7" s="199"/>
      <c r="DW7" s="199"/>
      <c r="DX7" s="236" t="s">
        <v>552</v>
      </c>
      <c r="DY7" s="199"/>
      <c r="DZ7" s="199"/>
      <c r="EA7" s="199"/>
      <c r="EB7" s="236" t="s">
        <v>553</v>
      </c>
      <c r="EC7" s="199"/>
      <c r="ED7" s="199"/>
      <c r="EE7" s="199"/>
      <c r="EF7" s="236" t="s">
        <v>554</v>
      </c>
      <c r="EG7" s="199"/>
      <c r="EH7" s="199"/>
      <c r="EI7" s="199"/>
      <c r="EJ7" s="236" t="s">
        <v>555</v>
      </c>
      <c r="EK7" s="199"/>
      <c r="EL7" s="199"/>
      <c r="EM7" s="199"/>
      <c r="EN7" s="236" t="s">
        <v>556</v>
      </c>
      <c r="EO7" s="199"/>
      <c r="EP7" s="199"/>
      <c r="EQ7" s="199"/>
      <c r="ER7" s="236" t="s">
        <v>557</v>
      </c>
      <c r="ES7" s="199"/>
      <c r="ET7" s="199"/>
      <c r="EU7" s="199"/>
      <c r="EV7" s="236" t="s">
        <v>558</v>
      </c>
      <c r="EW7" s="199"/>
      <c r="EX7" s="199"/>
      <c r="EY7" s="199"/>
      <c r="EZ7" s="236" t="s">
        <v>559</v>
      </c>
      <c r="FA7" s="199"/>
      <c r="FB7" s="199"/>
      <c r="FC7" s="199"/>
      <c r="FD7" s="236" t="s">
        <v>472</v>
      </c>
      <c r="FE7" s="199"/>
      <c r="FF7" s="199"/>
      <c r="FG7" s="199"/>
      <c r="FH7" s="236" t="s">
        <v>560</v>
      </c>
      <c r="FI7" s="199"/>
      <c r="FJ7" s="199"/>
      <c r="FK7" s="199"/>
      <c r="FL7" s="236" t="s">
        <v>561</v>
      </c>
      <c r="FM7" s="199"/>
      <c r="FN7" s="199"/>
      <c r="FO7" s="199"/>
      <c r="FP7" s="236" t="s">
        <v>562</v>
      </c>
      <c r="FQ7" s="199"/>
      <c r="FR7" s="199"/>
      <c r="FS7" s="199"/>
      <c r="FT7" s="236" t="s">
        <v>563</v>
      </c>
      <c r="FU7" s="199"/>
      <c r="FV7" s="199"/>
      <c r="FW7" s="199"/>
      <c r="FX7" s="236" t="s">
        <v>564</v>
      </c>
      <c r="FY7" s="199"/>
      <c r="FZ7" s="199"/>
      <c r="GA7" s="199"/>
      <c r="GB7" s="236" t="s">
        <v>565</v>
      </c>
      <c r="GC7" s="199"/>
      <c r="GD7" s="199"/>
      <c r="GE7" s="199"/>
      <c r="GF7" s="236" t="s">
        <v>566</v>
      </c>
      <c r="GG7" s="199"/>
      <c r="GH7" s="199"/>
      <c r="GI7" s="199"/>
      <c r="GJ7" s="236" t="s">
        <v>567</v>
      </c>
      <c r="GK7" s="199"/>
      <c r="GL7" s="199"/>
      <c r="GM7" s="199"/>
      <c r="GN7" s="236" t="s">
        <v>568</v>
      </c>
      <c r="GO7" s="199"/>
      <c r="GP7" s="199"/>
      <c r="GQ7" s="199"/>
      <c r="GR7" s="236" t="s">
        <v>569</v>
      </c>
      <c r="GS7" s="199"/>
      <c r="GT7" s="199"/>
      <c r="GU7" s="199"/>
      <c r="GV7" s="236" t="s">
        <v>570</v>
      </c>
      <c r="GW7" s="199"/>
      <c r="GX7" s="199"/>
      <c r="GY7" s="199"/>
      <c r="GZ7" s="236" t="s">
        <v>571</v>
      </c>
      <c r="HA7" s="199"/>
      <c r="HB7" s="199"/>
      <c r="HC7" s="199"/>
      <c r="HD7" s="236" t="s">
        <v>572</v>
      </c>
      <c r="HE7" s="199"/>
      <c r="HF7" s="199"/>
      <c r="HG7" s="199"/>
      <c r="HH7" s="236" t="s">
        <v>573</v>
      </c>
      <c r="HI7" s="199"/>
      <c r="HJ7" s="199"/>
      <c r="HK7" s="199"/>
      <c r="HL7" s="236" t="s">
        <v>574</v>
      </c>
      <c r="HM7" s="199"/>
      <c r="HN7" s="199"/>
      <c r="HO7" s="199"/>
      <c r="HP7" s="236" t="s">
        <v>575</v>
      </c>
      <c r="HQ7" s="199"/>
      <c r="HR7" s="199"/>
      <c r="HS7" s="199"/>
      <c r="HT7" s="236" t="s">
        <v>576</v>
      </c>
      <c r="HU7" s="199"/>
      <c r="HV7" s="199"/>
      <c r="HW7" s="199"/>
      <c r="HX7" s="236" t="s">
        <v>577</v>
      </c>
      <c r="HY7" s="199"/>
      <c r="HZ7" s="199"/>
      <c r="IA7" s="199"/>
      <c r="IB7" s="236" t="s">
        <v>578</v>
      </c>
      <c r="IC7" s="199"/>
      <c r="ID7" s="199"/>
      <c r="IE7" s="199"/>
      <c r="IF7" s="236" t="s">
        <v>579</v>
      </c>
      <c r="IG7" s="199"/>
      <c r="IH7" s="199"/>
      <c r="II7" s="199"/>
      <c r="IJ7" s="236" t="s">
        <v>580</v>
      </c>
      <c r="IK7" s="199"/>
      <c r="IL7" s="199"/>
      <c r="IM7" s="199"/>
      <c r="IN7" s="236" t="s">
        <v>581</v>
      </c>
      <c r="IO7" s="199"/>
      <c r="IP7" s="199"/>
      <c r="IQ7" s="199"/>
      <c r="IR7" s="236" t="s">
        <v>582</v>
      </c>
      <c r="IS7" s="199"/>
      <c r="IT7" s="199"/>
      <c r="IU7" s="199"/>
      <c r="IV7" s="236" t="s">
        <v>583</v>
      </c>
      <c r="IW7" s="199"/>
      <c r="IX7" s="199"/>
      <c r="IY7" s="199"/>
      <c r="IZ7" s="236" t="s">
        <v>584</v>
      </c>
      <c r="JA7" s="199"/>
      <c r="JB7" s="199"/>
      <c r="JC7" s="199"/>
      <c r="JD7" s="236" t="s">
        <v>585</v>
      </c>
      <c r="JE7" s="199"/>
      <c r="JF7" s="199"/>
      <c r="JG7" s="199"/>
      <c r="JH7" s="236" t="s">
        <v>586</v>
      </c>
      <c r="JI7" s="199"/>
      <c r="JJ7" s="199"/>
      <c r="JK7" s="199"/>
      <c r="JL7" s="236" t="s">
        <v>587</v>
      </c>
      <c r="JM7" s="199"/>
      <c r="JN7" s="199"/>
      <c r="JO7" s="199"/>
      <c r="JP7" s="236" t="s">
        <v>588</v>
      </c>
      <c r="JQ7" s="199"/>
      <c r="JR7" s="199"/>
      <c r="JS7" s="199"/>
      <c r="JT7" s="236" t="s">
        <v>589</v>
      </c>
      <c r="JU7" s="199"/>
      <c r="JV7" s="199"/>
      <c r="JW7" s="199"/>
      <c r="JX7" s="236" t="s">
        <v>590</v>
      </c>
      <c r="JY7" s="199"/>
      <c r="JZ7" s="199"/>
      <c r="KA7" s="199"/>
      <c r="KB7" s="236" t="s">
        <v>591</v>
      </c>
      <c r="KC7" s="199"/>
      <c r="KD7" s="199"/>
      <c r="KE7" s="199"/>
      <c r="KF7" s="236" t="s">
        <v>592</v>
      </c>
      <c r="KG7" s="199"/>
      <c r="KH7" s="199"/>
      <c r="KI7" s="199"/>
      <c r="KJ7" s="236" t="s">
        <v>593</v>
      </c>
      <c r="KK7" s="199"/>
      <c r="KL7" s="199"/>
      <c r="KM7" s="199"/>
      <c r="KN7" s="236" t="s">
        <v>594</v>
      </c>
      <c r="KO7" s="199"/>
      <c r="KP7" s="199"/>
      <c r="KQ7" s="199"/>
      <c r="KR7" s="236" t="s">
        <v>595</v>
      </c>
      <c r="KS7" s="199"/>
      <c r="KT7" s="199"/>
      <c r="KU7" s="199"/>
      <c r="KV7" s="236" t="s">
        <v>596</v>
      </c>
      <c r="KW7" s="199"/>
      <c r="KX7" s="199"/>
      <c r="KY7" s="199"/>
      <c r="KZ7" s="236" t="s">
        <v>597</v>
      </c>
      <c r="LA7" s="199"/>
      <c r="LB7" s="199"/>
      <c r="LC7" s="199"/>
      <c r="LD7" s="236" t="s">
        <v>598</v>
      </c>
      <c r="LE7" s="199"/>
      <c r="LF7" s="199"/>
      <c r="LG7" s="199"/>
      <c r="LH7" s="236" t="s">
        <v>599</v>
      </c>
      <c r="LI7" s="199"/>
      <c r="LJ7" s="199"/>
      <c r="LK7" s="199"/>
      <c r="LL7" s="236" t="s">
        <v>600</v>
      </c>
      <c r="LM7" s="199"/>
      <c r="LN7" s="199"/>
      <c r="LO7" s="199"/>
      <c r="LP7" s="236" t="s">
        <v>601</v>
      </c>
      <c r="LQ7" s="199"/>
      <c r="LR7" s="199"/>
      <c r="LS7" s="199"/>
      <c r="LT7" s="236" t="s">
        <v>602</v>
      </c>
      <c r="LU7" s="199"/>
      <c r="LV7" s="199"/>
      <c r="LW7" s="199"/>
      <c r="LX7" s="236" t="s">
        <v>603</v>
      </c>
      <c r="LY7" s="199"/>
      <c r="LZ7" s="199"/>
      <c r="MA7" s="199"/>
      <c r="MB7" s="236" t="s">
        <v>604</v>
      </c>
      <c r="MC7" s="199"/>
      <c r="MD7" s="199"/>
      <c r="ME7" s="199"/>
      <c r="MF7" s="236" t="s">
        <v>605</v>
      </c>
      <c r="MG7" s="199"/>
      <c r="MH7" s="199"/>
      <c r="MI7" s="199"/>
      <c r="MJ7" s="236" t="s">
        <v>606</v>
      </c>
      <c r="MK7" s="199"/>
      <c r="ML7" s="199"/>
      <c r="MM7" s="199"/>
      <c r="MN7" s="236" t="s">
        <v>607</v>
      </c>
      <c r="MO7" s="199"/>
      <c r="MP7" s="199"/>
      <c r="MQ7" s="199"/>
      <c r="MR7" s="236" t="s">
        <v>608</v>
      </c>
      <c r="MS7" s="199"/>
      <c r="MT7" s="199"/>
      <c r="MU7" s="199"/>
      <c r="MV7" s="236" t="s">
        <v>609</v>
      </c>
      <c r="MW7" s="199"/>
      <c r="MX7" s="199"/>
      <c r="MY7" s="199"/>
      <c r="MZ7" s="236" t="s">
        <v>610</v>
      </c>
      <c r="NA7" s="199"/>
      <c r="NB7" s="199"/>
      <c r="NC7" s="199"/>
      <c r="ND7" s="236" t="s">
        <v>611</v>
      </c>
      <c r="NE7" s="199"/>
      <c r="NF7" s="199"/>
      <c r="NG7" s="199"/>
      <c r="NH7" s="236" t="s">
        <v>612</v>
      </c>
      <c r="NI7" s="199"/>
      <c r="NJ7" s="199"/>
      <c r="NK7" s="199"/>
      <c r="NL7" s="236" t="s">
        <v>613</v>
      </c>
      <c r="NM7" s="199"/>
      <c r="NN7" s="199"/>
      <c r="NO7" s="199"/>
      <c r="NP7" s="236" t="s">
        <v>614</v>
      </c>
      <c r="NQ7" s="199"/>
      <c r="NR7" s="199"/>
      <c r="NS7" s="199"/>
      <c r="NT7" s="236" t="s">
        <v>615</v>
      </c>
      <c r="NU7" s="199"/>
      <c r="NV7" s="199"/>
      <c r="NW7" s="199"/>
      <c r="NX7" s="236" t="s">
        <v>616</v>
      </c>
      <c r="NY7" s="199"/>
      <c r="NZ7" s="199"/>
      <c r="OA7" s="199"/>
      <c r="OB7" s="236" t="s">
        <v>617</v>
      </c>
      <c r="OC7" s="199"/>
      <c r="OD7" s="199"/>
      <c r="OE7" s="199"/>
      <c r="OF7" s="236" t="s">
        <v>618</v>
      </c>
      <c r="OG7" s="199"/>
      <c r="OH7" s="199"/>
      <c r="OI7" s="199"/>
      <c r="OJ7" s="236" t="s">
        <v>619</v>
      </c>
      <c r="OK7" s="199"/>
      <c r="OL7" s="199"/>
      <c r="OM7" s="199"/>
      <c r="ON7" s="236" t="s">
        <v>620</v>
      </c>
      <c r="OO7" s="199"/>
      <c r="OP7" s="199"/>
      <c r="OQ7" s="199"/>
      <c r="OR7" s="236" t="s">
        <v>621</v>
      </c>
      <c r="OS7" s="199"/>
      <c r="OT7" s="199"/>
      <c r="OU7" s="199"/>
      <c r="OV7" s="236" t="s">
        <v>622</v>
      </c>
      <c r="OW7" s="199"/>
      <c r="OX7" s="199"/>
      <c r="OY7" s="199"/>
      <c r="OZ7" s="236" t="s">
        <v>623</v>
      </c>
      <c r="PA7" s="199"/>
      <c r="PB7" s="199"/>
      <c r="PC7" s="199"/>
      <c r="PD7" s="236" t="s">
        <v>624</v>
      </c>
      <c r="PE7" s="199"/>
      <c r="PF7" s="199"/>
      <c r="PG7" s="199"/>
      <c r="PH7" s="236" t="s">
        <v>625</v>
      </c>
      <c r="PI7" s="199"/>
      <c r="PJ7" s="199"/>
      <c r="PK7" s="199"/>
      <c r="PL7" s="236" t="s">
        <v>626</v>
      </c>
      <c r="PM7" s="199"/>
      <c r="PN7" s="199"/>
      <c r="PO7" s="199"/>
      <c r="PP7" s="236" t="s">
        <v>627</v>
      </c>
      <c r="PQ7" s="199"/>
      <c r="PR7" s="199"/>
      <c r="PS7" s="199"/>
      <c r="PT7" s="236" t="s">
        <v>628</v>
      </c>
      <c r="PU7" s="199"/>
      <c r="PV7" s="199"/>
      <c r="PW7" s="199"/>
      <c r="PX7" s="236" t="s">
        <v>629</v>
      </c>
      <c r="PY7" s="199"/>
      <c r="PZ7" s="199"/>
      <c r="QA7" s="199"/>
      <c r="QB7" s="236" t="s">
        <v>630</v>
      </c>
      <c r="QC7" s="199"/>
      <c r="QD7" s="199"/>
      <c r="QE7" s="199"/>
      <c r="QF7" s="236" t="s">
        <v>631</v>
      </c>
      <c r="QG7" s="199"/>
      <c r="QH7" s="199"/>
      <c r="QI7" s="199"/>
      <c r="QJ7" s="236" t="s">
        <v>632</v>
      </c>
      <c r="QK7" s="199"/>
      <c r="QL7" s="199"/>
      <c r="QM7" s="199"/>
      <c r="QN7" s="236" t="s">
        <v>633</v>
      </c>
      <c r="QO7" s="199"/>
      <c r="QP7" s="199"/>
      <c r="QQ7" s="199"/>
      <c r="QR7" s="236" t="s">
        <v>634</v>
      </c>
      <c r="QS7" s="199"/>
      <c r="QT7" s="199"/>
      <c r="QU7" s="199"/>
      <c r="QV7" s="236" t="s">
        <v>635</v>
      </c>
      <c r="QW7" s="199"/>
      <c r="QX7" s="199"/>
      <c r="QY7" s="199"/>
      <c r="QZ7" s="236" t="s">
        <v>636</v>
      </c>
      <c r="RA7" s="199"/>
      <c r="RB7" s="199"/>
      <c r="RC7" s="199"/>
      <c r="RD7" s="236" t="s">
        <v>637</v>
      </c>
      <c r="RE7" s="199"/>
      <c r="RF7" s="199"/>
      <c r="RG7" s="199"/>
      <c r="RH7" s="236" t="s">
        <v>638</v>
      </c>
      <c r="RI7" s="199"/>
      <c r="RJ7" s="199"/>
      <c r="RK7" s="199"/>
      <c r="RL7" s="236" t="s">
        <v>639</v>
      </c>
      <c r="RM7" s="199"/>
      <c r="RN7" s="199"/>
      <c r="RO7" s="199"/>
      <c r="RP7" s="236" t="s">
        <v>640</v>
      </c>
      <c r="RQ7" s="199"/>
      <c r="RR7" s="199"/>
      <c r="RS7" s="199"/>
      <c r="RT7" s="236" t="s">
        <v>641</v>
      </c>
      <c r="RU7" s="199"/>
      <c r="RV7" s="199"/>
      <c r="RW7" s="199"/>
      <c r="RX7" s="236" t="s">
        <v>642</v>
      </c>
      <c r="RY7" s="199"/>
      <c r="RZ7" s="199"/>
      <c r="SA7" s="199"/>
      <c r="SB7" s="236" t="s">
        <v>201</v>
      </c>
      <c r="SC7" s="199"/>
      <c r="SD7" s="199"/>
      <c r="SE7" s="199"/>
      <c r="SF7" s="236" t="s">
        <v>643</v>
      </c>
      <c r="SG7" s="199"/>
      <c r="SH7" s="199"/>
      <c r="SI7" s="199"/>
      <c r="SJ7" s="236" t="s">
        <v>644</v>
      </c>
      <c r="SK7" s="199"/>
      <c r="SL7" s="199"/>
      <c r="SM7" s="199"/>
      <c r="SN7" s="236" t="s">
        <v>645</v>
      </c>
      <c r="SO7" s="199"/>
      <c r="SP7" s="199"/>
      <c r="SQ7" s="199"/>
      <c r="SR7" s="236" t="s">
        <v>646</v>
      </c>
      <c r="SS7" s="199"/>
      <c r="ST7" s="199"/>
      <c r="SU7" s="199"/>
      <c r="SV7" s="236" t="s">
        <v>647</v>
      </c>
      <c r="SW7" s="199"/>
      <c r="SX7" s="199"/>
      <c r="SY7" s="199"/>
      <c r="SZ7" s="236" t="s">
        <v>648</v>
      </c>
      <c r="TA7" s="199"/>
      <c r="TB7" s="199"/>
      <c r="TC7" s="199"/>
      <c r="TD7" s="236" t="s">
        <v>649</v>
      </c>
      <c r="TE7" s="199"/>
      <c r="TF7" s="199"/>
      <c r="TG7" s="199"/>
      <c r="TH7" s="236" t="s">
        <v>650</v>
      </c>
      <c r="TI7" s="199"/>
      <c r="TJ7" s="199"/>
      <c r="TK7" s="199"/>
      <c r="TL7" s="236" t="s">
        <v>247</v>
      </c>
      <c r="TM7" s="199"/>
      <c r="TN7" s="199"/>
      <c r="TO7" s="199"/>
      <c r="TP7" s="236" t="s">
        <v>651</v>
      </c>
      <c r="TQ7" s="199"/>
      <c r="TR7" s="199"/>
      <c r="TS7" s="199"/>
      <c r="TT7" s="236" t="s">
        <v>652</v>
      </c>
      <c r="TU7" s="199"/>
      <c r="TV7" s="199"/>
      <c r="TW7" s="199"/>
      <c r="TX7" s="236" t="s">
        <v>653</v>
      </c>
      <c r="TY7" s="199"/>
      <c r="TZ7" s="199"/>
      <c r="UA7" s="199"/>
      <c r="UB7" s="236" t="s">
        <v>654</v>
      </c>
      <c r="UC7" s="199"/>
      <c r="UD7" s="199"/>
      <c r="UE7" s="199"/>
      <c r="UF7" s="236" t="s">
        <v>655</v>
      </c>
      <c r="UG7" s="199"/>
      <c r="UH7" s="199"/>
      <c r="UI7" s="199"/>
      <c r="UJ7" s="236" t="s">
        <v>656</v>
      </c>
      <c r="UK7" s="199"/>
      <c r="UL7" s="199"/>
      <c r="UM7" s="199"/>
      <c r="UN7" s="236" t="s">
        <v>232</v>
      </c>
      <c r="UO7" s="199"/>
      <c r="UP7" s="199"/>
      <c r="UQ7" s="199"/>
      <c r="UR7" s="236" t="s">
        <v>657</v>
      </c>
      <c r="US7" s="199"/>
      <c r="UT7" s="199"/>
      <c r="UU7" s="199"/>
      <c r="UV7" s="236" t="s">
        <v>658</v>
      </c>
      <c r="UW7" s="199"/>
      <c r="UX7" s="199"/>
      <c r="UY7" s="199"/>
      <c r="UZ7" s="236" t="s">
        <v>659</v>
      </c>
      <c r="VA7" s="199"/>
      <c r="VB7" s="199"/>
      <c r="VC7" s="199"/>
      <c r="VD7" s="236" t="s">
        <v>660</v>
      </c>
      <c r="VE7" s="199"/>
      <c r="VF7" s="199"/>
      <c r="VG7" s="199"/>
      <c r="VH7" s="236" t="s">
        <v>661</v>
      </c>
      <c r="VI7" s="199"/>
      <c r="VJ7" s="199"/>
      <c r="VK7" s="199"/>
      <c r="VL7" s="236" t="s">
        <v>662</v>
      </c>
      <c r="VM7" s="199"/>
      <c r="VN7" s="199"/>
      <c r="VO7" s="199"/>
      <c r="VP7" s="236" t="s">
        <v>663</v>
      </c>
      <c r="VQ7" s="199"/>
      <c r="VR7" s="199"/>
      <c r="VS7" s="199"/>
      <c r="VT7" s="236" t="s">
        <v>664</v>
      </c>
      <c r="VU7" s="199"/>
      <c r="VV7" s="199"/>
      <c r="VW7" s="199"/>
      <c r="VX7" s="236" t="s">
        <v>665</v>
      </c>
      <c r="VY7" s="199"/>
      <c r="VZ7" s="199"/>
      <c r="WA7" s="199"/>
      <c r="WB7" s="236" t="s">
        <v>666</v>
      </c>
      <c r="WC7" s="199"/>
      <c r="WD7" s="199"/>
      <c r="WE7" s="199"/>
      <c r="WF7" s="236" t="s">
        <v>667</v>
      </c>
      <c r="WG7" s="199"/>
      <c r="WH7" s="199"/>
      <c r="WI7" s="199"/>
      <c r="WJ7" s="236" t="s">
        <v>668</v>
      </c>
      <c r="WK7" s="199"/>
      <c r="WL7" s="199"/>
      <c r="WM7" s="199"/>
      <c r="WN7" s="236" t="s">
        <v>310</v>
      </c>
      <c r="WO7" s="199"/>
      <c r="WP7" s="199"/>
      <c r="WQ7" s="199"/>
      <c r="WR7" s="236" t="s">
        <v>669</v>
      </c>
      <c r="WS7" s="199"/>
      <c r="WT7" s="199"/>
      <c r="WU7" s="199"/>
      <c r="WV7" s="236" t="s">
        <v>670</v>
      </c>
      <c r="WW7" s="199"/>
      <c r="WX7" s="199"/>
      <c r="WY7" s="199"/>
      <c r="WZ7" s="236" t="s">
        <v>671</v>
      </c>
      <c r="XA7" s="199"/>
      <c r="XB7" s="199"/>
      <c r="XC7" s="199"/>
      <c r="XD7" s="236" t="s">
        <v>672</v>
      </c>
      <c r="XE7" s="199"/>
      <c r="XF7" s="199"/>
      <c r="XG7" s="199"/>
      <c r="XH7" s="236" t="s">
        <v>673</v>
      </c>
      <c r="XI7" s="199"/>
      <c r="XJ7" s="199"/>
      <c r="XK7" s="199"/>
      <c r="XL7" s="236" t="s">
        <v>674</v>
      </c>
      <c r="XM7" s="199"/>
      <c r="XN7" s="199"/>
      <c r="XO7" s="199"/>
      <c r="XP7" s="236" t="s">
        <v>675</v>
      </c>
      <c r="XQ7" s="199"/>
      <c r="XR7" s="199"/>
      <c r="XS7" s="199"/>
      <c r="XT7" s="236" t="s">
        <v>676</v>
      </c>
      <c r="XU7" s="199"/>
      <c r="XV7" s="199"/>
      <c r="XW7" s="199"/>
      <c r="XX7" s="236" t="s">
        <v>677</v>
      </c>
      <c r="XY7" s="199"/>
      <c r="XZ7" s="199"/>
      <c r="YA7" s="199"/>
      <c r="YB7" s="236" t="s">
        <v>678</v>
      </c>
      <c r="YC7" s="199"/>
      <c r="YD7" s="199"/>
      <c r="YE7" s="199"/>
      <c r="YF7" s="236" t="s">
        <v>679</v>
      </c>
      <c r="YG7" s="199"/>
      <c r="YH7" s="199"/>
      <c r="YI7" s="199"/>
      <c r="YJ7" s="236" t="s">
        <v>680</v>
      </c>
      <c r="YK7" s="199"/>
      <c r="YL7" s="199"/>
      <c r="YM7" s="199"/>
      <c r="YN7" s="236" t="s">
        <v>681</v>
      </c>
      <c r="YO7" s="199"/>
      <c r="YP7" s="199"/>
      <c r="YQ7" s="199"/>
      <c r="YR7" s="236" t="s">
        <v>682</v>
      </c>
      <c r="YS7" s="199"/>
      <c r="YT7" s="199"/>
      <c r="YU7" s="199"/>
    </row>
    <row r="8" spans="1:671" ht="19.95" customHeight="1" x14ac:dyDescent="0.3">
      <c r="A8" s="1"/>
      <c r="B8" s="199"/>
      <c r="C8" s="199"/>
      <c r="D8" s="9" t="s">
        <v>2676</v>
      </c>
      <c r="E8" s="9" t="s">
        <v>2677</v>
      </c>
      <c r="F8" s="9" t="s">
        <v>2678</v>
      </c>
      <c r="G8" s="9" t="s">
        <v>2679</v>
      </c>
      <c r="H8" s="9" t="s">
        <v>2676</v>
      </c>
      <c r="I8" s="9" t="s">
        <v>2677</v>
      </c>
      <c r="J8" s="9" t="s">
        <v>2678</v>
      </c>
      <c r="K8" s="9" t="s">
        <v>2679</v>
      </c>
      <c r="L8" s="9" t="s">
        <v>2676</v>
      </c>
      <c r="M8" s="9" t="s">
        <v>2677</v>
      </c>
      <c r="N8" s="9" t="s">
        <v>2678</v>
      </c>
      <c r="O8" s="9" t="s">
        <v>2679</v>
      </c>
      <c r="P8" s="9" t="s">
        <v>2676</v>
      </c>
      <c r="Q8" s="9" t="s">
        <v>2677</v>
      </c>
      <c r="R8" s="9" t="s">
        <v>2678</v>
      </c>
      <c r="S8" s="9" t="s">
        <v>2679</v>
      </c>
      <c r="T8" s="9" t="s">
        <v>2676</v>
      </c>
      <c r="U8" s="9" t="s">
        <v>2677</v>
      </c>
      <c r="V8" s="9" t="s">
        <v>2678</v>
      </c>
      <c r="W8" s="9" t="s">
        <v>2679</v>
      </c>
      <c r="X8" s="9" t="s">
        <v>2676</v>
      </c>
      <c r="Y8" s="9" t="s">
        <v>2677</v>
      </c>
      <c r="Z8" s="9" t="s">
        <v>2678</v>
      </c>
      <c r="AA8" s="9" t="s">
        <v>2679</v>
      </c>
      <c r="AB8" s="9" t="s">
        <v>2676</v>
      </c>
      <c r="AC8" s="9" t="s">
        <v>2677</v>
      </c>
      <c r="AD8" s="9" t="s">
        <v>2678</v>
      </c>
      <c r="AE8" s="9" t="s">
        <v>2679</v>
      </c>
      <c r="AF8" s="9" t="s">
        <v>2676</v>
      </c>
      <c r="AG8" s="9" t="s">
        <v>2677</v>
      </c>
      <c r="AH8" s="9" t="s">
        <v>2678</v>
      </c>
      <c r="AI8" s="9" t="s">
        <v>2679</v>
      </c>
      <c r="AJ8" s="9" t="s">
        <v>2676</v>
      </c>
      <c r="AK8" s="9" t="s">
        <v>2677</v>
      </c>
      <c r="AL8" s="9" t="s">
        <v>2678</v>
      </c>
      <c r="AM8" s="9" t="s">
        <v>2679</v>
      </c>
      <c r="AN8" s="9" t="s">
        <v>2676</v>
      </c>
      <c r="AO8" s="9" t="s">
        <v>2677</v>
      </c>
      <c r="AP8" s="9" t="s">
        <v>2678</v>
      </c>
      <c r="AQ8" s="9" t="s">
        <v>2679</v>
      </c>
      <c r="AR8" s="9" t="s">
        <v>2676</v>
      </c>
      <c r="AS8" s="9" t="s">
        <v>2677</v>
      </c>
      <c r="AT8" s="9" t="s">
        <v>2678</v>
      </c>
      <c r="AU8" s="9" t="s">
        <v>2679</v>
      </c>
      <c r="AV8" s="9" t="s">
        <v>2676</v>
      </c>
      <c r="AW8" s="9" t="s">
        <v>2677</v>
      </c>
      <c r="AX8" s="9" t="s">
        <v>2678</v>
      </c>
      <c r="AY8" s="9" t="s">
        <v>2679</v>
      </c>
      <c r="AZ8" s="9" t="s">
        <v>2676</v>
      </c>
      <c r="BA8" s="9" t="s">
        <v>2677</v>
      </c>
      <c r="BB8" s="9" t="s">
        <v>2678</v>
      </c>
      <c r="BC8" s="9" t="s">
        <v>2679</v>
      </c>
      <c r="BD8" s="9" t="s">
        <v>2676</v>
      </c>
      <c r="BE8" s="9" t="s">
        <v>2677</v>
      </c>
      <c r="BF8" s="9" t="s">
        <v>2678</v>
      </c>
      <c r="BG8" s="9" t="s">
        <v>2679</v>
      </c>
      <c r="BH8" s="9" t="s">
        <v>2676</v>
      </c>
      <c r="BI8" s="9" t="s">
        <v>2677</v>
      </c>
      <c r="BJ8" s="9" t="s">
        <v>2678</v>
      </c>
      <c r="BK8" s="9" t="s">
        <v>2679</v>
      </c>
      <c r="BL8" s="9" t="s">
        <v>2676</v>
      </c>
      <c r="BM8" s="9" t="s">
        <v>2677</v>
      </c>
      <c r="BN8" s="9" t="s">
        <v>2678</v>
      </c>
      <c r="BO8" s="9" t="s">
        <v>2679</v>
      </c>
      <c r="BP8" s="9" t="s">
        <v>2676</v>
      </c>
      <c r="BQ8" s="9" t="s">
        <v>2677</v>
      </c>
      <c r="BR8" s="9" t="s">
        <v>2678</v>
      </c>
      <c r="BS8" s="9" t="s">
        <v>2679</v>
      </c>
      <c r="BT8" s="9" t="s">
        <v>2676</v>
      </c>
      <c r="BU8" s="9" t="s">
        <v>2677</v>
      </c>
      <c r="BV8" s="9" t="s">
        <v>2678</v>
      </c>
      <c r="BW8" s="9" t="s">
        <v>2679</v>
      </c>
      <c r="BX8" s="9" t="s">
        <v>2676</v>
      </c>
      <c r="BY8" s="9" t="s">
        <v>2677</v>
      </c>
      <c r="BZ8" s="9" t="s">
        <v>2678</v>
      </c>
      <c r="CA8" s="9" t="s">
        <v>2679</v>
      </c>
      <c r="CB8" s="9" t="s">
        <v>2676</v>
      </c>
      <c r="CC8" s="9" t="s">
        <v>2677</v>
      </c>
      <c r="CD8" s="9" t="s">
        <v>2678</v>
      </c>
      <c r="CE8" s="9" t="s">
        <v>2679</v>
      </c>
      <c r="CF8" s="9" t="s">
        <v>2676</v>
      </c>
      <c r="CG8" s="9" t="s">
        <v>2677</v>
      </c>
      <c r="CH8" s="9" t="s">
        <v>2678</v>
      </c>
      <c r="CI8" s="9" t="s">
        <v>2679</v>
      </c>
      <c r="CJ8" s="9" t="s">
        <v>2676</v>
      </c>
      <c r="CK8" s="9" t="s">
        <v>2677</v>
      </c>
      <c r="CL8" s="9" t="s">
        <v>2678</v>
      </c>
      <c r="CM8" s="9" t="s">
        <v>2679</v>
      </c>
      <c r="CN8" s="9" t="s">
        <v>2676</v>
      </c>
      <c r="CO8" s="9" t="s">
        <v>2677</v>
      </c>
      <c r="CP8" s="9" t="s">
        <v>2678</v>
      </c>
      <c r="CQ8" s="9" t="s">
        <v>2679</v>
      </c>
      <c r="CR8" s="9" t="s">
        <v>2676</v>
      </c>
      <c r="CS8" s="9" t="s">
        <v>2677</v>
      </c>
      <c r="CT8" s="9" t="s">
        <v>2678</v>
      </c>
      <c r="CU8" s="9" t="s">
        <v>2679</v>
      </c>
      <c r="CV8" s="9" t="s">
        <v>2676</v>
      </c>
      <c r="CW8" s="9" t="s">
        <v>2677</v>
      </c>
      <c r="CX8" s="9" t="s">
        <v>2678</v>
      </c>
      <c r="CY8" s="9" t="s">
        <v>2679</v>
      </c>
      <c r="CZ8" s="9" t="s">
        <v>2676</v>
      </c>
      <c r="DA8" s="9" t="s">
        <v>2677</v>
      </c>
      <c r="DB8" s="9" t="s">
        <v>2678</v>
      </c>
      <c r="DC8" s="9" t="s">
        <v>2679</v>
      </c>
      <c r="DD8" s="9" t="s">
        <v>2676</v>
      </c>
      <c r="DE8" s="9" t="s">
        <v>2677</v>
      </c>
      <c r="DF8" s="9" t="s">
        <v>2678</v>
      </c>
      <c r="DG8" s="9" t="s">
        <v>2679</v>
      </c>
      <c r="DH8" s="9" t="s">
        <v>2676</v>
      </c>
      <c r="DI8" s="9" t="s">
        <v>2677</v>
      </c>
      <c r="DJ8" s="9" t="s">
        <v>2678</v>
      </c>
      <c r="DK8" s="9" t="s">
        <v>2679</v>
      </c>
      <c r="DL8" s="9" t="s">
        <v>2676</v>
      </c>
      <c r="DM8" s="9" t="s">
        <v>2677</v>
      </c>
      <c r="DN8" s="9" t="s">
        <v>2678</v>
      </c>
      <c r="DO8" s="9" t="s">
        <v>2679</v>
      </c>
      <c r="DP8" s="9" t="s">
        <v>2676</v>
      </c>
      <c r="DQ8" s="9" t="s">
        <v>2677</v>
      </c>
      <c r="DR8" s="9" t="s">
        <v>2678</v>
      </c>
      <c r="DS8" s="9" t="s">
        <v>2679</v>
      </c>
      <c r="DT8" s="9" t="s">
        <v>2676</v>
      </c>
      <c r="DU8" s="9" t="s">
        <v>2677</v>
      </c>
      <c r="DV8" s="9" t="s">
        <v>2678</v>
      </c>
      <c r="DW8" s="9" t="s">
        <v>2679</v>
      </c>
      <c r="DX8" s="9" t="s">
        <v>2676</v>
      </c>
      <c r="DY8" s="9" t="s">
        <v>2677</v>
      </c>
      <c r="DZ8" s="9" t="s">
        <v>2678</v>
      </c>
      <c r="EA8" s="9" t="s">
        <v>2679</v>
      </c>
      <c r="EB8" s="9" t="s">
        <v>2676</v>
      </c>
      <c r="EC8" s="9" t="s">
        <v>2677</v>
      </c>
      <c r="ED8" s="9" t="s">
        <v>2678</v>
      </c>
      <c r="EE8" s="9" t="s">
        <v>2679</v>
      </c>
      <c r="EF8" s="9" t="s">
        <v>2676</v>
      </c>
      <c r="EG8" s="9" t="s">
        <v>2677</v>
      </c>
      <c r="EH8" s="9" t="s">
        <v>2678</v>
      </c>
      <c r="EI8" s="9" t="s">
        <v>2679</v>
      </c>
      <c r="EJ8" s="9" t="s">
        <v>2676</v>
      </c>
      <c r="EK8" s="9" t="s">
        <v>2677</v>
      </c>
      <c r="EL8" s="9" t="s">
        <v>2678</v>
      </c>
      <c r="EM8" s="9" t="s">
        <v>2679</v>
      </c>
      <c r="EN8" s="9" t="s">
        <v>2676</v>
      </c>
      <c r="EO8" s="9" t="s">
        <v>2677</v>
      </c>
      <c r="EP8" s="9" t="s">
        <v>2678</v>
      </c>
      <c r="EQ8" s="9" t="s">
        <v>2679</v>
      </c>
      <c r="ER8" s="9" t="s">
        <v>2676</v>
      </c>
      <c r="ES8" s="9" t="s">
        <v>2677</v>
      </c>
      <c r="ET8" s="9" t="s">
        <v>2678</v>
      </c>
      <c r="EU8" s="9" t="s">
        <v>2679</v>
      </c>
      <c r="EV8" s="9" t="s">
        <v>2676</v>
      </c>
      <c r="EW8" s="9" t="s">
        <v>2677</v>
      </c>
      <c r="EX8" s="9" t="s">
        <v>2678</v>
      </c>
      <c r="EY8" s="9" t="s">
        <v>2679</v>
      </c>
      <c r="EZ8" s="9" t="s">
        <v>2676</v>
      </c>
      <c r="FA8" s="9" t="s">
        <v>2677</v>
      </c>
      <c r="FB8" s="9" t="s">
        <v>2678</v>
      </c>
      <c r="FC8" s="9" t="s">
        <v>2679</v>
      </c>
      <c r="FD8" s="9" t="s">
        <v>2676</v>
      </c>
      <c r="FE8" s="9" t="s">
        <v>2677</v>
      </c>
      <c r="FF8" s="9" t="s">
        <v>2678</v>
      </c>
      <c r="FG8" s="9" t="s">
        <v>2679</v>
      </c>
      <c r="FH8" s="9" t="s">
        <v>2676</v>
      </c>
      <c r="FI8" s="9" t="s">
        <v>2677</v>
      </c>
      <c r="FJ8" s="9" t="s">
        <v>2678</v>
      </c>
      <c r="FK8" s="9" t="s">
        <v>2679</v>
      </c>
      <c r="FL8" s="9" t="s">
        <v>2676</v>
      </c>
      <c r="FM8" s="9" t="s">
        <v>2677</v>
      </c>
      <c r="FN8" s="9" t="s">
        <v>2678</v>
      </c>
      <c r="FO8" s="9" t="s">
        <v>2679</v>
      </c>
      <c r="FP8" s="9" t="s">
        <v>2676</v>
      </c>
      <c r="FQ8" s="9" t="s">
        <v>2677</v>
      </c>
      <c r="FR8" s="9" t="s">
        <v>2678</v>
      </c>
      <c r="FS8" s="9" t="s">
        <v>2679</v>
      </c>
      <c r="FT8" s="9" t="s">
        <v>2676</v>
      </c>
      <c r="FU8" s="9" t="s">
        <v>2677</v>
      </c>
      <c r="FV8" s="9" t="s">
        <v>2678</v>
      </c>
      <c r="FW8" s="9" t="s">
        <v>2679</v>
      </c>
      <c r="FX8" s="9" t="s">
        <v>2676</v>
      </c>
      <c r="FY8" s="9" t="s">
        <v>2677</v>
      </c>
      <c r="FZ8" s="9" t="s">
        <v>2678</v>
      </c>
      <c r="GA8" s="9" t="s">
        <v>2679</v>
      </c>
      <c r="GB8" s="9" t="s">
        <v>2676</v>
      </c>
      <c r="GC8" s="9" t="s">
        <v>2677</v>
      </c>
      <c r="GD8" s="9" t="s">
        <v>2678</v>
      </c>
      <c r="GE8" s="9" t="s">
        <v>2679</v>
      </c>
      <c r="GF8" s="9" t="s">
        <v>2676</v>
      </c>
      <c r="GG8" s="9" t="s">
        <v>2677</v>
      </c>
      <c r="GH8" s="9" t="s">
        <v>2678</v>
      </c>
      <c r="GI8" s="9" t="s">
        <v>2679</v>
      </c>
      <c r="GJ8" s="9" t="s">
        <v>2676</v>
      </c>
      <c r="GK8" s="9" t="s">
        <v>2677</v>
      </c>
      <c r="GL8" s="9" t="s">
        <v>2678</v>
      </c>
      <c r="GM8" s="9" t="s">
        <v>2679</v>
      </c>
      <c r="GN8" s="9" t="s">
        <v>2676</v>
      </c>
      <c r="GO8" s="9" t="s">
        <v>2677</v>
      </c>
      <c r="GP8" s="9" t="s">
        <v>2678</v>
      </c>
      <c r="GQ8" s="9" t="s">
        <v>2679</v>
      </c>
      <c r="GR8" s="9" t="s">
        <v>2676</v>
      </c>
      <c r="GS8" s="9" t="s">
        <v>2677</v>
      </c>
      <c r="GT8" s="9" t="s">
        <v>2678</v>
      </c>
      <c r="GU8" s="9" t="s">
        <v>2679</v>
      </c>
      <c r="GV8" s="9" t="s">
        <v>2676</v>
      </c>
      <c r="GW8" s="9" t="s">
        <v>2677</v>
      </c>
      <c r="GX8" s="9" t="s">
        <v>2678</v>
      </c>
      <c r="GY8" s="9" t="s">
        <v>2679</v>
      </c>
      <c r="GZ8" s="9" t="s">
        <v>2676</v>
      </c>
      <c r="HA8" s="9" t="s">
        <v>2677</v>
      </c>
      <c r="HB8" s="9" t="s">
        <v>2678</v>
      </c>
      <c r="HC8" s="9" t="s">
        <v>2679</v>
      </c>
      <c r="HD8" s="9" t="s">
        <v>2676</v>
      </c>
      <c r="HE8" s="9" t="s">
        <v>2677</v>
      </c>
      <c r="HF8" s="9" t="s">
        <v>2678</v>
      </c>
      <c r="HG8" s="9" t="s">
        <v>2679</v>
      </c>
      <c r="HH8" s="9" t="s">
        <v>2676</v>
      </c>
      <c r="HI8" s="9" t="s">
        <v>2677</v>
      </c>
      <c r="HJ8" s="9" t="s">
        <v>2678</v>
      </c>
      <c r="HK8" s="9" t="s">
        <v>2679</v>
      </c>
      <c r="HL8" s="9" t="s">
        <v>2676</v>
      </c>
      <c r="HM8" s="9" t="s">
        <v>2677</v>
      </c>
      <c r="HN8" s="9" t="s">
        <v>2678</v>
      </c>
      <c r="HO8" s="9" t="s">
        <v>2679</v>
      </c>
      <c r="HP8" s="9" t="s">
        <v>2676</v>
      </c>
      <c r="HQ8" s="9" t="s">
        <v>2677</v>
      </c>
      <c r="HR8" s="9" t="s">
        <v>2678</v>
      </c>
      <c r="HS8" s="9" t="s">
        <v>2679</v>
      </c>
      <c r="HT8" s="9" t="s">
        <v>2676</v>
      </c>
      <c r="HU8" s="9" t="s">
        <v>2677</v>
      </c>
      <c r="HV8" s="9" t="s">
        <v>2678</v>
      </c>
      <c r="HW8" s="9" t="s">
        <v>2679</v>
      </c>
      <c r="HX8" s="9" t="s">
        <v>2676</v>
      </c>
      <c r="HY8" s="9" t="s">
        <v>2677</v>
      </c>
      <c r="HZ8" s="9" t="s">
        <v>2678</v>
      </c>
      <c r="IA8" s="9" t="s">
        <v>2679</v>
      </c>
      <c r="IB8" s="9" t="s">
        <v>2676</v>
      </c>
      <c r="IC8" s="9" t="s">
        <v>2677</v>
      </c>
      <c r="ID8" s="9" t="s">
        <v>2678</v>
      </c>
      <c r="IE8" s="9" t="s">
        <v>2679</v>
      </c>
      <c r="IF8" s="9" t="s">
        <v>2676</v>
      </c>
      <c r="IG8" s="9" t="s">
        <v>2677</v>
      </c>
      <c r="IH8" s="9" t="s">
        <v>2678</v>
      </c>
      <c r="II8" s="9" t="s">
        <v>2679</v>
      </c>
      <c r="IJ8" s="9" t="s">
        <v>2676</v>
      </c>
      <c r="IK8" s="9" t="s">
        <v>2677</v>
      </c>
      <c r="IL8" s="9" t="s">
        <v>2678</v>
      </c>
      <c r="IM8" s="9" t="s">
        <v>2679</v>
      </c>
      <c r="IN8" s="9" t="s">
        <v>2676</v>
      </c>
      <c r="IO8" s="9" t="s">
        <v>2677</v>
      </c>
      <c r="IP8" s="9" t="s">
        <v>2678</v>
      </c>
      <c r="IQ8" s="9" t="s">
        <v>2679</v>
      </c>
      <c r="IR8" s="9" t="s">
        <v>2676</v>
      </c>
      <c r="IS8" s="9" t="s">
        <v>2677</v>
      </c>
      <c r="IT8" s="9" t="s">
        <v>2678</v>
      </c>
      <c r="IU8" s="9" t="s">
        <v>2679</v>
      </c>
      <c r="IV8" s="9" t="s">
        <v>2676</v>
      </c>
      <c r="IW8" s="9" t="s">
        <v>2677</v>
      </c>
      <c r="IX8" s="9" t="s">
        <v>2678</v>
      </c>
      <c r="IY8" s="9" t="s">
        <v>2679</v>
      </c>
      <c r="IZ8" s="9" t="s">
        <v>2676</v>
      </c>
      <c r="JA8" s="9" t="s">
        <v>2677</v>
      </c>
      <c r="JB8" s="9" t="s">
        <v>2678</v>
      </c>
      <c r="JC8" s="9" t="s">
        <v>2679</v>
      </c>
      <c r="JD8" s="9" t="s">
        <v>2676</v>
      </c>
      <c r="JE8" s="9" t="s">
        <v>2677</v>
      </c>
      <c r="JF8" s="9" t="s">
        <v>2678</v>
      </c>
      <c r="JG8" s="9" t="s">
        <v>2679</v>
      </c>
      <c r="JH8" s="9" t="s">
        <v>2676</v>
      </c>
      <c r="JI8" s="9" t="s">
        <v>2677</v>
      </c>
      <c r="JJ8" s="9" t="s">
        <v>2678</v>
      </c>
      <c r="JK8" s="9" t="s">
        <v>2679</v>
      </c>
      <c r="JL8" s="9" t="s">
        <v>2676</v>
      </c>
      <c r="JM8" s="9" t="s">
        <v>2677</v>
      </c>
      <c r="JN8" s="9" t="s">
        <v>2678</v>
      </c>
      <c r="JO8" s="9" t="s">
        <v>2679</v>
      </c>
      <c r="JP8" s="9" t="s">
        <v>2676</v>
      </c>
      <c r="JQ8" s="9" t="s">
        <v>2677</v>
      </c>
      <c r="JR8" s="9" t="s">
        <v>2678</v>
      </c>
      <c r="JS8" s="9" t="s">
        <v>2679</v>
      </c>
      <c r="JT8" s="9" t="s">
        <v>2676</v>
      </c>
      <c r="JU8" s="9" t="s">
        <v>2677</v>
      </c>
      <c r="JV8" s="9" t="s">
        <v>2678</v>
      </c>
      <c r="JW8" s="9" t="s">
        <v>2679</v>
      </c>
      <c r="JX8" s="9" t="s">
        <v>2676</v>
      </c>
      <c r="JY8" s="9" t="s">
        <v>2677</v>
      </c>
      <c r="JZ8" s="9" t="s">
        <v>2678</v>
      </c>
      <c r="KA8" s="9" t="s">
        <v>2679</v>
      </c>
      <c r="KB8" s="9" t="s">
        <v>2676</v>
      </c>
      <c r="KC8" s="9" t="s">
        <v>2677</v>
      </c>
      <c r="KD8" s="9" t="s">
        <v>2678</v>
      </c>
      <c r="KE8" s="9" t="s">
        <v>2679</v>
      </c>
      <c r="KF8" s="9" t="s">
        <v>2676</v>
      </c>
      <c r="KG8" s="9" t="s">
        <v>2677</v>
      </c>
      <c r="KH8" s="9" t="s">
        <v>2678</v>
      </c>
      <c r="KI8" s="9" t="s">
        <v>2679</v>
      </c>
      <c r="KJ8" s="9" t="s">
        <v>2676</v>
      </c>
      <c r="KK8" s="9" t="s">
        <v>2677</v>
      </c>
      <c r="KL8" s="9" t="s">
        <v>2678</v>
      </c>
      <c r="KM8" s="9" t="s">
        <v>2679</v>
      </c>
      <c r="KN8" s="9" t="s">
        <v>2676</v>
      </c>
      <c r="KO8" s="9" t="s">
        <v>2677</v>
      </c>
      <c r="KP8" s="9" t="s">
        <v>2678</v>
      </c>
      <c r="KQ8" s="9" t="s">
        <v>2679</v>
      </c>
      <c r="KR8" s="9" t="s">
        <v>2676</v>
      </c>
      <c r="KS8" s="9" t="s">
        <v>2677</v>
      </c>
      <c r="KT8" s="9" t="s">
        <v>2678</v>
      </c>
      <c r="KU8" s="9" t="s">
        <v>2679</v>
      </c>
      <c r="KV8" s="9" t="s">
        <v>2676</v>
      </c>
      <c r="KW8" s="9" t="s">
        <v>2677</v>
      </c>
      <c r="KX8" s="9" t="s">
        <v>2678</v>
      </c>
      <c r="KY8" s="9" t="s">
        <v>2679</v>
      </c>
      <c r="KZ8" s="9" t="s">
        <v>2676</v>
      </c>
      <c r="LA8" s="9" t="s">
        <v>2677</v>
      </c>
      <c r="LB8" s="9" t="s">
        <v>2678</v>
      </c>
      <c r="LC8" s="9" t="s">
        <v>2679</v>
      </c>
      <c r="LD8" s="9" t="s">
        <v>2676</v>
      </c>
      <c r="LE8" s="9" t="s">
        <v>2677</v>
      </c>
      <c r="LF8" s="9" t="s">
        <v>2678</v>
      </c>
      <c r="LG8" s="9" t="s">
        <v>2679</v>
      </c>
      <c r="LH8" s="9" t="s">
        <v>2676</v>
      </c>
      <c r="LI8" s="9" t="s">
        <v>2677</v>
      </c>
      <c r="LJ8" s="9" t="s">
        <v>2678</v>
      </c>
      <c r="LK8" s="9" t="s">
        <v>2679</v>
      </c>
      <c r="LL8" s="9" t="s">
        <v>2676</v>
      </c>
      <c r="LM8" s="9" t="s">
        <v>2677</v>
      </c>
      <c r="LN8" s="9" t="s">
        <v>2678</v>
      </c>
      <c r="LO8" s="9" t="s">
        <v>2679</v>
      </c>
      <c r="LP8" s="9" t="s">
        <v>2676</v>
      </c>
      <c r="LQ8" s="9" t="s">
        <v>2677</v>
      </c>
      <c r="LR8" s="9" t="s">
        <v>2678</v>
      </c>
      <c r="LS8" s="9" t="s">
        <v>2679</v>
      </c>
      <c r="LT8" s="9" t="s">
        <v>2676</v>
      </c>
      <c r="LU8" s="9" t="s">
        <v>2677</v>
      </c>
      <c r="LV8" s="9" t="s">
        <v>2678</v>
      </c>
      <c r="LW8" s="9" t="s">
        <v>2679</v>
      </c>
      <c r="LX8" s="9" t="s">
        <v>2676</v>
      </c>
      <c r="LY8" s="9" t="s">
        <v>2677</v>
      </c>
      <c r="LZ8" s="9" t="s">
        <v>2678</v>
      </c>
      <c r="MA8" s="9" t="s">
        <v>2679</v>
      </c>
      <c r="MB8" s="9" t="s">
        <v>2676</v>
      </c>
      <c r="MC8" s="9" t="s">
        <v>2677</v>
      </c>
      <c r="MD8" s="9" t="s">
        <v>2678</v>
      </c>
      <c r="ME8" s="9" t="s">
        <v>2679</v>
      </c>
      <c r="MF8" s="9" t="s">
        <v>2676</v>
      </c>
      <c r="MG8" s="9" t="s">
        <v>2677</v>
      </c>
      <c r="MH8" s="9" t="s">
        <v>2678</v>
      </c>
      <c r="MI8" s="9" t="s">
        <v>2679</v>
      </c>
      <c r="MJ8" s="9" t="s">
        <v>2676</v>
      </c>
      <c r="MK8" s="9" t="s">
        <v>2677</v>
      </c>
      <c r="ML8" s="9" t="s">
        <v>2678</v>
      </c>
      <c r="MM8" s="9" t="s">
        <v>2679</v>
      </c>
      <c r="MN8" s="9" t="s">
        <v>2676</v>
      </c>
      <c r="MO8" s="9" t="s">
        <v>2677</v>
      </c>
      <c r="MP8" s="9" t="s">
        <v>2678</v>
      </c>
      <c r="MQ8" s="9" t="s">
        <v>2679</v>
      </c>
      <c r="MR8" s="9" t="s">
        <v>2676</v>
      </c>
      <c r="MS8" s="9" t="s">
        <v>2677</v>
      </c>
      <c r="MT8" s="9" t="s">
        <v>2678</v>
      </c>
      <c r="MU8" s="9" t="s">
        <v>2679</v>
      </c>
      <c r="MV8" s="9" t="s">
        <v>2676</v>
      </c>
      <c r="MW8" s="9" t="s">
        <v>2677</v>
      </c>
      <c r="MX8" s="9" t="s">
        <v>2678</v>
      </c>
      <c r="MY8" s="9" t="s">
        <v>2679</v>
      </c>
      <c r="MZ8" s="9" t="s">
        <v>2676</v>
      </c>
      <c r="NA8" s="9" t="s">
        <v>2677</v>
      </c>
      <c r="NB8" s="9" t="s">
        <v>2678</v>
      </c>
      <c r="NC8" s="9" t="s">
        <v>2679</v>
      </c>
      <c r="ND8" s="9" t="s">
        <v>2676</v>
      </c>
      <c r="NE8" s="9" t="s">
        <v>2677</v>
      </c>
      <c r="NF8" s="9" t="s">
        <v>2678</v>
      </c>
      <c r="NG8" s="9" t="s">
        <v>2679</v>
      </c>
      <c r="NH8" s="9" t="s">
        <v>2676</v>
      </c>
      <c r="NI8" s="9" t="s">
        <v>2677</v>
      </c>
      <c r="NJ8" s="9" t="s">
        <v>2678</v>
      </c>
      <c r="NK8" s="9" t="s">
        <v>2679</v>
      </c>
      <c r="NL8" s="9" t="s">
        <v>2676</v>
      </c>
      <c r="NM8" s="9" t="s">
        <v>2677</v>
      </c>
      <c r="NN8" s="9" t="s">
        <v>2678</v>
      </c>
      <c r="NO8" s="9" t="s">
        <v>2679</v>
      </c>
      <c r="NP8" s="9" t="s">
        <v>2676</v>
      </c>
      <c r="NQ8" s="9" t="s">
        <v>2677</v>
      </c>
      <c r="NR8" s="9" t="s">
        <v>2678</v>
      </c>
      <c r="NS8" s="9" t="s">
        <v>2679</v>
      </c>
      <c r="NT8" s="9" t="s">
        <v>2676</v>
      </c>
      <c r="NU8" s="9" t="s">
        <v>2677</v>
      </c>
      <c r="NV8" s="9" t="s">
        <v>2678</v>
      </c>
      <c r="NW8" s="9" t="s">
        <v>2679</v>
      </c>
      <c r="NX8" s="9" t="s">
        <v>2676</v>
      </c>
      <c r="NY8" s="9" t="s">
        <v>2677</v>
      </c>
      <c r="NZ8" s="9" t="s">
        <v>2678</v>
      </c>
      <c r="OA8" s="9" t="s">
        <v>2679</v>
      </c>
      <c r="OB8" s="9" t="s">
        <v>2676</v>
      </c>
      <c r="OC8" s="9" t="s">
        <v>2677</v>
      </c>
      <c r="OD8" s="9" t="s">
        <v>2678</v>
      </c>
      <c r="OE8" s="9" t="s">
        <v>2679</v>
      </c>
      <c r="OF8" s="9" t="s">
        <v>2676</v>
      </c>
      <c r="OG8" s="9" t="s">
        <v>2677</v>
      </c>
      <c r="OH8" s="9" t="s">
        <v>2678</v>
      </c>
      <c r="OI8" s="9" t="s">
        <v>2679</v>
      </c>
      <c r="OJ8" s="9" t="s">
        <v>2676</v>
      </c>
      <c r="OK8" s="9" t="s">
        <v>2677</v>
      </c>
      <c r="OL8" s="9" t="s">
        <v>2678</v>
      </c>
      <c r="OM8" s="9" t="s">
        <v>2679</v>
      </c>
      <c r="ON8" s="9" t="s">
        <v>2676</v>
      </c>
      <c r="OO8" s="9" t="s">
        <v>2677</v>
      </c>
      <c r="OP8" s="9" t="s">
        <v>2678</v>
      </c>
      <c r="OQ8" s="9" t="s">
        <v>2679</v>
      </c>
      <c r="OR8" s="9" t="s">
        <v>2676</v>
      </c>
      <c r="OS8" s="9" t="s">
        <v>2677</v>
      </c>
      <c r="OT8" s="9" t="s">
        <v>2678</v>
      </c>
      <c r="OU8" s="9" t="s">
        <v>2679</v>
      </c>
      <c r="OV8" s="9" t="s">
        <v>2676</v>
      </c>
      <c r="OW8" s="9" t="s">
        <v>2677</v>
      </c>
      <c r="OX8" s="9" t="s">
        <v>2678</v>
      </c>
      <c r="OY8" s="9" t="s">
        <v>2679</v>
      </c>
      <c r="OZ8" s="9" t="s">
        <v>2676</v>
      </c>
      <c r="PA8" s="9" t="s">
        <v>2677</v>
      </c>
      <c r="PB8" s="9" t="s">
        <v>2678</v>
      </c>
      <c r="PC8" s="9" t="s">
        <v>2679</v>
      </c>
      <c r="PD8" s="9" t="s">
        <v>2676</v>
      </c>
      <c r="PE8" s="9" t="s">
        <v>2677</v>
      </c>
      <c r="PF8" s="9" t="s">
        <v>2678</v>
      </c>
      <c r="PG8" s="9" t="s">
        <v>2679</v>
      </c>
      <c r="PH8" s="9" t="s">
        <v>2676</v>
      </c>
      <c r="PI8" s="9" t="s">
        <v>2677</v>
      </c>
      <c r="PJ8" s="9" t="s">
        <v>2678</v>
      </c>
      <c r="PK8" s="9" t="s">
        <v>2679</v>
      </c>
      <c r="PL8" s="9" t="s">
        <v>2676</v>
      </c>
      <c r="PM8" s="9" t="s">
        <v>2677</v>
      </c>
      <c r="PN8" s="9" t="s">
        <v>2678</v>
      </c>
      <c r="PO8" s="9" t="s">
        <v>2679</v>
      </c>
      <c r="PP8" s="9" t="s">
        <v>2676</v>
      </c>
      <c r="PQ8" s="9" t="s">
        <v>2677</v>
      </c>
      <c r="PR8" s="9" t="s">
        <v>2678</v>
      </c>
      <c r="PS8" s="9" t="s">
        <v>2679</v>
      </c>
      <c r="PT8" s="9" t="s">
        <v>2676</v>
      </c>
      <c r="PU8" s="9" t="s">
        <v>2677</v>
      </c>
      <c r="PV8" s="9" t="s">
        <v>2678</v>
      </c>
      <c r="PW8" s="9" t="s">
        <v>2679</v>
      </c>
      <c r="PX8" s="9" t="s">
        <v>2676</v>
      </c>
      <c r="PY8" s="9" t="s">
        <v>2677</v>
      </c>
      <c r="PZ8" s="9" t="s">
        <v>2678</v>
      </c>
      <c r="QA8" s="9" t="s">
        <v>2679</v>
      </c>
      <c r="QB8" s="9" t="s">
        <v>2676</v>
      </c>
      <c r="QC8" s="9" t="s">
        <v>2677</v>
      </c>
      <c r="QD8" s="9" t="s">
        <v>2678</v>
      </c>
      <c r="QE8" s="9" t="s">
        <v>2679</v>
      </c>
      <c r="QF8" s="9" t="s">
        <v>2676</v>
      </c>
      <c r="QG8" s="9" t="s">
        <v>2677</v>
      </c>
      <c r="QH8" s="9" t="s">
        <v>2678</v>
      </c>
      <c r="QI8" s="9" t="s">
        <v>2679</v>
      </c>
      <c r="QJ8" s="9" t="s">
        <v>2676</v>
      </c>
      <c r="QK8" s="9" t="s">
        <v>2677</v>
      </c>
      <c r="QL8" s="9" t="s">
        <v>2678</v>
      </c>
      <c r="QM8" s="9" t="s">
        <v>2679</v>
      </c>
      <c r="QN8" s="9" t="s">
        <v>2676</v>
      </c>
      <c r="QO8" s="9" t="s">
        <v>2677</v>
      </c>
      <c r="QP8" s="9" t="s">
        <v>2678</v>
      </c>
      <c r="QQ8" s="9" t="s">
        <v>2679</v>
      </c>
      <c r="QR8" s="9" t="s">
        <v>2676</v>
      </c>
      <c r="QS8" s="9" t="s">
        <v>2677</v>
      </c>
      <c r="QT8" s="9" t="s">
        <v>2678</v>
      </c>
      <c r="QU8" s="9" t="s">
        <v>2679</v>
      </c>
      <c r="QV8" s="9" t="s">
        <v>2676</v>
      </c>
      <c r="QW8" s="9" t="s">
        <v>2677</v>
      </c>
      <c r="QX8" s="9" t="s">
        <v>2678</v>
      </c>
      <c r="QY8" s="9" t="s">
        <v>2679</v>
      </c>
      <c r="QZ8" s="9" t="s">
        <v>2676</v>
      </c>
      <c r="RA8" s="9" t="s">
        <v>2677</v>
      </c>
      <c r="RB8" s="9" t="s">
        <v>2678</v>
      </c>
      <c r="RC8" s="9" t="s">
        <v>2679</v>
      </c>
      <c r="RD8" s="9" t="s">
        <v>2676</v>
      </c>
      <c r="RE8" s="9" t="s">
        <v>2677</v>
      </c>
      <c r="RF8" s="9" t="s">
        <v>2678</v>
      </c>
      <c r="RG8" s="9" t="s">
        <v>2679</v>
      </c>
      <c r="RH8" s="9" t="s">
        <v>2676</v>
      </c>
      <c r="RI8" s="9" t="s">
        <v>2677</v>
      </c>
      <c r="RJ8" s="9" t="s">
        <v>2678</v>
      </c>
      <c r="RK8" s="9" t="s">
        <v>2679</v>
      </c>
      <c r="RL8" s="9" t="s">
        <v>2676</v>
      </c>
      <c r="RM8" s="9" t="s">
        <v>2677</v>
      </c>
      <c r="RN8" s="9" t="s">
        <v>2678</v>
      </c>
      <c r="RO8" s="9" t="s">
        <v>2679</v>
      </c>
      <c r="RP8" s="9" t="s">
        <v>2676</v>
      </c>
      <c r="RQ8" s="9" t="s">
        <v>2677</v>
      </c>
      <c r="RR8" s="9" t="s">
        <v>2678</v>
      </c>
      <c r="RS8" s="9" t="s">
        <v>2679</v>
      </c>
      <c r="RT8" s="9" t="s">
        <v>2676</v>
      </c>
      <c r="RU8" s="9" t="s">
        <v>2677</v>
      </c>
      <c r="RV8" s="9" t="s">
        <v>2678</v>
      </c>
      <c r="RW8" s="9" t="s">
        <v>2679</v>
      </c>
      <c r="RX8" s="9" t="s">
        <v>2676</v>
      </c>
      <c r="RY8" s="9" t="s">
        <v>2677</v>
      </c>
      <c r="RZ8" s="9" t="s">
        <v>2678</v>
      </c>
      <c r="SA8" s="9" t="s">
        <v>2679</v>
      </c>
      <c r="SB8" s="9" t="s">
        <v>2676</v>
      </c>
      <c r="SC8" s="9" t="s">
        <v>2677</v>
      </c>
      <c r="SD8" s="9" t="s">
        <v>2678</v>
      </c>
      <c r="SE8" s="9" t="s">
        <v>2679</v>
      </c>
      <c r="SF8" s="9" t="s">
        <v>2676</v>
      </c>
      <c r="SG8" s="9" t="s">
        <v>2677</v>
      </c>
      <c r="SH8" s="9" t="s">
        <v>2678</v>
      </c>
      <c r="SI8" s="9" t="s">
        <v>2679</v>
      </c>
      <c r="SJ8" s="9" t="s">
        <v>2676</v>
      </c>
      <c r="SK8" s="9" t="s">
        <v>2677</v>
      </c>
      <c r="SL8" s="9" t="s">
        <v>2678</v>
      </c>
      <c r="SM8" s="9" t="s">
        <v>2679</v>
      </c>
      <c r="SN8" s="9" t="s">
        <v>2676</v>
      </c>
      <c r="SO8" s="9" t="s">
        <v>2677</v>
      </c>
      <c r="SP8" s="9" t="s">
        <v>2678</v>
      </c>
      <c r="SQ8" s="9" t="s">
        <v>2679</v>
      </c>
      <c r="SR8" s="9" t="s">
        <v>2676</v>
      </c>
      <c r="SS8" s="9" t="s">
        <v>2677</v>
      </c>
      <c r="ST8" s="9" t="s">
        <v>2678</v>
      </c>
      <c r="SU8" s="9" t="s">
        <v>2679</v>
      </c>
      <c r="SV8" s="9" t="s">
        <v>2676</v>
      </c>
      <c r="SW8" s="9" t="s">
        <v>2677</v>
      </c>
      <c r="SX8" s="9" t="s">
        <v>2678</v>
      </c>
      <c r="SY8" s="9" t="s">
        <v>2679</v>
      </c>
      <c r="SZ8" s="9" t="s">
        <v>2676</v>
      </c>
      <c r="TA8" s="9" t="s">
        <v>2677</v>
      </c>
      <c r="TB8" s="9" t="s">
        <v>2678</v>
      </c>
      <c r="TC8" s="9" t="s">
        <v>2679</v>
      </c>
      <c r="TD8" s="9" t="s">
        <v>2676</v>
      </c>
      <c r="TE8" s="9" t="s">
        <v>2677</v>
      </c>
      <c r="TF8" s="9" t="s">
        <v>2678</v>
      </c>
      <c r="TG8" s="9" t="s">
        <v>2679</v>
      </c>
      <c r="TH8" s="9" t="s">
        <v>2676</v>
      </c>
      <c r="TI8" s="9" t="s">
        <v>2677</v>
      </c>
      <c r="TJ8" s="9" t="s">
        <v>2678</v>
      </c>
      <c r="TK8" s="9" t="s">
        <v>2679</v>
      </c>
      <c r="TL8" s="9" t="s">
        <v>2676</v>
      </c>
      <c r="TM8" s="9" t="s">
        <v>2677</v>
      </c>
      <c r="TN8" s="9" t="s">
        <v>2678</v>
      </c>
      <c r="TO8" s="9" t="s">
        <v>2679</v>
      </c>
      <c r="TP8" s="9" t="s">
        <v>2676</v>
      </c>
      <c r="TQ8" s="9" t="s">
        <v>2677</v>
      </c>
      <c r="TR8" s="9" t="s">
        <v>2678</v>
      </c>
      <c r="TS8" s="9" t="s">
        <v>2679</v>
      </c>
      <c r="TT8" s="9" t="s">
        <v>2676</v>
      </c>
      <c r="TU8" s="9" t="s">
        <v>2677</v>
      </c>
      <c r="TV8" s="9" t="s">
        <v>2678</v>
      </c>
      <c r="TW8" s="9" t="s">
        <v>2679</v>
      </c>
      <c r="TX8" s="9" t="s">
        <v>2676</v>
      </c>
      <c r="TY8" s="9" t="s">
        <v>2677</v>
      </c>
      <c r="TZ8" s="9" t="s">
        <v>2678</v>
      </c>
      <c r="UA8" s="9" t="s">
        <v>2679</v>
      </c>
      <c r="UB8" s="9" t="s">
        <v>2676</v>
      </c>
      <c r="UC8" s="9" t="s">
        <v>2677</v>
      </c>
      <c r="UD8" s="9" t="s">
        <v>2678</v>
      </c>
      <c r="UE8" s="9" t="s">
        <v>2679</v>
      </c>
      <c r="UF8" s="9" t="s">
        <v>2676</v>
      </c>
      <c r="UG8" s="9" t="s">
        <v>2677</v>
      </c>
      <c r="UH8" s="9" t="s">
        <v>2678</v>
      </c>
      <c r="UI8" s="9" t="s">
        <v>2679</v>
      </c>
      <c r="UJ8" s="9" t="s">
        <v>2676</v>
      </c>
      <c r="UK8" s="9" t="s">
        <v>2677</v>
      </c>
      <c r="UL8" s="9" t="s">
        <v>2678</v>
      </c>
      <c r="UM8" s="9" t="s">
        <v>2679</v>
      </c>
      <c r="UN8" s="9" t="s">
        <v>2676</v>
      </c>
      <c r="UO8" s="9" t="s">
        <v>2677</v>
      </c>
      <c r="UP8" s="9" t="s">
        <v>2678</v>
      </c>
      <c r="UQ8" s="9" t="s">
        <v>2679</v>
      </c>
      <c r="UR8" s="9" t="s">
        <v>2676</v>
      </c>
      <c r="US8" s="9" t="s">
        <v>2677</v>
      </c>
      <c r="UT8" s="9" t="s">
        <v>2678</v>
      </c>
      <c r="UU8" s="9" t="s">
        <v>2679</v>
      </c>
      <c r="UV8" s="9" t="s">
        <v>2676</v>
      </c>
      <c r="UW8" s="9" t="s">
        <v>2677</v>
      </c>
      <c r="UX8" s="9" t="s">
        <v>2678</v>
      </c>
      <c r="UY8" s="9" t="s">
        <v>2679</v>
      </c>
      <c r="UZ8" s="9" t="s">
        <v>2676</v>
      </c>
      <c r="VA8" s="9" t="s">
        <v>2677</v>
      </c>
      <c r="VB8" s="9" t="s">
        <v>2678</v>
      </c>
      <c r="VC8" s="9" t="s">
        <v>2679</v>
      </c>
      <c r="VD8" s="9" t="s">
        <v>2676</v>
      </c>
      <c r="VE8" s="9" t="s">
        <v>2677</v>
      </c>
      <c r="VF8" s="9" t="s">
        <v>2678</v>
      </c>
      <c r="VG8" s="9" t="s">
        <v>2679</v>
      </c>
      <c r="VH8" s="9" t="s">
        <v>2676</v>
      </c>
      <c r="VI8" s="9" t="s">
        <v>2677</v>
      </c>
      <c r="VJ8" s="9" t="s">
        <v>2678</v>
      </c>
      <c r="VK8" s="9" t="s">
        <v>2679</v>
      </c>
      <c r="VL8" s="9" t="s">
        <v>2676</v>
      </c>
      <c r="VM8" s="9" t="s">
        <v>2677</v>
      </c>
      <c r="VN8" s="9" t="s">
        <v>2678</v>
      </c>
      <c r="VO8" s="9" t="s">
        <v>2679</v>
      </c>
      <c r="VP8" s="9" t="s">
        <v>2676</v>
      </c>
      <c r="VQ8" s="9" t="s">
        <v>2677</v>
      </c>
      <c r="VR8" s="9" t="s">
        <v>2678</v>
      </c>
      <c r="VS8" s="9" t="s">
        <v>2679</v>
      </c>
      <c r="VT8" s="9" t="s">
        <v>2676</v>
      </c>
      <c r="VU8" s="9" t="s">
        <v>2677</v>
      </c>
      <c r="VV8" s="9" t="s">
        <v>2678</v>
      </c>
      <c r="VW8" s="9" t="s">
        <v>2679</v>
      </c>
      <c r="VX8" s="9" t="s">
        <v>2676</v>
      </c>
      <c r="VY8" s="9" t="s">
        <v>2677</v>
      </c>
      <c r="VZ8" s="9" t="s">
        <v>2678</v>
      </c>
      <c r="WA8" s="9" t="s">
        <v>2679</v>
      </c>
      <c r="WB8" s="9" t="s">
        <v>2676</v>
      </c>
      <c r="WC8" s="9" t="s">
        <v>2677</v>
      </c>
      <c r="WD8" s="9" t="s">
        <v>2678</v>
      </c>
      <c r="WE8" s="9" t="s">
        <v>2679</v>
      </c>
      <c r="WF8" s="9" t="s">
        <v>2676</v>
      </c>
      <c r="WG8" s="9" t="s">
        <v>2677</v>
      </c>
      <c r="WH8" s="9" t="s">
        <v>2678</v>
      </c>
      <c r="WI8" s="9" t="s">
        <v>2679</v>
      </c>
      <c r="WJ8" s="9" t="s">
        <v>2676</v>
      </c>
      <c r="WK8" s="9" t="s">
        <v>2677</v>
      </c>
      <c r="WL8" s="9" t="s">
        <v>2678</v>
      </c>
      <c r="WM8" s="9" t="s">
        <v>2679</v>
      </c>
      <c r="WN8" s="9" t="s">
        <v>2676</v>
      </c>
      <c r="WO8" s="9" t="s">
        <v>2677</v>
      </c>
      <c r="WP8" s="9" t="s">
        <v>2678</v>
      </c>
      <c r="WQ8" s="9" t="s">
        <v>2679</v>
      </c>
      <c r="WR8" s="9" t="s">
        <v>2676</v>
      </c>
      <c r="WS8" s="9" t="s">
        <v>2677</v>
      </c>
      <c r="WT8" s="9" t="s">
        <v>2678</v>
      </c>
      <c r="WU8" s="9" t="s">
        <v>2679</v>
      </c>
      <c r="WV8" s="9" t="s">
        <v>2676</v>
      </c>
      <c r="WW8" s="9" t="s">
        <v>2677</v>
      </c>
      <c r="WX8" s="9" t="s">
        <v>2678</v>
      </c>
      <c r="WY8" s="9" t="s">
        <v>2679</v>
      </c>
      <c r="WZ8" s="9" t="s">
        <v>2676</v>
      </c>
      <c r="XA8" s="9" t="s">
        <v>2677</v>
      </c>
      <c r="XB8" s="9" t="s">
        <v>2678</v>
      </c>
      <c r="XC8" s="9" t="s">
        <v>2679</v>
      </c>
      <c r="XD8" s="9" t="s">
        <v>2676</v>
      </c>
      <c r="XE8" s="9" t="s">
        <v>2677</v>
      </c>
      <c r="XF8" s="9" t="s">
        <v>2678</v>
      </c>
      <c r="XG8" s="9" t="s">
        <v>2679</v>
      </c>
      <c r="XH8" s="9" t="s">
        <v>2676</v>
      </c>
      <c r="XI8" s="9" t="s">
        <v>2677</v>
      </c>
      <c r="XJ8" s="9" t="s">
        <v>2678</v>
      </c>
      <c r="XK8" s="9" t="s">
        <v>2679</v>
      </c>
      <c r="XL8" s="9" t="s">
        <v>2676</v>
      </c>
      <c r="XM8" s="9" t="s">
        <v>2677</v>
      </c>
      <c r="XN8" s="9" t="s">
        <v>2678</v>
      </c>
      <c r="XO8" s="9" t="s">
        <v>2679</v>
      </c>
      <c r="XP8" s="9" t="s">
        <v>2676</v>
      </c>
      <c r="XQ8" s="9" t="s">
        <v>2677</v>
      </c>
      <c r="XR8" s="9" t="s">
        <v>2678</v>
      </c>
      <c r="XS8" s="9" t="s">
        <v>2679</v>
      </c>
      <c r="XT8" s="9" t="s">
        <v>2676</v>
      </c>
      <c r="XU8" s="9" t="s">
        <v>2677</v>
      </c>
      <c r="XV8" s="9" t="s">
        <v>2678</v>
      </c>
      <c r="XW8" s="9" t="s">
        <v>2679</v>
      </c>
      <c r="XX8" s="9" t="s">
        <v>2676</v>
      </c>
      <c r="XY8" s="9" t="s">
        <v>2677</v>
      </c>
      <c r="XZ8" s="9" t="s">
        <v>2678</v>
      </c>
      <c r="YA8" s="9" t="s">
        <v>2679</v>
      </c>
      <c r="YB8" s="9" t="s">
        <v>2676</v>
      </c>
      <c r="YC8" s="9" t="s">
        <v>2677</v>
      </c>
      <c r="YD8" s="9" t="s">
        <v>2678</v>
      </c>
      <c r="YE8" s="9" t="s">
        <v>2679</v>
      </c>
      <c r="YF8" s="9" t="s">
        <v>2676</v>
      </c>
      <c r="YG8" s="9" t="s">
        <v>2677</v>
      </c>
      <c r="YH8" s="9" t="s">
        <v>2678</v>
      </c>
      <c r="YI8" s="9" t="s">
        <v>2679</v>
      </c>
      <c r="YJ8" s="9" t="s">
        <v>2676</v>
      </c>
      <c r="YK8" s="9" t="s">
        <v>2677</v>
      </c>
      <c r="YL8" s="9" t="s">
        <v>2678</v>
      </c>
      <c r="YM8" s="9" t="s">
        <v>2679</v>
      </c>
      <c r="YN8" s="9" t="s">
        <v>2676</v>
      </c>
      <c r="YO8" s="9" t="s">
        <v>2677</v>
      </c>
      <c r="YP8" s="9" t="s">
        <v>2678</v>
      </c>
      <c r="YQ8" s="9" t="s">
        <v>2679</v>
      </c>
      <c r="YR8" s="9" t="s">
        <v>2676</v>
      </c>
      <c r="YS8" s="9" t="s">
        <v>2677</v>
      </c>
      <c r="YT8" s="9" t="s">
        <v>2678</v>
      </c>
      <c r="YU8" s="9" t="s">
        <v>2679</v>
      </c>
    </row>
    <row r="9" spans="1:671" ht="24" customHeight="1" x14ac:dyDescent="0.3">
      <c r="A9" s="1"/>
      <c r="B9" s="13" t="s">
        <v>65</v>
      </c>
      <c r="C9" s="13" t="s">
        <v>692</v>
      </c>
      <c r="D9" s="14">
        <v>199.5</v>
      </c>
      <c r="E9" s="14">
        <v>204.19512</v>
      </c>
      <c r="F9" s="14">
        <v>204.19512</v>
      </c>
      <c r="G9" s="14">
        <v>-4.6951200000000002</v>
      </c>
      <c r="H9" s="14">
        <v>607.66999999999996</v>
      </c>
      <c r="I9" s="14">
        <v>595.47628999999995</v>
      </c>
      <c r="J9" s="14">
        <v>570.91677000000004</v>
      </c>
      <c r="K9" s="14">
        <v>36.753230000000002</v>
      </c>
      <c r="L9" s="14">
        <v>210.65</v>
      </c>
      <c r="M9" s="14">
        <v>194.66399000000001</v>
      </c>
      <c r="N9" s="14">
        <v>186.63536999999999</v>
      </c>
      <c r="O9" s="14">
        <v>24.01463</v>
      </c>
      <c r="P9" s="14"/>
      <c r="Q9" s="14"/>
      <c r="R9" s="14"/>
      <c r="S9" s="14">
        <v>0</v>
      </c>
      <c r="T9" s="14"/>
      <c r="U9" s="14"/>
      <c r="V9" s="14"/>
      <c r="W9" s="14">
        <v>0</v>
      </c>
      <c r="X9" s="14">
        <v>87.2</v>
      </c>
      <c r="Y9" s="14">
        <v>92.226339999999993</v>
      </c>
      <c r="Z9" s="14">
        <v>92.226339999999993</v>
      </c>
      <c r="AA9" s="14">
        <v>-5.0263400000000003</v>
      </c>
      <c r="AB9" s="14">
        <v>142.1</v>
      </c>
      <c r="AC9" s="14">
        <v>129.98221000000001</v>
      </c>
      <c r="AD9" s="14">
        <v>140.56</v>
      </c>
      <c r="AE9" s="14">
        <v>1.54</v>
      </c>
      <c r="AF9" s="14">
        <v>0</v>
      </c>
      <c r="AG9" s="14"/>
      <c r="AH9" s="14"/>
      <c r="AI9" s="14">
        <v>0</v>
      </c>
      <c r="AJ9" s="14">
        <v>0</v>
      </c>
      <c r="AK9" s="14"/>
      <c r="AL9" s="14"/>
      <c r="AM9" s="14">
        <v>0</v>
      </c>
      <c r="AN9" s="14">
        <v>0</v>
      </c>
      <c r="AO9" s="14"/>
      <c r="AP9" s="14"/>
      <c r="AQ9" s="14">
        <v>0</v>
      </c>
      <c r="AR9" s="14">
        <v>207.3</v>
      </c>
      <c r="AS9" s="14">
        <v>197.70735999999999</v>
      </c>
      <c r="AT9" s="14">
        <v>197.70737</v>
      </c>
      <c r="AU9" s="14">
        <v>9.5926299999999998</v>
      </c>
      <c r="AV9" s="14">
        <v>204.5</v>
      </c>
      <c r="AW9" s="14">
        <v>200.25632999999999</v>
      </c>
      <c r="AX9" s="14">
        <v>200.25633999999999</v>
      </c>
      <c r="AY9" s="14">
        <v>4.2436600000000002</v>
      </c>
      <c r="AZ9" s="14"/>
      <c r="BA9" s="14"/>
      <c r="BB9" s="14"/>
      <c r="BC9" s="14">
        <v>0</v>
      </c>
      <c r="BD9" s="14">
        <v>211.5</v>
      </c>
      <c r="BE9" s="14">
        <v>206.01685000000001</v>
      </c>
      <c r="BF9" s="14">
        <v>206.01686000000001</v>
      </c>
      <c r="BG9" s="14">
        <v>5.4831399999999997</v>
      </c>
      <c r="BH9" s="14"/>
      <c r="BI9" s="14"/>
      <c r="BJ9" s="14"/>
      <c r="BK9" s="14">
        <v>0</v>
      </c>
      <c r="BL9" s="14">
        <v>401.8</v>
      </c>
      <c r="BM9" s="14">
        <v>333.21861000000001</v>
      </c>
      <c r="BN9" s="14">
        <v>275.81286999999998</v>
      </c>
      <c r="BO9" s="14">
        <v>125.98712999999999</v>
      </c>
      <c r="BP9" s="14">
        <v>9.6999999999999993</v>
      </c>
      <c r="BQ9" s="14">
        <v>10.561999999999999</v>
      </c>
      <c r="BR9" s="14">
        <v>10.561999999999999</v>
      </c>
      <c r="BS9" s="14">
        <v>-0.86199999999999999</v>
      </c>
      <c r="BT9" s="14"/>
      <c r="BU9" s="14"/>
      <c r="BV9" s="14"/>
      <c r="BW9" s="14">
        <v>0</v>
      </c>
      <c r="BX9" s="14"/>
      <c r="BY9" s="14"/>
      <c r="BZ9" s="14"/>
      <c r="CA9" s="14">
        <v>0</v>
      </c>
      <c r="CB9" s="14"/>
      <c r="CC9" s="14"/>
      <c r="CD9" s="14"/>
      <c r="CE9" s="14">
        <v>0</v>
      </c>
      <c r="CF9" s="14"/>
      <c r="CG9" s="14"/>
      <c r="CH9" s="14"/>
      <c r="CI9" s="14">
        <v>0</v>
      </c>
      <c r="CJ9" s="14">
        <v>161</v>
      </c>
      <c r="CK9" s="14">
        <v>164.70732000000001</v>
      </c>
      <c r="CL9" s="14">
        <v>164.70732000000001</v>
      </c>
      <c r="CM9" s="14">
        <v>-3.7073200000000002</v>
      </c>
      <c r="CN9" s="14">
        <v>6.4</v>
      </c>
      <c r="CO9" s="14">
        <v>5.1583800000000002</v>
      </c>
      <c r="CP9" s="14">
        <v>5.1583800000000002</v>
      </c>
      <c r="CQ9" s="14">
        <v>1.2416199999999999</v>
      </c>
      <c r="CR9" s="14">
        <v>5</v>
      </c>
      <c r="CS9" s="14">
        <v>2.8315000000000001</v>
      </c>
      <c r="CT9" s="14">
        <v>2.8315000000000001</v>
      </c>
      <c r="CU9" s="14">
        <v>2.1684999999999999</v>
      </c>
      <c r="CV9" s="14">
        <v>22.5</v>
      </c>
      <c r="CW9" s="14">
        <v>22.49822</v>
      </c>
      <c r="CX9" s="14">
        <v>22.49822</v>
      </c>
      <c r="CY9" s="14">
        <v>1.7799999999999999E-3</v>
      </c>
      <c r="CZ9" s="14">
        <v>6.8</v>
      </c>
      <c r="DA9" s="14">
        <v>6.8787000000000003</v>
      </c>
      <c r="DB9" s="14">
        <v>6.8787000000000003</v>
      </c>
      <c r="DC9" s="14">
        <v>-7.8700000000000006E-2</v>
      </c>
      <c r="DD9" s="14">
        <v>14.6</v>
      </c>
      <c r="DE9" s="14">
        <v>14.992190000000001</v>
      </c>
      <c r="DF9" s="14">
        <v>14.9922</v>
      </c>
      <c r="DG9" s="14">
        <v>-0.39219999999999999</v>
      </c>
      <c r="DH9" s="14">
        <v>87.4</v>
      </c>
      <c r="DI9" s="14">
        <v>93.332700000000003</v>
      </c>
      <c r="DJ9" s="14">
        <v>93.333449999999999</v>
      </c>
      <c r="DK9" s="14">
        <v>-5.9334499999999997</v>
      </c>
      <c r="DL9" s="14"/>
      <c r="DM9" s="14"/>
      <c r="DN9" s="14"/>
      <c r="DO9" s="14">
        <v>0</v>
      </c>
      <c r="DP9" s="14"/>
      <c r="DQ9" s="14"/>
      <c r="DR9" s="14"/>
      <c r="DS9" s="14">
        <v>0</v>
      </c>
      <c r="DT9" s="14"/>
      <c r="DU9" s="14"/>
      <c r="DV9" s="14"/>
      <c r="DW9" s="14">
        <v>0</v>
      </c>
      <c r="DX9" s="14"/>
      <c r="DY9" s="14"/>
      <c r="DZ9" s="14"/>
      <c r="EA9" s="14">
        <v>0</v>
      </c>
      <c r="EB9" s="14">
        <v>109.6</v>
      </c>
      <c r="EC9" s="14">
        <v>112.90536</v>
      </c>
      <c r="ED9" s="14">
        <v>112.90537</v>
      </c>
      <c r="EE9" s="14">
        <v>-3.3053699999999999</v>
      </c>
      <c r="EF9" s="14">
        <v>0</v>
      </c>
      <c r="EG9" s="14"/>
      <c r="EH9" s="14">
        <v>72.811099999999996</v>
      </c>
      <c r="EI9" s="14">
        <v>-72.811099999999996</v>
      </c>
      <c r="EJ9" s="14"/>
      <c r="EK9" s="14"/>
      <c r="EL9" s="14"/>
      <c r="EM9" s="14">
        <v>0</v>
      </c>
      <c r="EN9" s="14"/>
      <c r="EO9" s="14"/>
      <c r="EP9" s="14"/>
      <c r="EQ9" s="14">
        <v>0</v>
      </c>
      <c r="ER9" s="14"/>
      <c r="ES9" s="14"/>
      <c r="ET9" s="14"/>
      <c r="EU9" s="14">
        <v>0</v>
      </c>
      <c r="EV9" s="14">
        <v>6.5</v>
      </c>
      <c r="EW9" s="14">
        <v>6.39</v>
      </c>
      <c r="EX9" s="14">
        <v>6.39</v>
      </c>
      <c r="EY9" s="14">
        <v>0.11</v>
      </c>
      <c r="EZ9" s="14">
        <v>385.4</v>
      </c>
      <c r="FA9" s="14">
        <v>175.9785</v>
      </c>
      <c r="FB9" s="14">
        <v>143.58974000000001</v>
      </c>
      <c r="FC9" s="14">
        <v>241.81026</v>
      </c>
      <c r="FD9" s="14">
        <v>31.7</v>
      </c>
      <c r="FE9" s="14">
        <v>36.853619999999999</v>
      </c>
      <c r="FF9" s="14">
        <v>36.853630000000003</v>
      </c>
      <c r="FG9" s="14">
        <v>-5.1536299999999997</v>
      </c>
      <c r="FH9" s="14">
        <v>55.1</v>
      </c>
      <c r="FI9" s="14">
        <v>141.94487000000001</v>
      </c>
      <c r="FJ9" s="14">
        <v>141.94650999999999</v>
      </c>
      <c r="FK9" s="14">
        <v>-86.846509999999995</v>
      </c>
      <c r="FL9" s="14">
        <v>18.2</v>
      </c>
      <c r="FM9" s="14">
        <v>17.041740000000001</v>
      </c>
      <c r="FN9" s="14">
        <v>17.041740000000001</v>
      </c>
      <c r="FO9" s="14">
        <v>1.1582600000000001</v>
      </c>
      <c r="FP9" s="14">
        <v>17.8</v>
      </c>
      <c r="FQ9" s="14">
        <v>19.28585</v>
      </c>
      <c r="FR9" s="14">
        <v>19.28585</v>
      </c>
      <c r="FS9" s="14">
        <v>-1.4858499999999999</v>
      </c>
      <c r="FT9" s="14">
        <v>18.2</v>
      </c>
      <c r="FU9" s="14">
        <v>18.048780000000001</v>
      </c>
      <c r="FV9" s="14">
        <v>18.048780000000001</v>
      </c>
      <c r="FW9" s="14">
        <v>0.15121999999999999</v>
      </c>
      <c r="FX9" s="14">
        <v>87.7</v>
      </c>
      <c r="FY9" s="14">
        <v>88.116100000000003</v>
      </c>
      <c r="FZ9" s="14">
        <v>88.116100000000003</v>
      </c>
      <c r="GA9" s="14">
        <v>-0.41610000000000003</v>
      </c>
      <c r="GB9" s="14">
        <v>178</v>
      </c>
      <c r="GC9" s="14">
        <v>185.81701000000001</v>
      </c>
      <c r="GD9" s="14">
        <v>185.81701000000001</v>
      </c>
      <c r="GE9" s="14">
        <v>-7.8170099999999998</v>
      </c>
      <c r="GF9" s="14">
        <v>178.5</v>
      </c>
      <c r="GG9" s="14">
        <v>185.81701000000001</v>
      </c>
      <c r="GH9" s="14">
        <v>185.81701000000001</v>
      </c>
      <c r="GI9" s="14">
        <v>-7.3170099999999998</v>
      </c>
      <c r="GJ9" s="14">
        <v>184.3</v>
      </c>
      <c r="GK9" s="14">
        <v>186.37502000000001</v>
      </c>
      <c r="GL9" s="14">
        <v>186.37502000000001</v>
      </c>
      <c r="GM9" s="14">
        <v>-2.0750199999999999</v>
      </c>
      <c r="GN9" s="14">
        <v>80.599999999999994</v>
      </c>
      <c r="GO9" s="14">
        <v>91.840329999999994</v>
      </c>
      <c r="GP9" s="14">
        <v>89.26061</v>
      </c>
      <c r="GQ9" s="14">
        <v>-8.6606100000000001</v>
      </c>
      <c r="GR9" s="14">
        <v>0</v>
      </c>
      <c r="GS9" s="14"/>
      <c r="GT9" s="14"/>
      <c r="GU9" s="14">
        <v>0</v>
      </c>
      <c r="GV9" s="14">
        <v>23.4</v>
      </c>
      <c r="GW9" s="14">
        <v>25.500489999999999</v>
      </c>
      <c r="GX9" s="14">
        <v>25.500489999999999</v>
      </c>
      <c r="GY9" s="14">
        <v>-2.1004900000000002</v>
      </c>
      <c r="GZ9" s="14">
        <v>4</v>
      </c>
      <c r="HA9" s="14">
        <v>4.4207700000000001</v>
      </c>
      <c r="HB9" s="14">
        <v>4.4207700000000001</v>
      </c>
      <c r="HC9" s="14">
        <v>-0.42076999999999998</v>
      </c>
      <c r="HD9" s="14">
        <v>33.700000000000003</v>
      </c>
      <c r="HE9" s="14">
        <v>34.419510000000002</v>
      </c>
      <c r="HF9" s="14">
        <v>34.419510000000002</v>
      </c>
      <c r="HG9" s="14">
        <v>-0.71950999999999998</v>
      </c>
      <c r="HH9" s="14">
        <v>18.600000000000001</v>
      </c>
      <c r="HI9" s="14">
        <v>20.512840000000001</v>
      </c>
      <c r="HJ9" s="14">
        <v>41.025640000000003</v>
      </c>
      <c r="HK9" s="14">
        <v>-22.425640000000001</v>
      </c>
      <c r="HL9" s="14"/>
      <c r="HM9" s="14"/>
      <c r="HN9" s="14"/>
      <c r="HO9" s="14">
        <v>0</v>
      </c>
      <c r="HP9" s="14"/>
      <c r="HQ9" s="14"/>
      <c r="HR9" s="14"/>
      <c r="HS9" s="14">
        <v>0</v>
      </c>
      <c r="HT9" s="14">
        <v>39.9</v>
      </c>
      <c r="HU9" s="14">
        <v>65.589910000000003</v>
      </c>
      <c r="HV9" s="14">
        <v>22.9405</v>
      </c>
      <c r="HW9" s="14">
        <v>16.959499999999998</v>
      </c>
      <c r="HX9" s="14"/>
      <c r="HY9" s="14"/>
      <c r="HZ9" s="14"/>
      <c r="IA9" s="14">
        <v>0</v>
      </c>
      <c r="IB9" s="14"/>
      <c r="IC9" s="14"/>
      <c r="ID9" s="14"/>
      <c r="IE9" s="14">
        <v>0</v>
      </c>
      <c r="IF9" s="14">
        <v>46.5</v>
      </c>
      <c r="IG9" s="14">
        <v>35.205109999999998</v>
      </c>
      <c r="IH9" s="14">
        <v>25.641030000000001</v>
      </c>
      <c r="II9" s="14">
        <v>20.858969999999999</v>
      </c>
      <c r="IJ9" s="14"/>
      <c r="IK9" s="14"/>
      <c r="IL9" s="14"/>
      <c r="IM9" s="14">
        <v>0</v>
      </c>
      <c r="IN9" s="14"/>
      <c r="IO9" s="14"/>
      <c r="IP9" s="14"/>
      <c r="IQ9" s="14">
        <v>0</v>
      </c>
      <c r="IR9" s="14"/>
      <c r="IS9" s="14"/>
      <c r="IT9" s="14"/>
      <c r="IU9" s="14">
        <v>0</v>
      </c>
      <c r="IV9" s="14">
        <v>50</v>
      </c>
      <c r="IW9" s="14">
        <v>69.595839999999995</v>
      </c>
      <c r="IX9" s="14">
        <v>66.472239999999999</v>
      </c>
      <c r="IY9" s="14">
        <v>-16.472239999999999</v>
      </c>
      <c r="IZ9" s="14">
        <v>162.6</v>
      </c>
      <c r="JA9" s="14">
        <v>170.94</v>
      </c>
      <c r="JB9" s="14">
        <v>170.94</v>
      </c>
      <c r="JC9" s="14">
        <v>-8.34</v>
      </c>
      <c r="JD9" s="14">
        <v>162.5</v>
      </c>
      <c r="JE9" s="14">
        <v>170.94</v>
      </c>
      <c r="JF9" s="14">
        <v>170.94</v>
      </c>
      <c r="JG9" s="14">
        <v>-8.44</v>
      </c>
      <c r="JH9" s="14">
        <v>163.4</v>
      </c>
      <c r="JI9" s="14">
        <v>170.94</v>
      </c>
      <c r="JJ9" s="14">
        <v>170.94</v>
      </c>
      <c r="JK9" s="14">
        <v>-7.54</v>
      </c>
      <c r="JL9" s="14">
        <v>253.3</v>
      </c>
      <c r="JM9" s="14">
        <v>257.18</v>
      </c>
      <c r="JN9" s="14">
        <v>257.18</v>
      </c>
      <c r="JO9" s="14">
        <v>-3.88</v>
      </c>
      <c r="JP9" s="14">
        <v>74.3</v>
      </c>
      <c r="JQ9" s="14">
        <v>71.796109999999999</v>
      </c>
      <c r="JR9" s="14">
        <v>71.796109999999999</v>
      </c>
      <c r="JS9" s="14">
        <v>2.5038900000000002</v>
      </c>
      <c r="JT9" s="14">
        <v>36.299999999999997</v>
      </c>
      <c r="JU9" s="14">
        <v>36.005859999999998</v>
      </c>
      <c r="JV9" s="14">
        <v>36.005859999999998</v>
      </c>
      <c r="JW9" s="14">
        <v>0.29414000000000001</v>
      </c>
      <c r="JX9" s="14"/>
      <c r="JY9" s="14"/>
      <c r="JZ9" s="14"/>
      <c r="KA9" s="14">
        <v>0</v>
      </c>
      <c r="KB9" s="14"/>
      <c r="KC9" s="14"/>
      <c r="KD9" s="14"/>
      <c r="KE9" s="14">
        <v>0</v>
      </c>
      <c r="KF9" s="14"/>
      <c r="KG9" s="14"/>
      <c r="KH9" s="14"/>
      <c r="KI9" s="14">
        <v>0</v>
      </c>
      <c r="KJ9" s="14">
        <v>55.3</v>
      </c>
      <c r="KK9" s="14"/>
      <c r="KL9" s="14"/>
      <c r="KM9" s="14">
        <v>55.3</v>
      </c>
      <c r="KN9" s="14"/>
      <c r="KO9" s="14"/>
      <c r="KP9" s="14"/>
      <c r="KQ9" s="14">
        <v>0</v>
      </c>
      <c r="KR9" s="14"/>
      <c r="KS9" s="14"/>
      <c r="KT9" s="14"/>
      <c r="KU9" s="14">
        <v>0</v>
      </c>
      <c r="KV9" s="14">
        <v>0.2</v>
      </c>
      <c r="KW9" s="14">
        <v>0.59472000000000003</v>
      </c>
      <c r="KX9" s="14">
        <v>0.59472000000000003</v>
      </c>
      <c r="KY9" s="14">
        <v>-0.39472000000000002</v>
      </c>
      <c r="KZ9" s="14">
        <v>38.5</v>
      </c>
      <c r="LA9" s="14">
        <v>48.429690000000001</v>
      </c>
      <c r="LB9" s="14">
        <v>112.71159</v>
      </c>
      <c r="LC9" s="14">
        <v>-74.211590000000001</v>
      </c>
      <c r="LD9" s="14">
        <v>57.6</v>
      </c>
      <c r="LE9" s="14">
        <v>103.80406000000001</v>
      </c>
      <c r="LF9" s="14">
        <v>102.47123000000001</v>
      </c>
      <c r="LG9" s="14">
        <v>-44.871229999999997</v>
      </c>
      <c r="LH9" s="14">
        <v>62.3</v>
      </c>
      <c r="LI9" s="14">
        <v>67.461460000000002</v>
      </c>
      <c r="LJ9" s="14">
        <v>67.461460000000002</v>
      </c>
      <c r="LK9" s="14">
        <v>-5.1614599999999999</v>
      </c>
      <c r="LL9" s="14">
        <v>66.7</v>
      </c>
      <c r="LM9" s="14">
        <v>76.856840000000005</v>
      </c>
      <c r="LN9" s="14">
        <v>74.435599999999994</v>
      </c>
      <c r="LO9" s="14">
        <v>-7.7355999999999998</v>
      </c>
      <c r="LP9" s="14">
        <v>27.9</v>
      </c>
      <c r="LQ9" s="14">
        <v>30.097560000000001</v>
      </c>
      <c r="LR9" s="14">
        <v>30.097560000000001</v>
      </c>
      <c r="LS9" s="14">
        <v>-2.1975600000000002</v>
      </c>
      <c r="LT9" s="14">
        <v>0</v>
      </c>
      <c r="LU9" s="14"/>
      <c r="LV9" s="14"/>
      <c r="LW9" s="14">
        <v>0</v>
      </c>
      <c r="LX9" s="14"/>
      <c r="LY9" s="14"/>
      <c r="LZ9" s="14"/>
      <c r="MA9" s="14">
        <v>0</v>
      </c>
      <c r="MB9" s="14"/>
      <c r="MC9" s="14"/>
      <c r="MD9" s="14"/>
      <c r="ME9" s="14">
        <v>0</v>
      </c>
      <c r="MF9" s="14">
        <v>145.1</v>
      </c>
      <c r="MG9" s="14">
        <v>151.08876000000001</v>
      </c>
      <c r="MH9" s="14">
        <v>159.10807</v>
      </c>
      <c r="MI9" s="14">
        <v>-14.00807</v>
      </c>
      <c r="MJ9" s="14">
        <v>146</v>
      </c>
      <c r="MK9" s="14">
        <v>151.08876000000001</v>
      </c>
      <c r="ML9" s="14">
        <v>159.10807</v>
      </c>
      <c r="MM9" s="14">
        <v>-13.10807</v>
      </c>
      <c r="MN9" s="14">
        <v>170.6</v>
      </c>
      <c r="MO9" s="14">
        <v>151.54248000000001</v>
      </c>
      <c r="MP9" s="14">
        <v>159.58587</v>
      </c>
      <c r="MQ9" s="14">
        <v>11.01413</v>
      </c>
      <c r="MR9" s="14">
        <v>0</v>
      </c>
      <c r="MS9" s="14"/>
      <c r="MT9" s="14"/>
      <c r="MU9" s="14">
        <v>0</v>
      </c>
      <c r="MV9" s="14"/>
      <c r="MW9" s="14"/>
      <c r="MX9" s="14"/>
      <c r="MY9" s="14">
        <v>0</v>
      </c>
      <c r="MZ9" s="14"/>
      <c r="NA9" s="14"/>
      <c r="NB9" s="14"/>
      <c r="NC9" s="14">
        <v>0</v>
      </c>
      <c r="ND9" s="14"/>
      <c r="NE9" s="14"/>
      <c r="NF9" s="14"/>
      <c r="NG9" s="14">
        <v>0</v>
      </c>
      <c r="NH9" s="14"/>
      <c r="NI9" s="14"/>
      <c r="NJ9" s="14"/>
      <c r="NK9" s="14">
        <v>0</v>
      </c>
      <c r="NL9" s="14">
        <v>200.5</v>
      </c>
      <c r="NM9" s="14">
        <v>197.136</v>
      </c>
      <c r="NN9" s="14">
        <v>197.136</v>
      </c>
      <c r="NO9" s="14">
        <v>3.3639999999999999</v>
      </c>
      <c r="NP9" s="14">
        <v>97.2</v>
      </c>
      <c r="NQ9" s="14">
        <v>98.864000000000004</v>
      </c>
      <c r="NR9" s="14">
        <v>98.864000000000004</v>
      </c>
      <c r="NS9" s="14">
        <v>-1.6639999999999999</v>
      </c>
      <c r="NT9" s="14">
        <v>3.7</v>
      </c>
      <c r="NU9" s="14">
        <v>3.5209199999999998</v>
      </c>
      <c r="NV9" s="14">
        <v>3.5209199999999998</v>
      </c>
      <c r="NW9" s="14">
        <v>0.17907999999999999</v>
      </c>
      <c r="NX9" s="14"/>
      <c r="NY9" s="14"/>
      <c r="NZ9" s="14">
        <v>3.6937799999999998</v>
      </c>
      <c r="OA9" s="14">
        <v>-3.6937799999999998</v>
      </c>
      <c r="OB9" s="14">
        <v>5.5</v>
      </c>
      <c r="OC9" s="14">
        <v>5.5</v>
      </c>
      <c r="OD9" s="14">
        <v>5.5</v>
      </c>
      <c r="OE9" s="14">
        <v>0</v>
      </c>
      <c r="OF9" s="14"/>
      <c r="OG9" s="14"/>
      <c r="OH9" s="14"/>
      <c r="OI9" s="14">
        <v>0</v>
      </c>
      <c r="OJ9" s="14">
        <v>95.6</v>
      </c>
      <c r="OK9" s="14">
        <v>73.22</v>
      </c>
      <c r="OL9" s="14">
        <v>73.22</v>
      </c>
      <c r="OM9" s="14">
        <v>22.38</v>
      </c>
      <c r="ON9" s="14">
        <v>0</v>
      </c>
      <c r="OO9" s="14"/>
      <c r="OP9" s="14"/>
      <c r="OQ9" s="14">
        <v>0</v>
      </c>
      <c r="OR9" s="14">
        <v>2.2000000000000002</v>
      </c>
      <c r="OS9" s="14">
        <v>3.8380000000000001</v>
      </c>
      <c r="OT9" s="14">
        <v>3.8380000000000001</v>
      </c>
      <c r="OU9" s="14">
        <v>-1.6379999999999999</v>
      </c>
      <c r="OV9" s="14">
        <v>0</v>
      </c>
      <c r="OW9" s="14"/>
      <c r="OX9" s="14"/>
      <c r="OY9" s="14">
        <v>0</v>
      </c>
      <c r="OZ9" s="14">
        <v>5.2</v>
      </c>
      <c r="PA9" s="14">
        <v>6.2830300000000001</v>
      </c>
      <c r="PB9" s="14">
        <v>6.2828900000000001</v>
      </c>
      <c r="PC9" s="14">
        <v>-1.0828899999999999</v>
      </c>
      <c r="PD9" s="14">
        <v>9.9</v>
      </c>
      <c r="PE9" s="14">
        <v>9.9830000000000005</v>
      </c>
      <c r="PF9" s="14">
        <v>9.9830000000000005</v>
      </c>
      <c r="PG9" s="14">
        <v>-8.3000000000000004E-2</v>
      </c>
      <c r="PH9" s="14">
        <v>0</v>
      </c>
      <c r="PI9" s="14"/>
      <c r="PJ9" s="14"/>
      <c r="PK9" s="14">
        <v>0</v>
      </c>
      <c r="PL9" s="14">
        <v>0</v>
      </c>
      <c r="PM9" s="14"/>
      <c r="PN9" s="14"/>
      <c r="PO9" s="14">
        <v>0</v>
      </c>
      <c r="PP9" s="14">
        <v>1.2</v>
      </c>
      <c r="PQ9" s="14">
        <v>1</v>
      </c>
      <c r="PR9" s="14">
        <v>1</v>
      </c>
      <c r="PS9" s="14">
        <v>0.2</v>
      </c>
      <c r="PT9" s="14">
        <v>1.7</v>
      </c>
      <c r="PU9" s="14">
        <v>1.6</v>
      </c>
      <c r="PV9" s="14">
        <v>1.6</v>
      </c>
      <c r="PW9" s="14">
        <v>0.1</v>
      </c>
      <c r="PX9" s="14">
        <v>4.0999999999999996</v>
      </c>
      <c r="PY9" s="14">
        <v>3.8</v>
      </c>
      <c r="PZ9" s="14">
        <v>3.8</v>
      </c>
      <c r="QA9" s="14">
        <v>0.3</v>
      </c>
      <c r="QB9" s="14">
        <v>19.899999999999999</v>
      </c>
      <c r="QC9" s="14">
        <v>20.353020000000001</v>
      </c>
      <c r="QD9" s="14">
        <v>20.353169999999999</v>
      </c>
      <c r="QE9" s="14">
        <v>-0.45317000000000002</v>
      </c>
      <c r="QF9" s="14">
        <v>20</v>
      </c>
      <c r="QG9" s="14">
        <v>19.51219</v>
      </c>
      <c r="QH9" s="14">
        <v>19.5122</v>
      </c>
      <c r="QI9" s="14">
        <v>0.48780000000000001</v>
      </c>
      <c r="QJ9" s="14">
        <v>19.100000000000001</v>
      </c>
      <c r="QK9" s="14">
        <v>17.560970000000001</v>
      </c>
      <c r="QL9" s="14">
        <v>17.560980000000001</v>
      </c>
      <c r="QM9" s="14">
        <v>1.5390200000000001</v>
      </c>
      <c r="QN9" s="14">
        <v>2.2000000000000002</v>
      </c>
      <c r="QO9" s="14">
        <v>2.5</v>
      </c>
      <c r="QP9" s="14">
        <v>2.5</v>
      </c>
      <c r="QQ9" s="14">
        <v>-0.3</v>
      </c>
      <c r="QR9" s="14">
        <v>18.399999999999999</v>
      </c>
      <c r="QS9" s="14">
        <v>17.951219999999999</v>
      </c>
      <c r="QT9" s="14">
        <v>17.951219999999999</v>
      </c>
      <c r="QU9" s="14">
        <v>0.44878000000000001</v>
      </c>
      <c r="QV9" s="14">
        <v>0</v>
      </c>
      <c r="QW9" s="14"/>
      <c r="QX9" s="14"/>
      <c r="QY9" s="14">
        <v>0</v>
      </c>
      <c r="QZ9" s="14">
        <v>0</v>
      </c>
      <c r="RA9" s="14"/>
      <c r="RB9" s="14"/>
      <c r="RC9" s="14">
        <v>0</v>
      </c>
      <c r="RD9" s="14">
        <v>28.1</v>
      </c>
      <c r="RE9" s="14">
        <v>21.454999999999998</v>
      </c>
      <c r="RF9" s="14">
        <v>21.454999999999998</v>
      </c>
      <c r="RG9" s="14">
        <v>6.6449999999999996</v>
      </c>
      <c r="RH9" s="14">
        <v>80.099999999999994</v>
      </c>
      <c r="RI9" s="14">
        <v>63.792999999999999</v>
      </c>
      <c r="RJ9" s="14">
        <v>63.792999999999999</v>
      </c>
      <c r="RK9" s="14">
        <v>16.306999999999999</v>
      </c>
      <c r="RL9" s="14">
        <v>0</v>
      </c>
      <c r="RM9" s="14"/>
      <c r="RN9" s="14"/>
      <c r="RO9" s="14">
        <v>0</v>
      </c>
      <c r="RP9" s="14">
        <v>2.1</v>
      </c>
      <c r="RQ9" s="14">
        <v>2.1989999999999998</v>
      </c>
      <c r="RR9" s="14">
        <v>2.1989999999999998</v>
      </c>
      <c r="RS9" s="14">
        <v>-9.9000000000000005E-2</v>
      </c>
      <c r="RT9" s="14">
        <v>10.7</v>
      </c>
      <c r="RU9" s="14">
        <v>15.24546</v>
      </c>
      <c r="RV9" s="14">
        <v>5.3322000000000003</v>
      </c>
      <c r="RW9" s="14">
        <v>5.3677999999999999</v>
      </c>
      <c r="RX9" s="14">
        <v>3</v>
      </c>
      <c r="RY9" s="14">
        <v>2</v>
      </c>
      <c r="RZ9" s="14">
        <v>2</v>
      </c>
      <c r="SA9" s="14">
        <v>1</v>
      </c>
      <c r="SB9" s="14"/>
      <c r="SC9" s="14"/>
      <c r="SD9" s="14"/>
      <c r="SE9" s="14">
        <v>0</v>
      </c>
      <c r="SF9" s="14">
        <v>0</v>
      </c>
      <c r="SG9" s="14"/>
      <c r="SH9" s="14"/>
      <c r="SI9" s="14">
        <v>0</v>
      </c>
      <c r="SJ9" s="14">
        <v>6.4</v>
      </c>
      <c r="SK9" s="14">
        <v>7.3</v>
      </c>
      <c r="SL9" s="14">
        <v>7.3</v>
      </c>
      <c r="SM9" s="14">
        <v>-0.9</v>
      </c>
      <c r="SN9" s="14">
        <v>6.8</v>
      </c>
      <c r="SO9" s="14">
        <v>6</v>
      </c>
      <c r="SP9" s="14">
        <v>6</v>
      </c>
      <c r="SQ9" s="14">
        <v>0.8</v>
      </c>
      <c r="SR9" s="14">
        <v>11.1</v>
      </c>
      <c r="SS9" s="14">
        <v>13.65854</v>
      </c>
      <c r="ST9" s="14">
        <v>13.65854</v>
      </c>
      <c r="SU9" s="14">
        <v>-2.5585399999999998</v>
      </c>
      <c r="SV9" s="14">
        <v>16.3</v>
      </c>
      <c r="SW9" s="14">
        <v>17.560970000000001</v>
      </c>
      <c r="SX9" s="14">
        <v>17.560980000000001</v>
      </c>
      <c r="SY9" s="14">
        <v>-1.26098</v>
      </c>
      <c r="SZ9" s="14">
        <v>13.2</v>
      </c>
      <c r="TA9" s="14">
        <v>14.2439</v>
      </c>
      <c r="TB9" s="14">
        <v>14.2439</v>
      </c>
      <c r="TC9" s="14">
        <v>-1.0439000000000001</v>
      </c>
      <c r="TD9" s="14">
        <v>20.399999999999999</v>
      </c>
      <c r="TE9" s="14">
        <v>20.268000000000001</v>
      </c>
      <c r="TF9" s="14">
        <v>20.268000000000001</v>
      </c>
      <c r="TG9" s="14">
        <v>0.13200000000000001</v>
      </c>
      <c r="TH9" s="14">
        <v>6.7</v>
      </c>
      <c r="TI9" s="14">
        <v>30.515999999999998</v>
      </c>
      <c r="TJ9" s="14">
        <v>30.515999999999998</v>
      </c>
      <c r="TK9" s="14">
        <v>-23.815999999999999</v>
      </c>
      <c r="TL9" s="14">
        <v>0</v>
      </c>
      <c r="TM9" s="14"/>
      <c r="TN9" s="14"/>
      <c r="TO9" s="14">
        <v>0</v>
      </c>
      <c r="TP9" s="14">
        <v>15</v>
      </c>
      <c r="TQ9" s="14">
        <v>47.58</v>
      </c>
      <c r="TR9" s="14">
        <v>47.58</v>
      </c>
      <c r="TS9" s="14">
        <v>-32.58</v>
      </c>
      <c r="TT9" s="14">
        <v>30.7</v>
      </c>
      <c r="TU9" s="14">
        <v>51.47</v>
      </c>
      <c r="TV9" s="14">
        <v>51.47</v>
      </c>
      <c r="TW9" s="14">
        <v>-20.77</v>
      </c>
      <c r="TX9" s="14">
        <v>0.6</v>
      </c>
      <c r="TY9" s="14">
        <v>5.97</v>
      </c>
      <c r="TZ9" s="14">
        <v>5.97</v>
      </c>
      <c r="UA9" s="14">
        <v>-5.37</v>
      </c>
      <c r="UB9" s="14">
        <v>0.3</v>
      </c>
      <c r="UC9" s="14">
        <v>2.95</v>
      </c>
      <c r="UD9" s="14">
        <v>2.95</v>
      </c>
      <c r="UE9" s="14">
        <v>-2.65</v>
      </c>
      <c r="UF9" s="14">
        <v>0</v>
      </c>
      <c r="UG9" s="14"/>
      <c r="UH9" s="14"/>
      <c r="UI9" s="14">
        <v>0</v>
      </c>
      <c r="UJ9" s="14">
        <v>15.7</v>
      </c>
      <c r="UK9" s="14">
        <v>19.51219</v>
      </c>
      <c r="UL9" s="14">
        <v>19.5122</v>
      </c>
      <c r="UM9" s="14">
        <v>-3.8121999999999998</v>
      </c>
      <c r="UN9" s="14">
        <v>3.8</v>
      </c>
      <c r="UO9" s="14">
        <v>6</v>
      </c>
      <c r="UP9" s="14">
        <v>6</v>
      </c>
      <c r="UQ9" s="14">
        <v>-2.2000000000000002</v>
      </c>
      <c r="UR9" s="14">
        <v>8.4</v>
      </c>
      <c r="US9" s="14">
        <v>8.1</v>
      </c>
      <c r="UT9" s="14">
        <v>8.1</v>
      </c>
      <c r="UU9" s="14">
        <v>0.3</v>
      </c>
      <c r="UV9" s="14">
        <v>20.399999999999999</v>
      </c>
      <c r="UW9" s="14">
        <v>19.51219</v>
      </c>
      <c r="UX9" s="14">
        <v>19.5122</v>
      </c>
      <c r="UY9" s="14">
        <v>0.88780000000000003</v>
      </c>
      <c r="UZ9" s="14">
        <v>20.399999999999999</v>
      </c>
      <c r="VA9" s="14">
        <v>19.51219</v>
      </c>
      <c r="VB9" s="14">
        <v>19.5122</v>
      </c>
      <c r="VC9" s="14">
        <v>0.88780000000000003</v>
      </c>
      <c r="VD9" s="14">
        <v>20.100000000000001</v>
      </c>
      <c r="VE9" s="14">
        <v>19.51219</v>
      </c>
      <c r="VF9" s="14">
        <v>19.5122</v>
      </c>
      <c r="VG9" s="14">
        <v>0.58779999999999999</v>
      </c>
      <c r="VH9" s="14">
        <v>1</v>
      </c>
      <c r="VI9" s="14">
        <v>1.173</v>
      </c>
      <c r="VJ9" s="14">
        <v>1.173</v>
      </c>
      <c r="VK9" s="14">
        <v>-0.17299999999999999</v>
      </c>
      <c r="VL9" s="14">
        <v>0</v>
      </c>
      <c r="VM9" s="14"/>
      <c r="VN9" s="14"/>
      <c r="VO9" s="14">
        <v>0</v>
      </c>
      <c r="VP9" s="14">
        <v>0</v>
      </c>
      <c r="VQ9" s="14"/>
      <c r="VR9" s="14"/>
      <c r="VS9" s="14">
        <v>0</v>
      </c>
      <c r="VT9" s="14">
        <v>0</v>
      </c>
      <c r="VU9" s="14"/>
      <c r="VV9" s="14"/>
      <c r="VW9" s="14">
        <v>0</v>
      </c>
      <c r="VX9" s="14">
        <v>0.6</v>
      </c>
      <c r="VY9" s="14">
        <v>0.6</v>
      </c>
      <c r="VZ9" s="14">
        <v>0.6</v>
      </c>
      <c r="WA9" s="14">
        <v>0</v>
      </c>
      <c r="WB9" s="14">
        <v>50.5</v>
      </c>
      <c r="WC9" s="14">
        <v>67</v>
      </c>
      <c r="WD9" s="14">
        <v>67</v>
      </c>
      <c r="WE9" s="14">
        <v>-16.5</v>
      </c>
      <c r="WF9" s="14">
        <v>48.7</v>
      </c>
      <c r="WG9" s="14">
        <v>47</v>
      </c>
      <c r="WH9" s="14">
        <v>47</v>
      </c>
      <c r="WI9" s="14">
        <v>1.7</v>
      </c>
      <c r="WJ9" s="14">
        <v>0</v>
      </c>
      <c r="WK9" s="14"/>
      <c r="WL9" s="14"/>
      <c r="WM9" s="14">
        <v>0</v>
      </c>
      <c r="WN9" s="14">
        <v>4.3</v>
      </c>
      <c r="WO9" s="14">
        <v>4.2</v>
      </c>
      <c r="WP9" s="14">
        <v>4.2</v>
      </c>
      <c r="WQ9" s="14">
        <v>0.1</v>
      </c>
      <c r="WR9" s="14">
        <v>2.2000000000000002</v>
      </c>
      <c r="WS9" s="14">
        <v>2.4</v>
      </c>
      <c r="WT9" s="14">
        <v>2.4</v>
      </c>
      <c r="WU9" s="14">
        <v>-0.2</v>
      </c>
      <c r="WV9" s="14">
        <v>1.2</v>
      </c>
      <c r="WW9" s="14">
        <v>1.2</v>
      </c>
      <c r="WX9" s="14">
        <v>1.2</v>
      </c>
      <c r="WY9" s="14">
        <v>0</v>
      </c>
      <c r="WZ9" s="14">
        <v>1.2</v>
      </c>
      <c r="XA9" s="14">
        <v>1.4</v>
      </c>
      <c r="XB9" s="14">
        <v>1.4</v>
      </c>
      <c r="XC9" s="14">
        <v>-0.2</v>
      </c>
      <c r="XD9" s="14">
        <v>0</v>
      </c>
      <c r="XE9" s="14"/>
      <c r="XF9" s="14"/>
      <c r="XG9" s="14">
        <v>0</v>
      </c>
      <c r="XH9" s="14">
        <v>5.8</v>
      </c>
      <c r="XI9" s="14">
        <v>3.8</v>
      </c>
      <c r="XJ9" s="14">
        <v>3.8</v>
      </c>
      <c r="XK9" s="14">
        <v>2</v>
      </c>
      <c r="XL9" s="14">
        <v>17.899999999999999</v>
      </c>
      <c r="XM9" s="14">
        <v>17.560970000000001</v>
      </c>
      <c r="XN9" s="14">
        <v>17.560980000000001</v>
      </c>
      <c r="XO9" s="14">
        <v>0.33901999999999999</v>
      </c>
      <c r="XP9" s="14">
        <v>8.5</v>
      </c>
      <c r="XQ9" s="14">
        <v>10.7</v>
      </c>
      <c r="XR9" s="14">
        <v>10.7</v>
      </c>
      <c r="XS9" s="14">
        <v>-2.2000000000000002</v>
      </c>
      <c r="XT9" s="14">
        <v>26.6</v>
      </c>
      <c r="XU9" s="14">
        <v>28.5</v>
      </c>
      <c r="XV9" s="14">
        <v>28.5</v>
      </c>
      <c r="XW9" s="14">
        <v>-1.9</v>
      </c>
      <c r="XX9" s="14">
        <v>33.6</v>
      </c>
      <c r="XY9" s="14">
        <v>28.5</v>
      </c>
      <c r="XZ9" s="14">
        <v>28.5</v>
      </c>
      <c r="YA9" s="14">
        <v>5.0999999999999996</v>
      </c>
      <c r="YB9" s="14">
        <v>15</v>
      </c>
      <c r="YC9" s="14">
        <v>14</v>
      </c>
      <c r="YD9" s="14">
        <v>14</v>
      </c>
      <c r="YE9" s="14">
        <v>1</v>
      </c>
      <c r="YF9" s="14"/>
      <c r="YG9" s="14"/>
      <c r="YH9" s="14"/>
      <c r="YI9" s="14">
        <v>0</v>
      </c>
      <c r="YJ9" s="14">
        <v>9</v>
      </c>
      <c r="YK9" s="14">
        <v>8.1</v>
      </c>
      <c r="YL9" s="14">
        <v>8.1</v>
      </c>
      <c r="YM9" s="14">
        <v>0.9</v>
      </c>
      <c r="YN9" s="14">
        <v>11.3</v>
      </c>
      <c r="YO9" s="14">
        <v>11</v>
      </c>
      <c r="YP9" s="14">
        <v>11</v>
      </c>
      <c r="YQ9" s="14">
        <v>0.3</v>
      </c>
      <c r="YR9" s="14">
        <v>18.899999999999999</v>
      </c>
      <c r="YS9" s="14">
        <v>12</v>
      </c>
      <c r="YT9" s="14">
        <v>12</v>
      </c>
      <c r="YU9" s="14">
        <v>6.9</v>
      </c>
    </row>
    <row r="10" spans="1:671" ht="24" customHeight="1" x14ac:dyDescent="0.3">
      <c r="A10" s="1"/>
      <c r="B10" s="16" t="s">
        <v>65</v>
      </c>
      <c r="C10" s="16" t="s">
        <v>693</v>
      </c>
      <c r="D10" s="17">
        <v>201.5</v>
      </c>
      <c r="E10" s="17">
        <v>204.19512</v>
      </c>
      <c r="F10" s="17">
        <v>204.19512</v>
      </c>
      <c r="G10" s="17">
        <v>-2.6951200000000002</v>
      </c>
      <c r="H10" s="17">
        <v>615.28</v>
      </c>
      <c r="I10" s="17">
        <v>582.67026999999996</v>
      </c>
      <c r="J10" s="17">
        <v>568.48121000000003</v>
      </c>
      <c r="K10" s="17">
        <v>46.798789999999997</v>
      </c>
      <c r="L10" s="17">
        <v>211.94</v>
      </c>
      <c r="M10" s="17">
        <v>190.47764000000001</v>
      </c>
      <c r="N10" s="17">
        <v>185.83917</v>
      </c>
      <c r="O10" s="17">
        <v>26.100829999999998</v>
      </c>
      <c r="P10" s="17"/>
      <c r="Q10" s="17"/>
      <c r="R10" s="17"/>
      <c r="S10" s="17">
        <v>0</v>
      </c>
      <c r="T10" s="17"/>
      <c r="U10" s="17"/>
      <c r="V10" s="17"/>
      <c r="W10" s="17">
        <v>0</v>
      </c>
      <c r="X10" s="17">
        <v>90.1</v>
      </c>
      <c r="Y10" s="17">
        <v>92.226339999999993</v>
      </c>
      <c r="Z10" s="17">
        <v>92.226339999999993</v>
      </c>
      <c r="AA10" s="17">
        <v>-2.1263399999999999</v>
      </c>
      <c r="AB10" s="17">
        <v>146.19999999999999</v>
      </c>
      <c r="AC10" s="17">
        <v>129.98298</v>
      </c>
      <c r="AD10" s="17">
        <v>140.56</v>
      </c>
      <c r="AE10" s="17">
        <v>5.64</v>
      </c>
      <c r="AF10" s="17">
        <v>0</v>
      </c>
      <c r="AG10" s="17"/>
      <c r="AH10" s="17"/>
      <c r="AI10" s="17">
        <v>0</v>
      </c>
      <c r="AJ10" s="17">
        <v>0</v>
      </c>
      <c r="AK10" s="17"/>
      <c r="AL10" s="17"/>
      <c r="AM10" s="17">
        <v>0</v>
      </c>
      <c r="AN10" s="17">
        <v>0</v>
      </c>
      <c r="AO10" s="17"/>
      <c r="AP10" s="17"/>
      <c r="AQ10" s="17">
        <v>0</v>
      </c>
      <c r="AR10" s="17">
        <v>207.1</v>
      </c>
      <c r="AS10" s="17">
        <v>197.70735999999999</v>
      </c>
      <c r="AT10" s="17">
        <v>197.70737</v>
      </c>
      <c r="AU10" s="17">
        <v>9.3926300000000005</v>
      </c>
      <c r="AV10" s="17">
        <v>205.4</v>
      </c>
      <c r="AW10" s="17">
        <v>200.25632999999999</v>
      </c>
      <c r="AX10" s="17">
        <v>200.25633999999999</v>
      </c>
      <c r="AY10" s="17">
        <v>5.1436599999999997</v>
      </c>
      <c r="AZ10" s="17"/>
      <c r="BA10" s="17"/>
      <c r="BB10" s="17"/>
      <c r="BC10" s="17">
        <v>0</v>
      </c>
      <c r="BD10" s="17">
        <v>211.9</v>
      </c>
      <c r="BE10" s="17">
        <v>206.01685000000001</v>
      </c>
      <c r="BF10" s="17">
        <v>206.01686000000001</v>
      </c>
      <c r="BG10" s="17">
        <v>5.88314</v>
      </c>
      <c r="BH10" s="17"/>
      <c r="BI10" s="17"/>
      <c r="BJ10" s="17"/>
      <c r="BK10" s="17">
        <v>0</v>
      </c>
      <c r="BL10" s="17">
        <v>455.9</v>
      </c>
      <c r="BM10" s="17">
        <v>309.60491000000002</v>
      </c>
      <c r="BN10" s="17">
        <v>271.09537</v>
      </c>
      <c r="BO10" s="17">
        <v>184.80463</v>
      </c>
      <c r="BP10" s="17">
        <v>9.8000000000000007</v>
      </c>
      <c r="BQ10" s="17">
        <v>10.561999999999999</v>
      </c>
      <c r="BR10" s="17">
        <v>10.561999999999999</v>
      </c>
      <c r="BS10" s="17">
        <v>-0.76200000000000001</v>
      </c>
      <c r="BT10" s="17"/>
      <c r="BU10" s="17"/>
      <c r="BV10" s="17"/>
      <c r="BW10" s="17">
        <v>0</v>
      </c>
      <c r="BX10" s="17"/>
      <c r="BY10" s="17"/>
      <c r="BZ10" s="17"/>
      <c r="CA10" s="17">
        <v>0</v>
      </c>
      <c r="CB10" s="17"/>
      <c r="CC10" s="17"/>
      <c r="CD10" s="17"/>
      <c r="CE10" s="17">
        <v>0</v>
      </c>
      <c r="CF10" s="17"/>
      <c r="CG10" s="17"/>
      <c r="CH10" s="17"/>
      <c r="CI10" s="17">
        <v>0</v>
      </c>
      <c r="CJ10" s="17">
        <v>165.9</v>
      </c>
      <c r="CK10" s="17">
        <v>164.70732000000001</v>
      </c>
      <c r="CL10" s="17">
        <v>164.70732000000001</v>
      </c>
      <c r="CM10" s="17">
        <v>1.19268</v>
      </c>
      <c r="CN10" s="17">
        <v>7.4</v>
      </c>
      <c r="CO10" s="17">
        <v>5.1583800000000002</v>
      </c>
      <c r="CP10" s="17">
        <v>5.1583800000000002</v>
      </c>
      <c r="CQ10" s="17">
        <v>2.2416200000000002</v>
      </c>
      <c r="CR10" s="17">
        <v>5.0999999999999996</v>
      </c>
      <c r="CS10" s="17">
        <v>2.8315000000000001</v>
      </c>
      <c r="CT10" s="17">
        <v>2.8315000000000001</v>
      </c>
      <c r="CU10" s="17">
        <v>2.2685</v>
      </c>
      <c r="CV10" s="17">
        <v>22.5</v>
      </c>
      <c r="CW10" s="17">
        <v>22.49822</v>
      </c>
      <c r="CX10" s="17">
        <v>22.49822</v>
      </c>
      <c r="CY10" s="17">
        <v>1.7799999999999999E-3</v>
      </c>
      <c r="CZ10" s="17">
        <v>6.9</v>
      </c>
      <c r="DA10" s="17">
        <v>6.8787000000000003</v>
      </c>
      <c r="DB10" s="17">
        <v>6.8787000000000003</v>
      </c>
      <c r="DC10" s="17">
        <v>2.1299999999999999E-2</v>
      </c>
      <c r="DD10" s="17">
        <v>14.6</v>
      </c>
      <c r="DE10" s="17">
        <v>14.992190000000001</v>
      </c>
      <c r="DF10" s="17">
        <v>14.9922</v>
      </c>
      <c r="DG10" s="17">
        <v>-0.39219999999999999</v>
      </c>
      <c r="DH10" s="17">
        <v>88.4</v>
      </c>
      <c r="DI10" s="17">
        <v>93.332459999999998</v>
      </c>
      <c r="DJ10" s="17">
        <v>92.28</v>
      </c>
      <c r="DK10" s="17">
        <v>-3.88</v>
      </c>
      <c r="DL10" s="17"/>
      <c r="DM10" s="17"/>
      <c r="DN10" s="17"/>
      <c r="DO10" s="17">
        <v>0</v>
      </c>
      <c r="DP10" s="17"/>
      <c r="DQ10" s="17"/>
      <c r="DR10" s="17"/>
      <c r="DS10" s="17">
        <v>0</v>
      </c>
      <c r="DT10" s="17"/>
      <c r="DU10" s="17"/>
      <c r="DV10" s="17"/>
      <c r="DW10" s="17">
        <v>0</v>
      </c>
      <c r="DX10" s="17"/>
      <c r="DY10" s="17"/>
      <c r="DZ10" s="17"/>
      <c r="EA10" s="17">
        <v>0</v>
      </c>
      <c r="EB10" s="17">
        <v>110.7</v>
      </c>
      <c r="EC10" s="17">
        <v>112.90536</v>
      </c>
      <c r="ED10" s="17">
        <v>112.90537</v>
      </c>
      <c r="EE10" s="17">
        <v>-2.2053699999999998</v>
      </c>
      <c r="EF10" s="17">
        <v>0</v>
      </c>
      <c r="EG10" s="17"/>
      <c r="EH10" s="17">
        <v>48.51829</v>
      </c>
      <c r="EI10" s="17">
        <v>-48.51829</v>
      </c>
      <c r="EJ10" s="17"/>
      <c r="EK10" s="17"/>
      <c r="EL10" s="17"/>
      <c r="EM10" s="17">
        <v>0</v>
      </c>
      <c r="EN10" s="17"/>
      <c r="EO10" s="17"/>
      <c r="EP10" s="17"/>
      <c r="EQ10" s="17">
        <v>0</v>
      </c>
      <c r="ER10" s="17"/>
      <c r="ES10" s="17"/>
      <c r="ET10" s="17"/>
      <c r="EU10" s="17">
        <v>0</v>
      </c>
      <c r="EV10" s="17">
        <v>6.5</v>
      </c>
      <c r="EW10" s="17">
        <v>6.39</v>
      </c>
      <c r="EX10" s="17">
        <v>6.39</v>
      </c>
      <c r="EY10" s="17">
        <v>0.11</v>
      </c>
      <c r="EZ10" s="17">
        <v>386.1</v>
      </c>
      <c r="FA10" s="17">
        <v>169.24823000000001</v>
      </c>
      <c r="FB10" s="17">
        <v>143.58974000000001</v>
      </c>
      <c r="FC10" s="17">
        <v>242.51025999999999</v>
      </c>
      <c r="FD10" s="17">
        <v>33.700000000000003</v>
      </c>
      <c r="FE10" s="17">
        <v>36.853619999999999</v>
      </c>
      <c r="FF10" s="17">
        <v>36.853630000000003</v>
      </c>
      <c r="FG10" s="17">
        <v>-3.1536300000000002</v>
      </c>
      <c r="FH10" s="17">
        <v>54.5</v>
      </c>
      <c r="FI10" s="17">
        <v>137.26867999999999</v>
      </c>
      <c r="FJ10" s="17">
        <v>141.94650999999999</v>
      </c>
      <c r="FK10" s="17">
        <v>-87.446510000000004</v>
      </c>
      <c r="FL10" s="17">
        <v>17.7</v>
      </c>
      <c r="FM10" s="17">
        <v>17.041740000000001</v>
      </c>
      <c r="FN10" s="17">
        <v>17.041740000000001</v>
      </c>
      <c r="FO10" s="17">
        <v>0.65825999999999996</v>
      </c>
      <c r="FP10" s="17">
        <v>18</v>
      </c>
      <c r="FQ10" s="17">
        <v>19.28585</v>
      </c>
      <c r="FR10" s="17">
        <v>19.28585</v>
      </c>
      <c r="FS10" s="17">
        <v>-1.2858499999999999</v>
      </c>
      <c r="FT10" s="17">
        <v>18.2</v>
      </c>
      <c r="FU10" s="17">
        <v>18.048780000000001</v>
      </c>
      <c r="FV10" s="17">
        <v>18.048780000000001</v>
      </c>
      <c r="FW10" s="17">
        <v>0.15121999999999999</v>
      </c>
      <c r="FX10" s="17">
        <v>89.8</v>
      </c>
      <c r="FY10" s="17">
        <v>88.116100000000003</v>
      </c>
      <c r="FZ10" s="17">
        <v>88.116100000000003</v>
      </c>
      <c r="GA10" s="17">
        <v>1.6839</v>
      </c>
      <c r="GB10" s="17">
        <v>180.7</v>
      </c>
      <c r="GC10" s="17">
        <v>185.81701000000001</v>
      </c>
      <c r="GD10" s="17">
        <v>185.81701000000001</v>
      </c>
      <c r="GE10" s="17">
        <v>-5.1170099999999996</v>
      </c>
      <c r="GF10" s="17">
        <v>181.4</v>
      </c>
      <c r="GG10" s="17">
        <v>185.81701000000001</v>
      </c>
      <c r="GH10" s="17">
        <v>185.81701000000001</v>
      </c>
      <c r="GI10" s="17">
        <v>-4.4170100000000003</v>
      </c>
      <c r="GJ10" s="17">
        <v>184.3</v>
      </c>
      <c r="GK10" s="17">
        <v>186.37502000000001</v>
      </c>
      <c r="GL10" s="17">
        <v>186.37502000000001</v>
      </c>
      <c r="GM10" s="17">
        <v>-2.0750199999999999</v>
      </c>
      <c r="GN10" s="17">
        <v>75.599999999999994</v>
      </c>
      <c r="GO10" s="17">
        <v>88.572599999999994</v>
      </c>
      <c r="GP10" s="17">
        <v>85.988889999999998</v>
      </c>
      <c r="GQ10" s="17">
        <v>-10.38889</v>
      </c>
      <c r="GR10" s="17">
        <v>0</v>
      </c>
      <c r="GS10" s="17"/>
      <c r="GT10" s="17"/>
      <c r="GU10" s="17">
        <v>0</v>
      </c>
      <c r="GV10" s="17">
        <v>24</v>
      </c>
      <c r="GW10" s="17">
        <v>25.500489999999999</v>
      </c>
      <c r="GX10" s="17">
        <v>25.500489999999999</v>
      </c>
      <c r="GY10" s="17">
        <v>-1.5004900000000001</v>
      </c>
      <c r="GZ10" s="17">
        <v>4</v>
      </c>
      <c r="HA10" s="17">
        <v>4.4207700000000001</v>
      </c>
      <c r="HB10" s="17">
        <v>4.4207700000000001</v>
      </c>
      <c r="HC10" s="17">
        <v>-0.42076999999999998</v>
      </c>
      <c r="HD10" s="17">
        <v>34.299999999999997</v>
      </c>
      <c r="HE10" s="17">
        <v>34.419510000000002</v>
      </c>
      <c r="HF10" s="17">
        <v>34.419510000000002</v>
      </c>
      <c r="HG10" s="17">
        <v>-0.11951000000000001</v>
      </c>
      <c r="HH10" s="17">
        <v>20</v>
      </c>
      <c r="HI10" s="17">
        <v>20.512840000000001</v>
      </c>
      <c r="HJ10" s="17">
        <v>41.025640000000003</v>
      </c>
      <c r="HK10" s="17">
        <v>-21.025639999999999</v>
      </c>
      <c r="HL10" s="17"/>
      <c r="HM10" s="17"/>
      <c r="HN10" s="17"/>
      <c r="HO10" s="17">
        <v>0</v>
      </c>
      <c r="HP10" s="17"/>
      <c r="HQ10" s="17"/>
      <c r="HR10" s="17"/>
      <c r="HS10" s="17">
        <v>0</v>
      </c>
      <c r="HT10" s="17">
        <v>40.5</v>
      </c>
      <c r="HU10" s="17">
        <v>51.810070000000003</v>
      </c>
      <c r="HV10" s="17">
        <v>16.87134</v>
      </c>
      <c r="HW10" s="17">
        <v>23.62866</v>
      </c>
      <c r="HX10" s="17"/>
      <c r="HY10" s="17"/>
      <c r="HZ10" s="17"/>
      <c r="IA10" s="17">
        <v>0</v>
      </c>
      <c r="IB10" s="17"/>
      <c r="IC10" s="17"/>
      <c r="ID10" s="17"/>
      <c r="IE10" s="17">
        <v>0</v>
      </c>
      <c r="IF10" s="17">
        <v>13.1</v>
      </c>
      <c r="IG10" s="17"/>
      <c r="IH10" s="17">
        <v>25.641030000000001</v>
      </c>
      <c r="II10" s="17">
        <v>-12.541029999999999</v>
      </c>
      <c r="IJ10" s="17"/>
      <c r="IK10" s="17"/>
      <c r="IL10" s="17"/>
      <c r="IM10" s="17">
        <v>0</v>
      </c>
      <c r="IN10" s="17"/>
      <c r="IO10" s="17"/>
      <c r="IP10" s="17"/>
      <c r="IQ10" s="17">
        <v>0</v>
      </c>
      <c r="IR10" s="17"/>
      <c r="IS10" s="17"/>
      <c r="IT10" s="17"/>
      <c r="IU10" s="17">
        <v>0</v>
      </c>
      <c r="IV10" s="17">
        <v>50.9</v>
      </c>
      <c r="IW10" s="17">
        <v>65.639169999999993</v>
      </c>
      <c r="IX10" s="17">
        <v>62.510739999999998</v>
      </c>
      <c r="IY10" s="17">
        <v>-11.61074</v>
      </c>
      <c r="IZ10" s="17">
        <v>151.5</v>
      </c>
      <c r="JA10" s="17">
        <v>170.94</v>
      </c>
      <c r="JB10" s="17">
        <v>170.94</v>
      </c>
      <c r="JC10" s="17">
        <v>-19.440000000000001</v>
      </c>
      <c r="JD10" s="17">
        <v>151.6</v>
      </c>
      <c r="JE10" s="17">
        <v>170.94</v>
      </c>
      <c r="JF10" s="17">
        <v>170.94</v>
      </c>
      <c r="JG10" s="17">
        <v>-19.34</v>
      </c>
      <c r="JH10" s="17">
        <v>151</v>
      </c>
      <c r="JI10" s="17">
        <v>170.94</v>
      </c>
      <c r="JJ10" s="17">
        <v>170.94</v>
      </c>
      <c r="JK10" s="17">
        <v>-19.940000000000001</v>
      </c>
      <c r="JL10" s="17">
        <v>236.2</v>
      </c>
      <c r="JM10" s="17">
        <v>257.18</v>
      </c>
      <c r="JN10" s="17">
        <v>257.18</v>
      </c>
      <c r="JO10" s="17">
        <v>-20.98</v>
      </c>
      <c r="JP10" s="17">
        <v>74.599999999999994</v>
      </c>
      <c r="JQ10" s="17">
        <v>71.796109999999999</v>
      </c>
      <c r="JR10" s="17">
        <v>71.796109999999999</v>
      </c>
      <c r="JS10" s="17">
        <v>2.80389</v>
      </c>
      <c r="JT10" s="17">
        <v>36.4</v>
      </c>
      <c r="JU10" s="17">
        <v>36.005859999999998</v>
      </c>
      <c r="JV10" s="17">
        <v>36.005859999999998</v>
      </c>
      <c r="JW10" s="17">
        <v>0.39413999999999999</v>
      </c>
      <c r="JX10" s="17"/>
      <c r="JY10" s="17"/>
      <c r="JZ10" s="17"/>
      <c r="KA10" s="17">
        <v>0</v>
      </c>
      <c r="KB10" s="17"/>
      <c r="KC10" s="17"/>
      <c r="KD10" s="17"/>
      <c r="KE10" s="17">
        <v>0</v>
      </c>
      <c r="KF10" s="17"/>
      <c r="KG10" s="17"/>
      <c r="KH10" s="17"/>
      <c r="KI10" s="17">
        <v>0</v>
      </c>
      <c r="KJ10" s="17">
        <v>55.9</v>
      </c>
      <c r="KK10" s="17"/>
      <c r="KL10" s="17"/>
      <c r="KM10" s="17">
        <v>55.9</v>
      </c>
      <c r="KN10" s="17"/>
      <c r="KO10" s="17"/>
      <c r="KP10" s="17"/>
      <c r="KQ10" s="17">
        <v>0</v>
      </c>
      <c r="KR10" s="17"/>
      <c r="KS10" s="17"/>
      <c r="KT10" s="17"/>
      <c r="KU10" s="17">
        <v>0</v>
      </c>
      <c r="KV10" s="17">
        <v>0.3</v>
      </c>
      <c r="KW10" s="17">
        <v>0.59472000000000003</v>
      </c>
      <c r="KX10" s="17">
        <v>0.59472000000000003</v>
      </c>
      <c r="KY10" s="17">
        <v>-0.29471999999999998</v>
      </c>
      <c r="KZ10" s="17">
        <v>43</v>
      </c>
      <c r="LA10" s="17">
        <v>48.429589999999997</v>
      </c>
      <c r="LB10" s="17">
        <v>44.502809999999997</v>
      </c>
      <c r="LC10" s="17">
        <v>-1.50281</v>
      </c>
      <c r="LD10" s="17">
        <v>73.7</v>
      </c>
      <c r="LE10" s="17">
        <v>103.80484</v>
      </c>
      <c r="LF10" s="17">
        <v>102.98520000000001</v>
      </c>
      <c r="LG10" s="17">
        <v>-29.2852</v>
      </c>
      <c r="LH10" s="17">
        <v>64.7</v>
      </c>
      <c r="LI10" s="17">
        <v>67.461460000000002</v>
      </c>
      <c r="LJ10" s="17">
        <v>67.461460000000002</v>
      </c>
      <c r="LK10" s="17">
        <v>-2.76146</v>
      </c>
      <c r="LL10" s="17">
        <v>67.900000000000006</v>
      </c>
      <c r="LM10" s="17">
        <v>76.860770000000002</v>
      </c>
      <c r="LN10" s="17">
        <v>76.536339999999996</v>
      </c>
      <c r="LO10" s="17">
        <v>-8.6363400000000006</v>
      </c>
      <c r="LP10" s="17">
        <v>28.4</v>
      </c>
      <c r="LQ10" s="17">
        <v>30.097560000000001</v>
      </c>
      <c r="LR10" s="17">
        <v>30.097560000000001</v>
      </c>
      <c r="LS10" s="17">
        <v>-1.69756</v>
      </c>
      <c r="LT10" s="17">
        <v>0</v>
      </c>
      <c r="LU10" s="17"/>
      <c r="LV10" s="17"/>
      <c r="LW10" s="17">
        <v>0</v>
      </c>
      <c r="LX10" s="17"/>
      <c r="LY10" s="17"/>
      <c r="LZ10" s="17"/>
      <c r="MA10" s="17">
        <v>0</v>
      </c>
      <c r="MB10" s="17"/>
      <c r="MC10" s="17"/>
      <c r="MD10" s="17"/>
      <c r="ME10" s="17">
        <v>0</v>
      </c>
      <c r="MF10" s="17">
        <v>144.6</v>
      </c>
      <c r="MG10" s="17">
        <v>151.08876000000001</v>
      </c>
      <c r="MH10" s="17">
        <v>159.10807</v>
      </c>
      <c r="MI10" s="17">
        <v>-14.50807</v>
      </c>
      <c r="MJ10" s="17">
        <v>145.30000000000001</v>
      </c>
      <c r="MK10" s="17">
        <v>151.08876000000001</v>
      </c>
      <c r="ML10" s="17">
        <v>159.10807</v>
      </c>
      <c r="MM10" s="17">
        <v>-13.808070000000001</v>
      </c>
      <c r="MN10" s="17">
        <v>170.3</v>
      </c>
      <c r="MO10" s="17">
        <v>151.54248000000001</v>
      </c>
      <c r="MP10" s="17">
        <v>159.58587</v>
      </c>
      <c r="MQ10" s="17">
        <v>10.714130000000001</v>
      </c>
      <c r="MR10" s="17">
        <v>0</v>
      </c>
      <c r="MS10" s="17"/>
      <c r="MT10" s="17"/>
      <c r="MU10" s="17">
        <v>0</v>
      </c>
      <c r="MV10" s="17"/>
      <c r="MW10" s="17"/>
      <c r="MX10" s="17"/>
      <c r="MY10" s="17">
        <v>0</v>
      </c>
      <c r="MZ10" s="17"/>
      <c r="NA10" s="17"/>
      <c r="NB10" s="17"/>
      <c r="NC10" s="17">
        <v>0</v>
      </c>
      <c r="ND10" s="17"/>
      <c r="NE10" s="17"/>
      <c r="NF10" s="17"/>
      <c r="NG10" s="17">
        <v>0</v>
      </c>
      <c r="NH10" s="17"/>
      <c r="NI10" s="17"/>
      <c r="NJ10" s="17"/>
      <c r="NK10" s="17">
        <v>0</v>
      </c>
      <c r="NL10" s="17">
        <v>195.7</v>
      </c>
      <c r="NM10" s="17">
        <v>193.14</v>
      </c>
      <c r="NN10" s="17">
        <v>193.14</v>
      </c>
      <c r="NO10" s="17">
        <v>2.56</v>
      </c>
      <c r="NP10" s="17">
        <v>95.6</v>
      </c>
      <c r="NQ10" s="17">
        <v>96.86</v>
      </c>
      <c r="NR10" s="17">
        <v>96.86</v>
      </c>
      <c r="NS10" s="17">
        <v>-1.26</v>
      </c>
      <c r="NT10" s="17">
        <v>3.7</v>
      </c>
      <c r="NU10" s="17">
        <v>3.5209199999999998</v>
      </c>
      <c r="NV10" s="17">
        <v>3.5209199999999998</v>
      </c>
      <c r="NW10" s="17">
        <v>0.17907999999999999</v>
      </c>
      <c r="NX10" s="17"/>
      <c r="NY10" s="17"/>
      <c r="NZ10" s="17">
        <v>3.6937799999999998</v>
      </c>
      <c r="OA10" s="17">
        <v>-3.6937799999999998</v>
      </c>
      <c r="OB10" s="17">
        <v>5.5</v>
      </c>
      <c r="OC10" s="17">
        <v>5.5</v>
      </c>
      <c r="OD10" s="17">
        <v>5.5</v>
      </c>
      <c r="OE10" s="17">
        <v>0</v>
      </c>
      <c r="OF10" s="17"/>
      <c r="OG10" s="17"/>
      <c r="OH10" s="17"/>
      <c r="OI10" s="17">
        <v>0</v>
      </c>
      <c r="OJ10" s="17">
        <v>94.6</v>
      </c>
      <c r="OK10" s="17">
        <v>72.42</v>
      </c>
      <c r="OL10" s="17">
        <v>72.42</v>
      </c>
      <c r="OM10" s="17">
        <v>22.18</v>
      </c>
      <c r="ON10" s="17">
        <v>0</v>
      </c>
      <c r="OO10" s="17"/>
      <c r="OP10" s="17"/>
      <c r="OQ10" s="17">
        <v>0</v>
      </c>
      <c r="OR10" s="17">
        <v>3</v>
      </c>
      <c r="OS10" s="17">
        <v>3.8380000000000001</v>
      </c>
      <c r="OT10" s="17">
        <v>3.8380000000000001</v>
      </c>
      <c r="OU10" s="17">
        <v>-0.83799999999999997</v>
      </c>
      <c r="OV10" s="17">
        <v>0</v>
      </c>
      <c r="OW10" s="17"/>
      <c r="OX10" s="17"/>
      <c r="OY10" s="17">
        <v>0</v>
      </c>
      <c r="OZ10" s="17">
        <v>5.4</v>
      </c>
      <c r="PA10" s="17">
        <v>6.2830300000000001</v>
      </c>
      <c r="PB10" s="17">
        <v>6.2828900000000001</v>
      </c>
      <c r="PC10" s="17">
        <v>-0.88288999999999995</v>
      </c>
      <c r="PD10" s="17">
        <v>9.9</v>
      </c>
      <c r="PE10" s="17">
        <v>9.9830000000000005</v>
      </c>
      <c r="PF10" s="17">
        <v>9.9830000000000005</v>
      </c>
      <c r="PG10" s="17">
        <v>-8.3000000000000004E-2</v>
      </c>
      <c r="PH10" s="17">
        <v>0</v>
      </c>
      <c r="PI10" s="17"/>
      <c r="PJ10" s="17"/>
      <c r="PK10" s="17">
        <v>0</v>
      </c>
      <c r="PL10" s="17">
        <v>0</v>
      </c>
      <c r="PM10" s="17"/>
      <c r="PN10" s="17"/>
      <c r="PO10" s="17">
        <v>0</v>
      </c>
      <c r="PP10" s="17">
        <v>1.2</v>
      </c>
      <c r="PQ10" s="17">
        <v>1</v>
      </c>
      <c r="PR10" s="17">
        <v>1</v>
      </c>
      <c r="PS10" s="17">
        <v>0.2</v>
      </c>
      <c r="PT10" s="17">
        <v>1.7</v>
      </c>
      <c r="PU10" s="17">
        <v>1.6</v>
      </c>
      <c r="PV10" s="17">
        <v>1.6</v>
      </c>
      <c r="PW10" s="17">
        <v>0.1</v>
      </c>
      <c r="PX10" s="17">
        <v>4.0999999999999996</v>
      </c>
      <c r="PY10" s="17">
        <v>3.8</v>
      </c>
      <c r="PZ10" s="17">
        <v>3.8</v>
      </c>
      <c r="QA10" s="17">
        <v>0.3</v>
      </c>
      <c r="QB10" s="17">
        <v>20.100000000000001</v>
      </c>
      <c r="QC10" s="17">
        <v>20.353020000000001</v>
      </c>
      <c r="QD10" s="17">
        <v>20.353169999999999</v>
      </c>
      <c r="QE10" s="17">
        <v>-0.25317000000000001</v>
      </c>
      <c r="QF10" s="17">
        <v>20</v>
      </c>
      <c r="QG10" s="17">
        <v>19.51219</v>
      </c>
      <c r="QH10" s="17">
        <v>19.5122</v>
      </c>
      <c r="QI10" s="17">
        <v>0.48780000000000001</v>
      </c>
      <c r="QJ10" s="17">
        <v>19.100000000000001</v>
      </c>
      <c r="QK10" s="17">
        <v>17.560970000000001</v>
      </c>
      <c r="QL10" s="17">
        <v>17.560980000000001</v>
      </c>
      <c r="QM10" s="17">
        <v>1.5390200000000001</v>
      </c>
      <c r="QN10" s="17">
        <v>2.2000000000000002</v>
      </c>
      <c r="QO10" s="17">
        <v>2.5</v>
      </c>
      <c r="QP10" s="17">
        <v>2.5</v>
      </c>
      <c r="QQ10" s="17">
        <v>-0.3</v>
      </c>
      <c r="QR10" s="17">
        <v>18.399999999999999</v>
      </c>
      <c r="QS10" s="17">
        <v>17.951219999999999</v>
      </c>
      <c r="QT10" s="17">
        <v>17.951219999999999</v>
      </c>
      <c r="QU10" s="17">
        <v>0.44878000000000001</v>
      </c>
      <c r="QV10" s="17">
        <v>0</v>
      </c>
      <c r="QW10" s="17"/>
      <c r="QX10" s="17"/>
      <c r="QY10" s="17">
        <v>0</v>
      </c>
      <c r="QZ10" s="17">
        <v>0</v>
      </c>
      <c r="RA10" s="17"/>
      <c r="RB10" s="17"/>
      <c r="RC10" s="17">
        <v>0</v>
      </c>
      <c r="RD10" s="17">
        <v>27.8</v>
      </c>
      <c r="RE10" s="17">
        <v>21.19</v>
      </c>
      <c r="RF10" s="17">
        <v>21.19</v>
      </c>
      <c r="RG10" s="17">
        <v>6.61</v>
      </c>
      <c r="RH10" s="17">
        <v>75.599999999999994</v>
      </c>
      <c r="RI10" s="17">
        <v>62.639000000000003</v>
      </c>
      <c r="RJ10" s="17">
        <v>62.639000000000003</v>
      </c>
      <c r="RK10" s="17">
        <v>12.961</v>
      </c>
      <c r="RL10" s="17">
        <v>0</v>
      </c>
      <c r="RM10" s="17"/>
      <c r="RN10" s="17"/>
      <c r="RO10" s="17">
        <v>0</v>
      </c>
      <c r="RP10" s="17">
        <v>2.1</v>
      </c>
      <c r="RQ10" s="17">
        <v>2.1989999999999998</v>
      </c>
      <c r="RR10" s="17">
        <v>2.1989999999999998</v>
      </c>
      <c r="RS10" s="17">
        <v>-9.9000000000000005E-2</v>
      </c>
      <c r="RT10" s="17">
        <v>10.4</v>
      </c>
      <c r="RU10" s="17">
        <v>12.042529999999999</v>
      </c>
      <c r="RV10" s="17">
        <v>3.9215100000000001</v>
      </c>
      <c r="RW10" s="17">
        <v>6.4784899999999999</v>
      </c>
      <c r="RX10" s="17">
        <v>3</v>
      </c>
      <c r="RY10" s="17">
        <v>2</v>
      </c>
      <c r="RZ10" s="17">
        <v>2</v>
      </c>
      <c r="SA10" s="17">
        <v>1</v>
      </c>
      <c r="SB10" s="17"/>
      <c r="SC10" s="17"/>
      <c r="SD10" s="17"/>
      <c r="SE10" s="17">
        <v>0</v>
      </c>
      <c r="SF10" s="17">
        <v>0</v>
      </c>
      <c r="SG10" s="17"/>
      <c r="SH10" s="17"/>
      <c r="SI10" s="17">
        <v>0</v>
      </c>
      <c r="SJ10" s="17">
        <v>6.6</v>
      </c>
      <c r="SK10" s="17">
        <v>7.3</v>
      </c>
      <c r="SL10" s="17">
        <v>7.3</v>
      </c>
      <c r="SM10" s="17">
        <v>-0.7</v>
      </c>
      <c r="SN10" s="17">
        <v>6.7</v>
      </c>
      <c r="SO10" s="17">
        <v>6</v>
      </c>
      <c r="SP10" s="17">
        <v>6</v>
      </c>
      <c r="SQ10" s="17">
        <v>0.7</v>
      </c>
      <c r="SR10" s="17">
        <v>11.5</v>
      </c>
      <c r="SS10" s="17">
        <v>13.65854</v>
      </c>
      <c r="ST10" s="17">
        <v>13.65854</v>
      </c>
      <c r="SU10" s="17">
        <v>-2.1585399999999999</v>
      </c>
      <c r="SV10" s="17">
        <v>15.5</v>
      </c>
      <c r="SW10" s="17">
        <v>17.560970000000001</v>
      </c>
      <c r="SX10" s="17">
        <v>17.560980000000001</v>
      </c>
      <c r="SY10" s="17">
        <v>-2.0609799999999998</v>
      </c>
      <c r="SZ10" s="17">
        <v>13.2</v>
      </c>
      <c r="TA10" s="17">
        <v>14.2439</v>
      </c>
      <c r="TB10" s="17">
        <v>14.2439</v>
      </c>
      <c r="TC10" s="17">
        <v>-1.0439000000000001</v>
      </c>
      <c r="TD10" s="17">
        <v>23.6</v>
      </c>
      <c r="TE10" s="17">
        <v>20.268000000000001</v>
      </c>
      <c r="TF10" s="17">
        <v>20.268000000000001</v>
      </c>
      <c r="TG10" s="17">
        <v>3.3319999999999999</v>
      </c>
      <c r="TH10" s="17">
        <v>8.8000000000000007</v>
      </c>
      <c r="TI10" s="17">
        <v>30.515999999999998</v>
      </c>
      <c r="TJ10" s="17">
        <v>30.515999999999998</v>
      </c>
      <c r="TK10" s="17">
        <v>-21.716000000000001</v>
      </c>
      <c r="TL10" s="17">
        <v>0</v>
      </c>
      <c r="TM10" s="17"/>
      <c r="TN10" s="17"/>
      <c r="TO10" s="17">
        <v>0</v>
      </c>
      <c r="TP10" s="17">
        <v>11.5</v>
      </c>
      <c r="TQ10" s="17">
        <v>47.58</v>
      </c>
      <c r="TR10" s="17">
        <v>47.58</v>
      </c>
      <c r="TS10" s="17">
        <v>-36.08</v>
      </c>
      <c r="TT10" s="17">
        <v>24.5</v>
      </c>
      <c r="TU10" s="17">
        <v>51.47</v>
      </c>
      <c r="TV10" s="17">
        <v>51.47</v>
      </c>
      <c r="TW10" s="17">
        <v>-26.97</v>
      </c>
      <c r="TX10" s="17">
        <v>0.9</v>
      </c>
      <c r="TY10" s="17">
        <v>5.97</v>
      </c>
      <c r="TZ10" s="17">
        <v>5.97</v>
      </c>
      <c r="UA10" s="17">
        <v>-5.07</v>
      </c>
      <c r="UB10" s="17">
        <v>0</v>
      </c>
      <c r="UC10" s="17">
        <v>2.95</v>
      </c>
      <c r="UD10" s="17">
        <v>2.95</v>
      </c>
      <c r="UE10" s="17">
        <v>-2.95</v>
      </c>
      <c r="UF10" s="17">
        <v>0</v>
      </c>
      <c r="UG10" s="17"/>
      <c r="UH10" s="17"/>
      <c r="UI10" s="17">
        <v>0</v>
      </c>
      <c r="UJ10" s="17">
        <v>15.5</v>
      </c>
      <c r="UK10" s="17">
        <v>19.51219</v>
      </c>
      <c r="UL10" s="17">
        <v>19.5122</v>
      </c>
      <c r="UM10" s="17">
        <v>-4.0122</v>
      </c>
      <c r="UN10" s="17">
        <v>3.8</v>
      </c>
      <c r="UO10" s="17">
        <v>6</v>
      </c>
      <c r="UP10" s="17">
        <v>6</v>
      </c>
      <c r="UQ10" s="17">
        <v>-2.2000000000000002</v>
      </c>
      <c r="UR10" s="17">
        <v>8.4</v>
      </c>
      <c r="US10" s="17">
        <v>8.1</v>
      </c>
      <c r="UT10" s="17">
        <v>8.1</v>
      </c>
      <c r="UU10" s="17">
        <v>0.3</v>
      </c>
      <c r="UV10" s="17">
        <v>20.399999999999999</v>
      </c>
      <c r="UW10" s="17">
        <v>19.51219</v>
      </c>
      <c r="UX10" s="17">
        <v>19.5122</v>
      </c>
      <c r="UY10" s="17">
        <v>0.88780000000000003</v>
      </c>
      <c r="UZ10" s="17">
        <v>20.399999999999999</v>
      </c>
      <c r="VA10" s="17">
        <v>19.51219</v>
      </c>
      <c r="VB10" s="17">
        <v>19.5122</v>
      </c>
      <c r="VC10" s="17">
        <v>0.88780000000000003</v>
      </c>
      <c r="VD10" s="17">
        <v>20.100000000000001</v>
      </c>
      <c r="VE10" s="17">
        <v>19.51219</v>
      </c>
      <c r="VF10" s="17">
        <v>19.5122</v>
      </c>
      <c r="VG10" s="17">
        <v>0.58779999999999999</v>
      </c>
      <c r="VH10" s="17">
        <v>0.8</v>
      </c>
      <c r="VI10" s="17">
        <v>1.173</v>
      </c>
      <c r="VJ10" s="17">
        <v>1.173</v>
      </c>
      <c r="VK10" s="17">
        <v>-0.373</v>
      </c>
      <c r="VL10" s="17">
        <v>0</v>
      </c>
      <c r="VM10" s="17"/>
      <c r="VN10" s="17"/>
      <c r="VO10" s="17">
        <v>0</v>
      </c>
      <c r="VP10" s="17">
        <v>0</v>
      </c>
      <c r="VQ10" s="17"/>
      <c r="VR10" s="17"/>
      <c r="VS10" s="17">
        <v>0</v>
      </c>
      <c r="VT10" s="17">
        <v>0</v>
      </c>
      <c r="VU10" s="17"/>
      <c r="VV10" s="17"/>
      <c r="VW10" s="17">
        <v>0</v>
      </c>
      <c r="VX10" s="17">
        <v>0.6</v>
      </c>
      <c r="VY10" s="17">
        <v>0.6</v>
      </c>
      <c r="VZ10" s="17">
        <v>0.6</v>
      </c>
      <c r="WA10" s="17">
        <v>0</v>
      </c>
      <c r="WB10" s="17">
        <v>49.8</v>
      </c>
      <c r="WC10" s="17">
        <v>65</v>
      </c>
      <c r="WD10" s="17">
        <v>65</v>
      </c>
      <c r="WE10" s="17">
        <v>-15.2</v>
      </c>
      <c r="WF10" s="17">
        <v>40.700000000000003</v>
      </c>
      <c r="WG10" s="17">
        <v>46</v>
      </c>
      <c r="WH10" s="17">
        <v>46</v>
      </c>
      <c r="WI10" s="17">
        <v>-5.3</v>
      </c>
      <c r="WJ10" s="17">
        <v>0</v>
      </c>
      <c r="WK10" s="17"/>
      <c r="WL10" s="17"/>
      <c r="WM10" s="17">
        <v>0</v>
      </c>
      <c r="WN10" s="17">
        <v>4.3</v>
      </c>
      <c r="WO10" s="17">
        <v>4.2</v>
      </c>
      <c r="WP10" s="17">
        <v>4.2</v>
      </c>
      <c r="WQ10" s="17">
        <v>0.1</v>
      </c>
      <c r="WR10" s="17">
        <v>2.2000000000000002</v>
      </c>
      <c r="WS10" s="17">
        <v>2.4</v>
      </c>
      <c r="WT10" s="17">
        <v>2.4</v>
      </c>
      <c r="WU10" s="17">
        <v>-0.2</v>
      </c>
      <c r="WV10" s="17">
        <v>1.2</v>
      </c>
      <c r="WW10" s="17">
        <v>1.2</v>
      </c>
      <c r="WX10" s="17">
        <v>1.2</v>
      </c>
      <c r="WY10" s="17">
        <v>0</v>
      </c>
      <c r="WZ10" s="17">
        <v>1.2</v>
      </c>
      <c r="XA10" s="17">
        <v>1.4</v>
      </c>
      <c r="XB10" s="17">
        <v>1.4</v>
      </c>
      <c r="XC10" s="17">
        <v>-0.2</v>
      </c>
      <c r="XD10" s="17">
        <v>0</v>
      </c>
      <c r="XE10" s="17"/>
      <c r="XF10" s="17"/>
      <c r="XG10" s="17">
        <v>0</v>
      </c>
      <c r="XH10" s="17">
        <v>5.8</v>
      </c>
      <c r="XI10" s="17">
        <v>3.8</v>
      </c>
      <c r="XJ10" s="17">
        <v>3.8</v>
      </c>
      <c r="XK10" s="17">
        <v>2</v>
      </c>
      <c r="XL10" s="17">
        <v>17.899999999999999</v>
      </c>
      <c r="XM10" s="17">
        <v>17.560970000000001</v>
      </c>
      <c r="XN10" s="17">
        <v>17.560980000000001</v>
      </c>
      <c r="XO10" s="17">
        <v>0.33901999999999999</v>
      </c>
      <c r="XP10" s="17">
        <v>8.4</v>
      </c>
      <c r="XQ10" s="17">
        <v>10.7</v>
      </c>
      <c r="XR10" s="17">
        <v>10.7</v>
      </c>
      <c r="XS10" s="17">
        <v>-2.2999999999999998</v>
      </c>
      <c r="XT10" s="17">
        <v>25.9</v>
      </c>
      <c r="XU10" s="17">
        <v>28.5</v>
      </c>
      <c r="XV10" s="17">
        <v>28.5</v>
      </c>
      <c r="XW10" s="17">
        <v>-2.6</v>
      </c>
      <c r="XX10" s="17">
        <v>33</v>
      </c>
      <c r="XY10" s="17">
        <v>28.5</v>
      </c>
      <c r="XZ10" s="17">
        <v>28.5</v>
      </c>
      <c r="YA10" s="17">
        <v>4.5</v>
      </c>
      <c r="YB10" s="17">
        <v>15.1</v>
      </c>
      <c r="YC10" s="17">
        <v>14</v>
      </c>
      <c r="YD10" s="17">
        <v>14</v>
      </c>
      <c r="YE10" s="17">
        <v>1.1000000000000001</v>
      </c>
      <c r="YF10" s="17"/>
      <c r="YG10" s="17"/>
      <c r="YH10" s="17"/>
      <c r="YI10" s="17">
        <v>0</v>
      </c>
      <c r="YJ10" s="17">
        <v>9.4</v>
      </c>
      <c r="YK10" s="17">
        <v>8.1</v>
      </c>
      <c r="YL10" s="17">
        <v>8.1</v>
      </c>
      <c r="YM10" s="17">
        <v>1.3</v>
      </c>
      <c r="YN10" s="17">
        <v>11.3</v>
      </c>
      <c r="YO10" s="17">
        <v>11</v>
      </c>
      <c r="YP10" s="17">
        <v>11</v>
      </c>
      <c r="YQ10" s="17">
        <v>0.3</v>
      </c>
      <c r="YR10" s="17">
        <v>19.3</v>
      </c>
      <c r="YS10" s="17">
        <v>12</v>
      </c>
      <c r="YT10" s="17">
        <v>12</v>
      </c>
      <c r="YU10" s="17">
        <v>7.3</v>
      </c>
    </row>
    <row r="11" spans="1:671" ht="24" customHeight="1" x14ac:dyDescent="0.3">
      <c r="A11" s="1"/>
      <c r="B11" s="16" t="s">
        <v>65</v>
      </c>
      <c r="C11" s="16" t="s">
        <v>694</v>
      </c>
      <c r="D11" s="17">
        <v>202.1</v>
      </c>
      <c r="E11" s="17">
        <v>204.19512</v>
      </c>
      <c r="F11" s="17">
        <v>204.19512</v>
      </c>
      <c r="G11" s="17">
        <v>-2.0951200000000001</v>
      </c>
      <c r="H11" s="17">
        <v>614.96</v>
      </c>
      <c r="I11" s="17">
        <v>569.51390000000004</v>
      </c>
      <c r="J11" s="17">
        <v>576.99401999999998</v>
      </c>
      <c r="K11" s="17">
        <v>37.965980000000002</v>
      </c>
      <c r="L11" s="17">
        <v>212.05</v>
      </c>
      <c r="M11" s="17">
        <v>186.17676</v>
      </c>
      <c r="N11" s="17">
        <v>188.62205</v>
      </c>
      <c r="O11" s="17">
        <v>23.427949999999999</v>
      </c>
      <c r="P11" s="17"/>
      <c r="Q11" s="17"/>
      <c r="R11" s="17"/>
      <c r="S11" s="17">
        <v>0</v>
      </c>
      <c r="T11" s="17"/>
      <c r="U11" s="17"/>
      <c r="V11" s="17"/>
      <c r="W11" s="17">
        <v>0</v>
      </c>
      <c r="X11" s="17">
        <v>88.2</v>
      </c>
      <c r="Y11" s="17">
        <v>92.226339999999993</v>
      </c>
      <c r="Z11" s="17">
        <v>92.226339999999993</v>
      </c>
      <c r="AA11" s="17">
        <v>-4.0263400000000003</v>
      </c>
      <c r="AB11" s="17">
        <v>149.9</v>
      </c>
      <c r="AC11" s="17">
        <v>129.98239000000001</v>
      </c>
      <c r="AD11" s="17">
        <v>140.56</v>
      </c>
      <c r="AE11" s="17">
        <v>9.34</v>
      </c>
      <c r="AF11" s="17">
        <v>0</v>
      </c>
      <c r="AG11" s="17"/>
      <c r="AH11" s="17"/>
      <c r="AI11" s="17">
        <v>0</v>
      </c>
      <c r="AJ11" s="17">
        <v>0</v>
      </c>
      <c r="AK11" s="17"/>
      <c r="AL11" s="17"/>
      <c r="AM11" s="17">
        <v>0</v>
      </c>
      <c r="AN11" s="17">
        <v>0</v>
      </c>
      <c r="AO11" s="17"/>
      <c r="AP11" s="17"/>
      <c r="AQ11" s="17">
        <v>0</v>
      </c>
      <c r="AR11" s="17">
        <v>207.5</v>
      </c>
      <c r="AS11" s="17">
        <v>197.70735999999999</v>
      </c>
      <c r="AT11" s="17">
        <v>197.70737</v>
      </c>
      <c r="AU11" s="17">
        <v>9.7926300000000008</v>
      </c>
      <c r="AV11" s="17">
        <v>206.1</v>
      </c>
      <c r="AW11" s="17">
        <v>200.25632999999999</v>
      </c>
      <c r="AX11" s="17">
        <v>200.25633999999999</v>
      </c>
      <c r="AY11" s="17">
        <v>5.8436599999999999</v>
      </c>
      <c r="AZ11" s="17"/>
      <c r="BA11" s="17"/>
      <c r="BB11" s="17"/>
      <c r="BC11" s="17">
        <v>0</v>
      </c>
      <c r="BD11" s="17">
        <v>210.4</v>
      </c>
      <c r="BE11" s="17">
        <v>206.01685000000001</v>
      </c>
      <c r="BF11" s="17">
        <v>206.01686000000001</v>
      </c>
      <c r="BG11" s="17">
        <v>4.38314</v>
      </c>
      <c r="BH11" s="17"/>
      <c r="BI11" s="17"/>
      <c r="BJ11" s="17"/>
      <c r="BK11" s="17">
        <v>0</v>
      </c>
      <c r="BL11" s="17">
        <v>443.1</v>
      </c>
      <c r="BM11" s="17">
        <v>286.39749</v>
      </c>
      <c r="BN11" s="17">
        <v>278.06187</v>
      </c>
      <c r="BO11" s="17">
        <v>165.03813</v>
      </c>
      <c r="BP11" s="17">
        <v>9.8000000000000007</v>
      </c>
      <c r="BQ11" s="17">
        <v>10.561999999999999</v>
      </c>
      <c r="BR11" s="17">
        <v>10.561999999999999</v>
      </c>
      <c r="BS11" s="17">
        <v>-0.76200000000000001</v>
      </c>
      <c r="BT11" s="17"/>
      <c r="BU11" s="17"/>
      <c r="BV11" s="17"/>
      <c r="BW11" s="17">
        <v>0</v>
      </c>
      <c r="BX11" s="17"/>
      <c r="BY11" s="17"/>
      <c r="BZ11" s="17"/>
      <c r="CA11" s="17">
        <v>0</v>
      </c>
      <c r="CB11" s="17"/>
      <c r="CC11" s="17"/>
      <c r="CD11" s="17"/>
      <c r="CE11" s="17">
        <v>0</v>
      </c>
      <c r="CF11" s="17"/>
      <c r="CG11" s="17"/>
      <c r="CH11" s="17"/>
      <c r="CI11" s="17">
        <v>0</v>
      </c>
      <c r="CJ11" s="17">
        <v>164.5</v>
      </c>
      <c r="CK11" s="17">
        <v>164.70732000000001</v>
      </c>
      <c r="CL11" s="17">
        <v>164.70732000000001</v>
      </c>
      <c r="CM11" s="17">
        <v>-0.20732</v>
      </c>
      <c r="CN11" s="17">
        <v>7.3</v>
      </c>
      <c r="CO11" s="17">
        <v>5.1583800000000002</v>
      </c>
      <c r="CP11" s="17">
        <v>5.1583800000000002</v>
      </c>
      <c r="CQ11" s="17">
        <v>2.1416200000000001</v>
      </c>
      <c r="CR11" s="17">
        <v>5.2</v>
      </c>
      <c r="CS11" s="17">
        <v>2.8315000000000001</v>
      </c>
      <c r="CT11" s="17">
        <v>2.8315000000000001</v>
      </c>
      <c r="CU11" s="17">
        <v>2.3685</v>
      </c>
      <c r="CV11" s="17">
        <v>22.5</v>
      </c>
      <c r="CW11" s="17">
        <v>22.49822</v>
      </c>
      <c r="CX11" s="17">
        <v>22.49822</v>
      </c>
      <c r="CY11" s="17">
        <v>1.7799999999999999E-3</v>
      </c>
      <c r="CZ11" s="17">
        <v>7.1</v>
      </c>
      <c r="DA11" s="17">
        <v>6.8787000000000003</v>
      </c>
      <c r="DB11" s="17">
        <v>6.8787000000000003</v>
      </c>
      <c r="DC11" s="17">
        <v>0.2213</v>
      </c>
      <c r="DD11" s="17">
        <v>14.8</v>
      </c>
      <c r="DE11" s="17">
        <v>14.992190000000001</v>
      </c>
      <c r="DF11" s="17">
        <v>14.9922</v>
      </c>
      <c r="DG11" s="17">
        <v>-0.19220000000000001</v>
      </c>
      <c r="DH11" s="17">
        <v>90.4</v>
      </c>
      <c r="DI11" s="17">
        <v>93.334059999999994</v>
      </c>
      <c r="DJ11" s="17">
        <v>94.386880000000005</v>
      </c>
      <c r="DK11" s="17">
        <v>-3.9868800000000002</v>
      </c>
      <c r="DL11" s="17"/>
      <c r="DM11" s="17"/>
      <c r="DN11" s="17"/>
      <c r="DO11" s="17">
        <v>0</v>
      </c>
      <c r="DP11" s="17"/>
      <c r="DQ11" s="17"/>
      <c r="DR11" s="17"/>
      <c r="DS11" s="17">
        <v>0</v>
      </c>
      <c r="DT11" s="17"/>
      <c r="DU11" s="17"/>
      <c r="DV11" s="17"/>
      <c r="DW11" s="17">
        <v>0</v>
      </c>
      <c r="DX11" s="17"/>
      <c r="DY11" s="17"/>
      <c r="DZ11" s="17"/>
      <c r="EA11" s="17">
        <v>0</v>
      </c>
      <c r="EB11" s="17">
        <v>110.7</v>
      </c>
      <c r="EC11" s="17">
        <v>112.90536</v>
      </c>
      <c r="ED11" s="17">
        <v>112.90537</v>
      </c>
      <c r="EE11" s="17">
        <v>-2.2053699999999998</v>
      </c>
      <c r="EF11" s="17">
        <v>0</v>
      </c>
      <c r="EG11" s="17"/>
      <c r="EH11" s="17"/>
      <c r="EI11" s="17">
        <v>0</v>
      </c>
      <c r="EJ11" s="17"/>
      <c r="EK11" s="17"/>
      <c r="EL11" s="17"/>
      <c r="EM11" s="17">
        <v>0</v>
      </c>
      <c r="EN11" s="17"/>
      <c r="EO11" s="17"/>
      <c r="EP11" s="17"/>
      <c r="EQ11" s="17">
        <v>0</v>
      </c>
      <c r="ER11" s="17"/>
      <c r="ES11" s="17"/>
      <c r="ET11" s="17"/>
      <c r="EU11" s="17">
        <v>0</v>
      </c>
      <c r="EV11" s="17">
        <v>6.5</v>
      </c>
      <c r="EW11" s="17">
        <v>6.39</v>
      </c>
      <c r="EX11" s="17">
        <v>6.39</v>
      </c>
      <c r="EY11" s="17">
        <v>0.11</v>
      </c>
      <c r="EZ11" s="17">
        <v>306.5</v>
      </c>
      <c r="FA11" s="17">
        <v>163.35265999999999</v>
      </c>
      <c r="FB11" s="17">
        <v>143.58974000000001</v>
      </c>
      <c r="FC11" s="17">
        <v>162.91025999999999</v>
      </c>
      <c r="FD11" s="17">
        <v>31.2</v>
      </c>
      <c r="FE11" s="17">
        <v>36.853619999999999</v>
      </c>
      <c r="FF11" s="17">
        <v>36.853630000000003</v>
      </c>
      <c r="FG11" s="17">
        <v>-5.6536299999999997</v>
      </c>
      <c r="FH11" s="17">
        <v>54.3</v>
      </c>
      <c r="FI11" s="17">
        <v>133.33482000000001</v>
      </c>
      <c r="FJ11" s="17">
        <v>141.94650999999999</v>
      </c>
      <c r="FK11" s="17">
        <v>-87.646510000000006</v>
      </c>
      <c r="FL11" s="17">
        <v>17.5</v>
      </c>
      <c r="FM11" s="17">
        <v>17.041740000000001</v>
      </c>
      <c r="FN11" s="17">
        <v>17.041740000000001</v>
      </c>
      <c r="FO11" s="17">
        <v>0.45826</v>
      </c>
      <c r="FP11" s="17">
        <v>17.8</v>
      </c>
      <c r="FQ11" s="17">
        <v>19.28585</v>
      </c>
      <c r="FR11" s="17">
        <v>19.28585</v>
      </c>
      <c r="FS11" s="17">
        <v>-1.4858499999999999</v>
      </c>
      <c r="FT11" s="17">
        <v>18.2</v>
      </c>
      <c r="FU11" s="17">
        <v>18.048780000000001</v>
      </c>
      <c r="FV11" s="17">
        <v>18.048780000000001</v>
      </c>
      <c r="FW11" s="17">
        <v>0.15121999999999999</v>
      </c>
      <c r="FX11" s="17">
        <v>88.2</v>
      </c>
      <c r="FY11" s="17">
        <v>88.116100000000003</v>
      </c>
      <c r="FZ11" s="17">
        <v>88.116100000000003</v>
      </c>
      <c r="GA11" s="17">
        <v>8.3900000000000002E-2</v>
      </c>
      <c r="GB11" s="17">
        <v>179.8</v>
      </c>
      <c r="GC11" s="17">
        <v>185.81701000000001</v>
      </c>
      <c r="GD11" s="17">
        <v>185.81701000000001</v>
      </c>
      <c r="GE11" s="17">
        <v>-6.01701</v>
      </c>
      <c r="GF11" s="17">
        <v>180.5</v>
      </c>
      <c r="GG11" s="17">
        <v>185.81701000000001</v>
      </c>
      <c r="GH11" s="17">
        <v>185.81701000000001</v>
      </c>
      <c r="GI11" s="17">
        <v>-5.3170099999999998</v>
      </c>
      <c r="GJ11" s="17">
        <v>184.5</v>
      </c>
      <c r="GK11" s="17">
        <v>186.37502000000001</v>
      </c>
      <c r="GL11" s="17">
        <v>186.37502000000001</v>
      </c>
      <c r="GM11" s="17">
        <v>-1.8750199999999999</v>
      </c>
      <c r="GN11" s="17">
        <v>79.2</v>
      </c>
      <c r="GO11" s="17">
        <v>84.86224</v>
      </c>
      <c r="GP11" s="17">
        <v>85.109920000000002</v>
      </c>
      <c r="GQ11" s="17">
        <v>-5.9099199999999996</v>
      </c>
      <c r="GR11" s="17">
        <v>0</v>
      </c>
      <c r="GS11" s="17"/>
      <c r="GT11" s="17"/>
      <c r="GU11" s="17">
        <v>0</v>
      </c>
      <c r="GV11" s="17">
        <v>23.8</v>
      </c>
      <c r="GW11" s="17">
        <v>25.500489999999999</v>
      </c>
      <c r="GX11" s="17">
        <v>25.500489999999999</v>
      </c>
      <c r="GY11" s="17">
        <v>-1.7004900000000001</v>
      </c>
      <c r="GZ11" s="17">
        <v>4</v>
      </c>
      <c r="HA11" s="17">
        <v>4.4207700000000001</v>
      </c>
      <c r="HB11" s="17">
        <v>4.4207700000000001</v>
      </c>
      <c r="HC11" s="17">
        <v>-0.42076999999999998</v>
      </c>
      <c r="HD11" s="17">
        <v>33.799999999999997</v>
      </c>
      <c r="HE11" s="17">
        <v>34.419510000000002</v>
      </c>
      <c r="HF11" s="17">
        <v>34.419510000000002</v>
      </c>
      <c r="HG11" s="17">
        <v>-0.61951000000000001</v>
      </c>
      <c r="HH11" s="17">
        <v>20</v>
      </c>
      <c r="HI11" s="17">
        <v>20.512840000000001</v>
      </c>
      <c r="HJ11" s="17">
        <v>41.025640000000003</v>
      </c>
      <c r="HK11" s="17">
        <v>-21.025639999999999</v>
      </c>
      <c r="HL11" s="17"/>
      <c r="HM11" s="17"/>
      <c r="HN11" s="17"/>
      <c r="HO11" s="17">
        <v>0</v>
      </c>
      <c r="HP11" s="17"/>
      <c r="HQ11" s="17"/>
      <c r="HR11" s="17"/>
      <c r="HS11" s="17">
        <v>0</v>
      </c>
      <c r="HT11" s="17">
        <v>40.5</v>
      </c>
      <c r="HU11" s="17">
        <v>44.801189999999998</v>
      </c>
      <c r="HV11" s="17"/>
      <c r="HW11" s="17">
        <v>40.5</v>
      </c>
      <c r="HX11" s="17"/>
      <c r="HY11" s="17"/>
      <c r="HZ11" s="17"/>
      <c r="IA11" s="17">
        <v>0</v>
      </c>
      <c r="IB11" s="17"/>
      <c r="IC11" s="17"/>
      <c r="ID11" s="17"/>
      <c r="IE11" s="17">
        <v>0</v>
      </c>
      <c r="IF11" s="17">
        <v>0</v>
      </c>
      <c r="IG11" s="17"/>
      <c r="IH11" s="17">
        <v>25.641030000000001</v>
      </c>
      <c r="II11" s="17">
        <v>-25.641030000000001</v>
      </c>
      <c r="IJ11" s="17"/>
      <c r="IK11" s="17"/>
      <c r="IL11" s="17"/>
      <c r="IM11" s="17">
        <v>0</v>
      </c>
      <c r="IN11" s="17"/>
      <c r="IO11" s="17"/>
      <c r="IP11" s="17"/>
      <c r="IQ11" s="17">
        <v>0</v>
      </c>
      <c r="IR11" s="17"/>
      <c r="IS11" s="17"/>
      <c r="IT11" s="17"/>
      <c r="IU11" s="17">
        <v>0</v>
      </c>
      <c r="IV11" s="17">
        <v>50.9</v>
      </c>
      <c r="IW11" s="17">
        <v>61.146569999999997</v>
      </c>
      <c r="IX11" s="17">
        <v>61.446469999999998</v>
      </c>
      <c r="IY11" s="17">
        <v>-10.546469999999999</v>
      </c>
      <c r="IZ11" s="17">
        <v>149.9</v>
      </c>
      <c r="JA11" s="17">
        <v>170.94</v>
      </c>
      <c r="JB11" s="17">
        <v>170.94</v>
      </c>
      <c r="JC11" s="17">
        <v>-21.04</v>
      </c>
      <c r="JD11" s="17">
        <v>150</v>
      </c>
      <c r="JE11" s="17">
        <v>170.94</v>
      </c>
      <c r="JF11" s="17">
        <v>170.94</v>
      </c>
      <c r="JG11" s="17">
        <v>-20.94</v>
      </c>
      <c r="JH11" s="17">
        <v>149.69999999999999</v>
      </c>
      <c r="JI11" s="17">
        <v>170.94</v>
      </c>
      <c r="JJ11" s="17">
        <v>170.94</v>
      </c>
      <c r="JK11" s="17">
        <v>-21.24</v>
      </c>
      <c r="JL11" s="17">
        <v>236.9</v>
      </c>
      <c r="JM11" s="17">
        <v>257.18</v>
      </c>
      <c r="JN11" s="17">
        <v>257.18</v>
      </c>
      <c r="JO11" s="17">
        <v>-20.28</v>
      </c>
      <c r="JP11" s="17">
        <v>74.599999999999994</v>
      </c>
      <c r="JQ11" s="17">
        <v>71.796109999999999</v>
      </c>
      <c r="JR11" s="17">
        <v>71.796109999999999</v>
      </c>
      <c r="JS11" s="17">
        <v>2.80389</v>
      </c>
      <c r="JT11" s="17">
        <v>36.5</v>
      </c>
      <c r="JU11" s="17">
        <v>36.005859999999998</v>
      </c>
      <c r="JV11" s="17">
        <v>36.005859999999998</v>
      </c>
      <c r="JW11" s="17">
        <v>0.49414000000000002</v>
      </c>
      <c r="JX11" s="17"/>
      <c r="JY11" s="17"/>
      <c r="JZ11" s="17"/>
      <c r="KA11" s="17">
        <v>0</v>
      </c>
      <c r="KB11" s="17"/>
      <c r="KC11" s="17"/>
      <c r="KD11" s="17"/>
      <c r="KE11" s="17">
        <v>0</v>
      </c>
      <c r="KF11" s="17"/>
      <c r="KG11" s="17"/>
      <c r="KH11" s="17"/>
      <c r="KI11" s="17">
        <v>0</v>
      </c>
      <c r="KJ11" s="17">
        <v>56</v>
      </c>
      <c r="KK11" s="17"/>
      <c r="KL11" s="17"/>
      <c r="KM11" s="17">
        <v>56</v>
      </c>
      <c r="KN11" s="17"/>
      <c r="KO11" s="17"/>
      <c r="KP11" s="17"/>
      <c r="KQ11" s="17">
        <v>0</v>
      </c>
      <c r="KR11" s="17"/>
      <c r="KS11" s="17"/>
      <c r="KT11" s="17"/>
      <c r="KU11" s="17">
        <v>0</v>
      </c>
      <c r="KV11" s="17">
        <v>0.2</v>
      </c>
      <c r="KW11" s="17">
        <v>0.59472000000000003</v>
      </c>
      <c r="KX11" s="17">
        <v>0.59472000000000003</v>
      </c>
      <c r="KY11" s="17">
        <v>-0.39472000000000002</v>
      </c>
      <c r="KZ11" s="17">
        <v>43</v>
      </c>
      <c r="LA11" s="17">
        <v>48.429450000000003</v>
      </c>
      <c r="LB11" s="17">
        <v>44.502809999999997</v>
      </c>
      <c r="LC11" s="17">
        <v>-1.50281</v>
      </c>
      <c r="LD11" s="17">
        <v>74.8</v>
      </c>
      <c r="LE11" s="17">
        <v>102.30024</v>
      </c>
      <c r="LF11" s="17">
        <v>105.95798000000001</v>
      </c>
      <c r="LG11" s="17">
        <v>-31.157979999999998</v>
      </c>
      <c r="LH11" s="17">
        <v>64.599999999999994</v>
      </c>
      <c r="LI11" s="17">
        <v>67.461460000000002</v>
      </c>
      <c r="LJ11" s="17">
        <v>67.461460000000002</v>
      </c>
      <c r="LK11" s="17">
        <v>-2.8614600000000001</v>
      </c>
      <c r="LL11" s="17">
        <v>66.8</v>
      </c>
      <c r="LM11" s="17">
        <v>74.615679999999998</v>
      </c>
      <c r="LN11" s="17">
        <v>78.232249999999993</v>
      </c>
      <c r="LO11" s="17">
        <v>-11.43225</v>
      </c>
      <c r="LP11" s="17">
        <v>29.6</v>
      </c>
      <c r="LQ11" s="17">
        <v>30.097560000000001</v>
      </c>
      <c r="LR11" s="17">
        <v>30.097560000000001</v>
      </c>
      <c r="LS11" s="17">
        <v>-0.49756</v>
      </c>
      <c r="LT11" s="17">
        <v>0</v>
      </c>
      <c r="LU11" s="17"/>
      <c r="LV11" s="17"/>
      <c r="LW11" s="17">
        <v>0</v>
      </c>
      <c r="LX11" s="17"/>
      <c r="LY11" s="17"/>
      <c r="LZ11" s="17"/>
      <c r="MA11" s="17">
        <v>0</v>
      </c>
      <c r="MB11" s="17"/>
      <c r="MC11" s="17"/>
      <c r="MD11" s="17"/>
      <c r="ME11" s="17">
        <v>0</v>
      </c>
      <c r="MF11" s="17">
        <v>144.6</v>
      </c>
      <c r="MG11" s="17">
        <v>159.10801000000001</v>
      </c>
      <c r="MH11" s="17">
        <v>159.10807</v>
      </c>
      <c r="MI11" s="17">
        <v>-14.50807</v>
      </c>
      <c r="MJ11" s="17">
        <v>145.5</v>
      </c>
      <c r="MK11" s="17">
        <v>159.10801000000001</v>
      </c>
      <c r="ML11" s="17">
        <v>159.10807</v>
      </c>
      <c r="MM11" s="17">
        <v>-13.60807</v>
      </c>
      <c r="MN11" s="17">
        <v>171.3</v>
      </c>
      <c r="MO11" s="17">
        <v>159.58582000000001</v>
      </c>
      <c r="MP11" s="17">
        <v>159.58587</v>
      </c>
      <c r="MQ11" s="17">
        <v>11.714130000000001</v>
      </c>
      <c r="MR11" s="17">
        <v>0</v>
      </c>
      <c r="MS11" s="17"/>
      <c r="MT11" s="17"/>
      <c r="MU11" s="17">
        <v>0</v>
      </c>
      <c r="MV11" s="17"/>
      <c r="MW11" s="17"/>
      <c r="MX11" s="17"/>
      <c r="MY11" s="17">
        <v>0</v>
      </c>
      <c r="MZ11" s="17"/>
      <c r="NA11" s="17"/>
      <c r="NB11" s="17"/>
      <c r="NC11" s="17">
        <v>0</v>
      </c>
      <c r="ND11" s="17"/>
      <c r="NE11" s="17"/>
      <c r="NF11" s="17"/>
      <c r="NG11" s="17">
        <v>0</v>
      </c>
      <c r="NH11" s="17"/>
      <c r="NI11" s="17"/>
      <c r="NJ11" s="17"/>
      <c r="NK11" s="17">
        <v>0</v>
      </c>
      <c r="NL11" s="17">
        <v>174</v>
      </c>
      <c r="NM11" s="17">
        <v>174.49199999999999</v>
      </c>
      <c r="NN11" s="17">
        <v>174.49199999999999</v>
      </c>
      <c r="NO11" s="17">
        <v>-0.49199999999999999</v>
      </c>
      <c r="NP11" s="17">
        <v>89.6</v>
      </c>
      <c r="NQ11" s="17">
        <v>87.507999999999996</v>
      </c>
      <c r="NR11" s="17">
        <v>87.507999999999996</v>
      </c>
      <c r="NS11" s="17">
        <v>2.0920000000000001</v>
      </c>
      <c r="NT11" s="17">
        <v>3.8</v>
      </c>
      <c r="NU11" s="17">
        <v>3.5209199999999998</v>
      </c>
      <c r="NV11" s="17">
        <v>3.5209199999999998</v>
      </c>
      <c r="NW11" s="17">
        <v>0.27907999999999999</v>
      </c>
      <c r="NX11" s="17"/>
      <c r="NY11" s="17"/>
      <c r="NZ11" s="17">
        <v>3.6937799999999998</v>
      </c>
      <c r="OA11" s="17">
        <v>-3.6937799999999998</v>
      </c>
      <c r="OB11" s="17">
        <v>5.5</v>
      </c>
      <c r="OC11" s="17">
        <v>5.5</v>
      </c>
      <c r="OD11" s="17">
        <v>5.5</v>
      </c>
      <c r="OE11" s="17">
        <v>0</v>
      </c>
      <c r="OF11" s="17"/>
      <c r="OG11" s="17"/>
      <c r="OH11" s="17"/>
      <c r="OI11" s="17">
        <v>0</v>
      </c>
      <c r="OJ11" s="17">
        <v>92.1</v>
      </c>
      <c r="OK11" s="17">
        <v>71.63</v>
      </c>
      <c r="OL11" s="17">
        <v>71.63</v>
      </c>
      <c r="OM11" s="17">
        <v>20.47</v>
      </c>
      <c r="ON11" s="17">
        <v>0</v>
      </c>
      <c r="OO11" s="17"/>
      <c r="OP11" s="17"/>
      <c r="OQ11" s="17">
        <v>0</v>
      </c>
      <c r="OR11" s="17">
        <v>3</v>
      </c>
      <c r="OS11" s="17">
        <v>4.0970000000000004</v>
      </c>
      <c r="OT11" s="17">
        <v>4.0970000000000004</v>
      </c>
      <c r="OU11" s="17">
        <v>-1.097</v>
      </c>
      <c r="OV11" s="17">
        <v>0</v>
      </c>
      <c r="OW11" s="17"/>
      <c r="OX11" s="17"/>
      <c r="OY11" s="17">
        <v>0</v>
      </c>
      <c r="OZ11" s="17">
        <v>5.3</v>
      </c>
      <c r="PA11" s="17">
        <v>6.2830300000000001</v>
      </c>
      <c r="PB11" s="17">
        <v>6.2828900000000001</v>
      </c>
      <c r="PC11" s="17">
        <v>-0.98289000000000004</v>
      </c>
      <c r="PD11" s="17">
        <v>9.8000000000000007</v>
      </c>
      <c r="PE11" s="17">
        <v>9.9830000000000005</v>
      </c>
      <c r="PF11" s="17">
        <v>9.9830000000000005</v>
      </c>
      <c r="PG11" s="17">
        <v>-0.183</v>
      </c>
      <c r="PH11" s="17">
        <v>0</v>
      </c>
      <c r="PI11" s="17"/>
      <c r="PJ11" s="17"/>
      <c r="PK11" s="17">
        <v>0</v>
      </c>
      <c r="PL11" s="17">
        <v>0</v>
      </c>
      <c r="PM11" s="17"/>
      <c r="PN11" s="17"/>
      <c r="PO11" s="17">
        <v>0</v>
      </c>
      <c r="PP11" s="17">
        <v>1.2</v>
      </c>
      <c r="PQ11" s="17">
        <v>1</v>
      </c>
      <c r="PR11" s="17">
        <v>1</v>
      </c>
      <c r="PS11" s="17">
        <v>0.2</v>
      </c>
      <c r="PT11" s="17">
        <v>1.6</v>
      </c>
      <c r="PU11" s="17">
        <v>1.6</v>
      </c>
      <c r="PV11" s="17">
        <v>1.6</v>
      </c>
      <c r="PW11" s="17">
        <v>0</v>
      </c>
      <c r="PX11" s="17">
        <v>4.2</v>
      </c>
      <c r="PY11" s="17">
        <v>3.8</v>
      </c>
      <c r="PZ11" s="17">
        <v>3.8</v>
      </c>
      <c r="QA11" s="17">
        <v>0.4</v>
      </c>
      <c r="QB11" s="17">
        <v>20.2</v>
      </c>
      <c r="QC11" s="17">
        <v>20.353020000000001</v>
      </c>
      <c r="QD11" s="17">
        <v>20.353169999999999</v>
      </c>
      <c r="QE11" s="17">
        <v>-0.15317</v>
      </c>
      <c r="QF11" s="17">
        <v>20</v>
      </c>
      <c r="QG11" s="17">
        <v>19.51219</v>
      </c>
      <c r="QH11" s="17">
        <v>19.5122</v>
      </c>
      <c r="QI11" s="17">
        <v>0.48780000000000001</v>
      </c>
      <c r="QJ11" s="17">
        <v>19.100000000000001</v>
      </c>
      <c r="QK11" s="17">
        <v>17.560970000000001</v>
      </c>
      <c r="QL11" s="17">
        <v>17.560980000000001</v>
      </c>
      <c r="QM11" s="17">
        <v>1.5390200000000001</v>
      </c>
      <c r="QN11" s="17">
        <v>2.2000000000000002</v>
      </c>
      <c r="QO11" s="17">
        <v>2.5</v>
      </c>
      <c r="QP11" s="17">
        <v>2.5</v>
      </c>
      <c r="QQ11" s="17">
        <v>-0.3</v>
      </c>
      <c r="QR11" s="17">
        <v>18.100000000000001</v>
      </c>
      <c r="QS11" s="17">
        <v>17.951219999999999</v>
      </c>
      <c r="QT11" s="17">
        <v>17.951219999999999</v>
      </c>
      <c r="QU11" s="17">
        <v>0.14878</v>
      </c>
      <c r="QV11" s="17">
        <v>0</v>
      </c>
      <c r="QW11" s="17"/>
      <c r="QX11" s="17"/>
      <c r="QY11" s="17">
        <v>0</v>
      </c>
      <c r="QZ11" s="17">
        <v>0</v>
      </c>
      <c r="RA11" s="17"/>
      <c r="RB11" s="17"/>
      <c r="RC11" s="17">
        <v>0</v>
      </c>
      <c r="RD11" s="17">
        <v>24.8</v>
      </c>
      <c r="RE11" s="17">
        <v>20.927</v>
      </c>
      <c r="RF11" s="17">
        <v>20.927</v>
      </c>
      <c r="RG11" s="17">
        <v>3.8730000000000002</v>
      </c>
      <c r="RH11" s="17">
        <v>74.099999999999994</v>
      </c>
      <c r="RI11" s="17">
        <v>61.527000000000001</v>
      </c>
      <c r="RJ11" s="17">
        <v>61.527000000000001</v>
      </c>
      <c r="RK11" s="17">
        <v>12.573</v>
      </c>
      <c r="RL11" s="17">
        <v>0</v>
      </c>
      <c r="RM11" s="17"/>
      <c r="RN11" s="17"/>
      <c r="RO11" s="17">
        <v>0</v>
      </c>
      <c r="RP11" s="17">
        <v>2.1</v>
      </c>
      <c r="RQ11" s="17">
        <v>2.1989999999999998</v>
      </c>
      <c r="RR11" s="17">
        <v>2.1989999999999998</v>
      </c>
      <c r="RS11" s="17">
        <v>-9.9000000000000005E-2</v>
      </c>
      <c r="RT11" s="17">
        <v>10.4</v>
      </c>
      <c r="RU11" s="17">
        <v>10.413410000000001</v>
      </c>
      <c r="RV11" s="17"/>
      <c r="RW11" s="17">
        <v>10.4</v>
      </c>
      <c r="RX11" s="17">
        <v>3</v>
      </c>
      <c r="RY11" s="17">
        <v>2</v>
      </c>
      <c r="RZ11" s="17">
        <v>2</v>
      </c>
      <c r="SA11" s="17">
        <v>1</v>
      </c>
      <c r="SB11" s="17"/>
      <c r="SC11" s="17"/>
      <c r="SD11" s="17"/>
      <c r="SE11" s="17">
        <v>0</v>
      </c>
      <c r="SF11" s="17">
        <v>0</v>
      </c>
      <c r="SG11" s="17"/>
      <c r="SH11" s="17"/>
      <c r="SI11" s="17">
        <v>0</v>
      </c>
      <c r="SJ11" s="17">
        <v>6.5</v>
      </c>
      <c r="SK11" s="17">
        <v>7.3</v>
      </c>
      <c r="SL11" s="17">
        <v>7.3</v>
      </c>
      <c r="SM11" s="17">
        <v>-0.8</v>
      </c>
      <c r="SN11" s="17">
        <v>6.7</v>
      </c>
      <c r="SO11" s="17">
        <v>6</v>
      </c>
      <c r="SP11" s="17">
        <v>6</v>
      </c>
      <c r="SQ11" s="17">
        <v>0.7</v>
      </c>
      <c r="SR11" s="17">
        <v>11.3</v>
      </c>
      <c r="SS11" s="17">
        <v>13.65854</v>
      </c>
      <c r="ST11" s="17">
        <v>13.65854</v>
      </c>
      <c r="SU11" s="17">
        <v>-2.3585400000000001</v>
      </c>
      <c r="SV11" s="17">
        <v>15.5</v>
      </c>
      <c r="SW11" s="17">
        <v>17.560970000000001</v>
      </c>
      <c r="SX11" s="17">
        <v>17.560980000000001</v>
      </c>
      <c r="SY11" s="17">
        <v>-2.0609799999999998</v>
      </c>
      <c r="SZ11" s="17">
        <v>13.2</v>
      </c>
      <c r="TA11" s="17">
        <v>14.2439</v>
      </c>
      <c r="TB11" s="17">
        <v>14.2439</v>
      </c>
      <c r="TC11" s="17">
        <v>-1.0439000000000001</v>
      </c>
      <c r="TD11" s="17">
        <v>28.4</v>
      </c>
      <c r="TE11" s="17">
        <v>20.943999999999999</v>
      </c>
      <c r="TF11" s="17">
        <v>20.943999999999999</v>
      </c>
      <c r="TG11" s="17">
        <v>7.4560000000000004</v>
      </c>
      <c r="TH11" s="17">
        <v>9.6</v>
      </c>
      <c r="TI11" s="17">
        <v>29.838000000000001</v>
      </c>
      <c r="TJ11" s="17">
        <v>29.838000000000001</v>
      </c>
      <c r="TK11" s="17">
        <v>-20.238</v>
      </c>
      <c r="TL11" s="17">
        <v>0</v>
      </c>
      <c r="TM11" s="17"/>
      <c r="TN11" s="17"/>
      <c r="TO11" s="17">
        <v>0</v>
      </c>
      <c r="TP11" s="17">
        <v>9</v>
      </c>
      <c r="TQ11" s="17">
        <v>38.33</v>
      </c>
      <c r="TR11" s="17">
        <v>38.33</v>
      </c>
      <c r="TS11" s="17">
        <v>-29.33</v>
      </c>
      <c r="TT11" s="17">
        <v>27.4</v>
      </c>
      <c r="TU11" s="17">
        <v>42.09</v>
      </c>
      <c r="TV11" s="17">
        <v>42.09</v>
      </c>
      <c r="TW11" s="17">
        <v>-14.69</v>
      </c>
      <c r="TX11" s="17">
        <v>0.7</v>
      </c>
      <c r="TY11" s="17">
        <v>4.7300000000000004</v>
      </c>
      <c r="TZ11" s="17">
        <v>4.7300000000000004</v>
      </c>
      <c r="UA11" s="17">
        <v>-4.03</v>
      </c>
      <c r="UB11" s="17">
        <v>0</v>
      </c>
      <c r="UC11" s="17">
        <v>2.2400000000000002</v>
      </c>
      <c r="UD11" s="17">
        <v>2.2400000000000002</v>
      </c>
      <c r="UE11" s="17">
        <v>-2.2400000000000002</v>
      </c>
      <c r="UF11" s="17">
        <v>0</v>
      </c>
      <c r="UG11" s="17"/>
      <c r="UH11" s="17"/>
      <c r="UI11" s="17">
        <v>0</v>
      </c>
      <c r="UJ11" s="17">
        <v>15.1</v>
      </c>
      <c r="UK11" s="17">
        <v>19.51219</v>
      </c>
      <c r="UL11" s="17">
        <v>19.5122</v>
      </c>
      <c r="UM11" s="17">
        <v>-4.4122000000000003</v>
      </c>
      <c r="UN11" s="17">
        <v>3.9</v>
      </c>
      <c r="UO11" s="17">
        <v>6</v>
      </c>
      <c r="UP11" s="17">
        <v>6</v>
      </c>
      <c r="UQ11" s="17">
        <v>-2.1</v>
      </c>
      <c r="UR11" s="17">
        <v>8.4</v>
      </c>
      <c r="US11" s="17">
        <v>8.1</v>
      </c>
      <c r="UT11" s="17">
        <v>8.1</v>
      </c>
      <c r="UU11" s="17">
        <v>0.3</v>
      </c>
      <c r="UV11" s="17">
        <v>20.399999999999999</v>
      </c>
      <c r="UW11" s="17">
        <v>19.51219</v>
      </c>
      <c r="UX11" s="17">
        <v>19.5122</v>
      </c>
      <c r="UY11" s="17">
        <v>0.88780000000000003</v>
      </c>
      <c r="UZ11" s="17">
        <v>20.399999999999999</v>
      </c>
      <c r="VA11" s="17">
        <v>19.51219</v>
      </c>
      <c r="VB11" s="17">
        <v>19.5122</v>
      </c>
      <c r="VC11" s="17">
        <v>0.88780000000000003</v>
      </c>
      <c r="VD11" s="17">
        <v>20.100000000000001</v>
      </c>
      <c r="VE11" s="17">
        <v>19.51219</v>
      </c>
      <c r="VF11" s="17">
        <v>19.5122</v>
      </c>
      <c r="VG11" s="17">
        <v>0.58779999999999999</v>
      </c>
      <c r="VH11" s="17">
        <v>1.1000000000000001</v>
      </c>
      <c r="VI11" s="17">
        <v>1.333</v>
      </c>
      <c r="VJ11" s="17">
        <v>1.333</v>
      </c>
      <c r="VK11" s="17">
        <v>-0.23300000000000001</v>
      </c>
      <c r="VL11" s="17">
        <v>0</v>
      </c>
      <c r="VM11" s="17"/>
      <c r="VN11" s="17"/>
      <c r="VO11" s="17">
        <v>0</v>
      </c>
      <c r="VP11" s="17">
        <v>0</v>
      </c>
      <c r="VQ11" s="17"/>
      <c r="VR11" s="17"/>
      <c r="VS11" s="17">
        <v>0</v>
      </c>
      <c r="VT11" s="17">
        <v>0</v>
      </c>
      <c r="VU11" s="17"/>
      <c r="VV11" s="17"/>
      <c r="VW11" s="17">
        <v>0</v>
      </c>
      <c r="VX11" s="17">
        <v>0.6</v>
      </c>
      <c r="VY11" s="17">
        <v>0.6</v>
      </c>
      <c r="VZ11" s="17">
        <v>0.6</v>
      </c>
      <c r="WA11" s="17">
        <v>0</v>
      </c>
      <c r="WB11" s="17">
        <v>54.3</v>
      </c>
      <c r="WC11" s="17">
        <v>64</v>
      </c>
      <c r="WD11" s="17">
        <v>64</v>
      </c>
      <c r="WE11" s="17">
        <v>-9.6999999999999993</v>
      </c>
      <c r="WF11" s="17">
        <v>49</v>
      </c>
      <c r="WG11" s="17">
        <v>45</v>
      </c>
      <c r="WH11" s="17">
        <v>45</v>
      </c>
      <c r="WI11" s="17">
        <v>4</v>
      </c>
      <c r="WJ11" s="17">
        <v>0</v>
      </c>
      <c r="WK11" s="17"/>
      <c r="WL11" s="17"/>
      <c r="WM11" s="17">
        <v>0</v>
      </c>
      <c r="WN11" s="17">
        <v>4.3</v>
      </c>
      <c r="WO11" s="17">
        <v>4.2</v>
      </c>
      <c r="WP11" s="17">
        <v>4.2</v>
      </c>
      <c r="WQ11" s="17">
        <v>0.1</v>
      </c>
      <c r="WR11" s="17">
        <v>2.2000000000000002</v>
      </c>
      <c r="WS11" s="17">
        <v>2.4</v>
      </c>
      <c r="WT11" s="17">
        <v>2.4</v>
      </c>
      <c r="WU11" s="17">
        <v>-0.2</v>
      </c>
      <c r="WV11" s="17">
        <v>1.2</v>
      </c>
      <c r="WW11" s="17">
        <v>1.2</v>
      </c>
      <c r="WX11" s="17">
        <v>1.2</v>
      </c>
      <c r="WY11" s="17">
        <v>0</v>
      </c>
      <c r="WZ11" s="17">
        <v>1.2</v>
      </c>
      <c r="XA11" s="17">
        <v>1.4</v>
      </c>
      <c r="XB11" s="17">
        <v>1.4</v>
      </c>
      <c r="XC11" s="17">
        <v>-0.2</v>
      </c>
      <c r="XD11" s="17">
        <v>0</v>
      </c>
      <c r="XE11" s="17"/>
      <c r="XF11" s="17"/>
      <c r="XG11" s="17">
        <v>0</v>
      </c>
      <c r="XH11" s="17">
        <v>5.8</v>
      </c>
      <c r="XI11" s="17">
        <v>3.8</v>
      </c>
      <c r="XJ11" s="17">
        <v>3.8</v>
      </c>
      <c r="XK11" s="17">
        <v>2</v>
      </c>
      <c r="XL11" s="17">
        <v>17.8</v>
      </c>
      <c r="XM11" s="17">
        <v>17.560970000000001</v>
      </c>
      <c r="XN11" s="17">
        <v>17.560980000000001</v>
      </c>
      <c r="XO11" s="17">
        <v>0.23902000000000001</v>
      </c>
      <c r="XP11" s="17">
        <v>8.4</v>
      </c>
      <c r="XQ11" s="17">
        <v>10.7</v>
      </c>
      <c r="XR11" s="17">
        <v>10.7</v>
      </c>
      <c r="XS11" s="17">
        <v>-2.2999999999999998</v>
      </c>
      <c r="XT11" s="17">
        <v>25.9</v>
      </c>
      <c r="XU11" s="17">
        <v>28.5</v>
      </c>
      <c r="XV11" s="17">
        <v>28.5</v>
      </c>
      <c r="XW11" s="17">
        <v>-2.6</v>
      </c>
      <c r="XX11" s="17">
        <v>29.1</v>
      </c>
      <c r="XY11" s="17">
        <v>28.5</v>
      </c>
      <c r="XZ11" s="17">
        <v>28.5</v>
      </c>
      <c r="YA11" s="17">
        <v>0.6</v>
      </c>
      <c r="YB11" s="17">
        <v>15.5</v>
      </c>
      <c r="YC11" s="17">
        <v>14</v>
      </c>
      <c r="YD11" s="17">
        <v>14</v>
      </c>
      <c r="YE11" s="17">
        <v>1.5</v>
      </c>
      <c r="YF11" s="17"/>
      <c r="YG11" s="17"/>
      <c r="YH11" s="17"/>
      <c r="YI11" s="17">
        <v>0</v>
      </c>
      <c r="YJ11" s="17">
        <v>9.1</v>
      </c>
      <c r="YK11" s="17">
        <v>8.1</v>
      </c>
      <c r="YL11" s="17">
        <v>8.1</v>
      </c>
      <c r="YM11" s="17">
        <v>1</v>
      </c>
      <c r="YN11" s="17">
        <v>11.3</v>
      </c>
      <c r="YO11" s="17">
        <v>11</v>
      </c>
      <c r="YP11" s="17">
        <v>11</v>
      </c>
      <c r="YQ11" s="17">
        <v>0.3</v>
      </c>
      <c r="YR11" s="17">
        <v>19.2</v>
      </c>
      <c r="YS11" s="17">
        <v>12</v>
      </c>
      <c r="YT11" s="17">
        <v>12</v>
      </c>
      <c r="YU11" s="17">
        <v>7.2</v>
      </c>
    </row>
    <row r="12" spans="1:671" ht="24" customHeight="1" x14ac:dyDescent="0.3">
      <c r="A12" s="1"/>
      <c r="B12" s="16" t="s">
        <v>65</v>
      </c>
      <c r="C12" s="16" t="s">
        <v>695</v>
      </c>
      <c r="D12" s="17">
        <v>205.5</v>
      </c>
      <c r="E12" s="17">
        <v>204.19512</v>
      </c>
      <c r="F12" s="17">
        <v>204.19512</v>
      </c>
      <c r="G12" s="17">
        <v>1.30488</v>
      </c>
      <c r="H12" s="17">
        <v>624.65</v>
      </c>
      <c r="I12" s="17">
        <v>595.05552</v>
      </c>
      <c r="J12" s="17">
        <v>561.86303999999996</v>
      </c>
      <c r="K12" s="17">
        <v>62.786960000000001</v>
      </c>
      <c r="L12" s="17">
        <v>212.79</v>
      </c>
      <c r="M12" s="17">
        <v>194.52644000000001</v>
      </c>
      <c r="N12" s="17">
        <v>183.67565999999999</v>
      </c>
      <c r="O12" s="17">
        <v>29.114339999999999</v>
      </c>
      <c r="P12" s="17"/>
      <c r="Q12" s="17"/>
      <c r="R12" s="17"/>
      <c r="S12" s="17">
        <v>0</v>
      </c>
      <c r="T12" s="17"/>
      <c r="U12" s="17"/>
      <c r="V12" s="17"/>
      <c r="W12" s="17">
        <v>0</v>
      </c>
      <c r="X12" s="17">
        <v>92.5</v>
      </c>
      <c r="Y12" s="17">
        <v>92.226339999999993</v>
      </c>
      <c r="Z12" s="17">
        <v>92.226339999999993</v>
      </c>
      <c r="AA12" s="17">
        <v>0.27366000000000001</v>
      </c>
      <c r="AB12" s="17">
        <v>162.9</v>
      </c>
      <c r="AC12" s="17">
        <v>144.07422</v>
      </c>
      <c r="AD12" s="17">
        <v>140.56</v>
      </c>
      <c r="AE12" s="17">
        <v>22.34</v>
      </c>
      <c r="AF12" s="17">
        <v>0</v>
      </c>
      <c r="AG12" s="17"/>
      <c r="AH12" s="17"/>
      <c r="AI12" s="17">
        <v>0</v>
      </c>
      <c r="AJ12" s="17">
        <v>0</v>
      </c>
      <c r="AK12" s="17"/>
      <c r="AL12" s="17"/>
      <c r="AM12" s="17">
        <v>0</v>
      </c>
      <c r="AN12" s="17">
        <v>0</v>
      </c>
      <c r="AO12" s="17"/>
      <c r="AP12" s="17"/>
      <c r="AQ12" s="17">
        <v>0</v>
      </c>
      <c r="AR12" s="17">
        <v>204.5</v>
      </c>
      <c r="AS12" s="17">
        <v>197.70735999999999</v>
      </c>
      <c r="AT12" s="17">
        <v>197.70737</v>
      </c>
      <c r="AU12" s="17">
        <v>6.7926299999999999</v>
      </c>
      <c r="AV12" s="17">
        <v>202.1</v>
      </c>
      <c r="AW12" s="17">
        <v>200.25632999999999</v>
      </c>
      <c r="AX12" s="17">
        <v>200.25633999999999</v>
      </c>
      <c r="AY12" s="17">
        <v>1.8436600000000001</v>
      </c>
      <c r="AZ12" s="17"/>
      <c r="BA12" s="17"/>
      <c r="BB12" s="17"/>
      <c r="BC12" s="17">
        <v>0</v>
      </c>
      <c r="BD12" s="17">
        <v>208.9</v>
      </c>
      <c r="BE12" s="17">
        <v>206.01685000000001</v>
      </c>
      <c r="BF12" s="17">
        <v>206.01686000000001</v>
      </c>
      <c r="BG12" s="17">
        <v>2.88314</v>
      </c>
      <c r="BH12" s="17"/>
      <c r="BI12" s="17"/>
      <c r="BJ12" s="17"/>
      <c r="BK12" s="17">
        <v>0</v>
      </c>
      <c r="BL12" s="17">
        <v>340.4</v>
      </c>
      <c r="BM12" s="17">
        <v>320.07916</v>
      </c>
      <c r="BN12" s="17">
        <v>255.48222000000001</v>
      </c>
      <c r="BO12" s="17">
        <v>84.917779999999993</v>
      </c>
      <c r="BP12" s="17">
        <v>9.8000000000000007</v>
      </c>
      <c r="BQ12" s="17">
        <v>10.561999999999999</v>
      </c>
      <c r="BR12" s="17">
        <v>10.561999999999999</v>
      </c>
      <c r="BS12" s="17">
        <v>-0.76200000000000001</v>
      </c>
      <c r="BT12" s="17"/>
      <c r="BU12" s="17"/>
      <c r="BV12" s="17"/>
      <c r="BW12" s="17">
        <v>0</v>
      </c>
      <c r="BX12" s="17"/>
      <c r="BY12" s="17"/>
      <c r="BZ12" s="17"/>
      <c r="CA12" s="17">
        <v>0</v>
      </c>
      <c r="CB12" s="17"/>
      <c r="CC12" s="17"/>
      <c r="CD12" s="17"/>
      <c r="CE12" s="17">
        <v>0</v>
      </c>
      <c r="CF12" s="17"/>
      <c r="CG12" s="17"/>
      <c r="CH12" s="17"/>
      <c r="CI12" s="17">
        <v>0</v>
      </c>
      <c r="CJ12" s="17">
        <v>173.3</v>
      </c>
      <c r="CK12" s="17">
        <v>164.70732000000001</v>
      </c>
      <c r="CL12" s="17">
        <v>164.70732000000001</v>
      </c>
      <c r="CM12" s="17">
        <v>8.5926799999999997</v>
      </c>
      <c r="CN12" s="17">
        <v>7.5</v>
      </c>
      <c r="CO12" s="17">
        <v>5.1583800000000002</v>
      </c>
      <c r="CP12" s="17">
        <v>5.1583800000000002</v>
      </c>
      <c r="CQ12" s="17">
        <v>2.3416199999999998</v>
      </c>
      <c r="CR12" s="17">
        <v>5.4</v>
      </c>
      <c r="CS12" s="17">
        <v>2.8315000000000001</v>
      </c>
      <c r="CT12" s="17">
        <v>2.8315000000000001</v>
      </c>
      <c r="CU12" s="17">
        <v>2.5684999999999998</v>
      </c>
      <c r="CV12" s="17">
        <v>22.5</v>
      </c>
      <c r="CW12" s="17">
        <v>22.49822</v>
      </c>
      <c r="CX12" s="17">
        <v>22.49822</v>
      </c>
      <c r="CY12" s="17">
        <v>1.7799999999999999E-3</v>
      </c>
      <c r="CZ12" s="17">
        <v>6.9</v>
      </c>
      <c r="DA12" s="17">
        <v>6.8787000000000003</v>
      </c>
      <c r="DB12" s="17">
        <v>6.8787000000000003</v>
      </c>
      <c r="DC12" s="17">
        <v>2.1299999999999999E-2</v>
      </c>
      <c r="DD12" s="17">
        <v>14.8</v>
      </c>
      <c r="DE12" s="17">
        <v>14.992190000000001</v>
      </c>
      <c r="DF12" s="17">
        <v>14.9922</v>
      </c>
      <c r="DG12" s="17">
        <v>-0.19220000000000001</v>
      </c>
      <c r="DH12" s="17">
        <v>91.2</v>
      </c>
      <c r="DI12" s="17">
        <v>93.332459999999998</v>
      </c>
      <c r="DJ12" s="17">
        <v>93.333439999999996</v>
      </c>
      <c r="DK12" s="17">
        <v>-2.1334399999999998</v>
      </c>
      <c r="DL12" s="17"/>
      <c r="DM12" s="17"/>
      <c r="DN12" s="17"/>
      <c r="DO12" s="17">
        <v>0</v>
      </c>
      <c r="DP12" s="17"/>
      <c r="DQ12" s="17"/>
      <c r="DR12" s="17"/>
      <c r="DS12" s="17">
        <v>0</v>
      </c>
      <c r="DT12" s="17"/>
      <c r="DU12" s="17"/>
      <c r="DV12" s="17"/>
      <c r="DW12" s="17">
        <v>0</v>
      </c>
      <c r="DX12" s="17"/>
      <c r="DY12" s="17"/>
      <c r="DZ12" s="17"/>
      <c r="EA12" s="17">
        <v>0</v>
      </c>
      <c r="EB12" s="17">
        <v>110.8</v>
      </c>
      <c r="EC12" s="17">
        <v>112.90536</v>
      </c>
      <c r="ED12" s="17">
        <v>112.90537</v>
      </c>
      <c r="EE12" s="17">
        <v>-2.1053700000000002</v>
      </c>
      <c r="EF12" s="17">
        <v>0</v>
      </c>
      <c r="EG12" s="17"/>
      <c r="EH12" s="17"/>
      <c r="EI12" s="17">
        <v>0</v>
      </c>
      <c r="EJ12" s="17"/>
      <c r="EK12" s="17"/>
      <c r="EL12" s="17"/>
      <c r="EM12" s="17">
        <v>0</v>
      </c>
      <c r="EN12" s="17"/>
      <c r="EO12" s="17"/>
      <c r="EP12" s="17"/>
      <c r="EQ12" s="17">
        <v>0</v>
      </c>
      <c r="ER12" s="17"/>
      <c r="ES12" s="17"/>
      <c r="ET12" s="17"/>
      <c r="EU12" s="17">
        <v>0</v>
      </c>
      <c r="EV12" s="17">
        <v>6.5</v>
      </c>
      <c r="EW12" s="17">
        <v>6.39</v>
      </c>
      <c r="EX12" s="17">
        <v>6.39</v>
      </c>
      <c r="EY12" s="17">
        <v>0.11</v>
      </c>
      <c r="EZ12" s="17">
        <v>148.5</v>
      </c>
      <c r="FA12" s="17">
        <v>143.59146000000001</v>
      </c>
      <c r="FB12" s="17">
        <v>143.58974000000001</v>
      </c>
      <c r="FC12" s="17">
        <v>4.9102600000000001</v>
      </c>
      <c r="FD12" s="17">
        <v>32</v>
      </c>
      <c r="FE12" s="17">
        <v>36.853619999999999</v>
      </c>
      <c r="FF12" s="17">
        <v>36.853630000000003</v>
      </c>
      <c r="FG12" s="17">
        <v>-4.8536299999999999</v>
      </c>
      <c r="FH12" s="17">
        <v>60.7</v>
      </c>
      <c r="FI12" s="17">
        <v>133.36016000000001</v>
      </c>
      <c r="FJ12" s="17">
        <v>137.13423</v>
      </c>
      <c r="FK12" s="17">
        <v>-76.434229999999999</v>
      </c>
      <c r="FL12" s="17">
        <v>20.6</v>
      </c>
      <c r="FM12" s="17">
        <v>17.041740000000001</v>
      </c>
      <c r="FN12" s="17">
        <v>17.041740000000001</v>
      </c>
      <c r="FO12" s="17">
        <v>3.5582600000000002</v>
      </c>
      <c r="FP12" s="17">
        <v>17.8</v>
      </c>
      <c r="FQ12" s="17">
        <v>16.941890000000001</v>
      </c>
      <c r="FR12" s="17">
        <v>19.28585</v>
      </c>
      <c r="FS12" s="17">
        <v>-1.4858499999999999</v>
      </c>
      <c r="FT12" s="17">
        <v>18.2</v>
      </c>
      <c r="FU12" s="17">
        <v>18.048780000000001</v>
      </c>
      <c r="FV12" s="17">
        <v>18.048780000000001</v>
      </c>
      <c r="FW12" s="17">
        <v>0.15121999999999999</v>
      </c>
      <c r="FX12" s="17">
        <v>87</v>
      </c>
      <c r="FY12" s="17">
        <v>88.116100000000003</v>
      </c>
      <c r="FZ12" s="17">
        <v>88.116100000000003</v>
      </c>
      <c r="GA12" s="17">
        <v>-1.1161000000000001</v>
      </c>
      <c r="GB12" s="17">
        <v>185.3</v>
      </c>
      <c r="GC12" s="17">
        <v>185.81701000000001</v>
      </c>
      <c r="GD12" s="17">
        <v>185.81701000000001</v>
      </c>
      <c r="GE12" s="17">
        <v>-0.51700999999999997</v>
      </c>
      <c r="GF12" s="17">
        <v>187.4</v>
      </c>
      <c r="GG12" s="17">
        <v>185.81701000000001</v>
      </c>
      <c r="GH12" s="17">
        <v>185.81701000000001</v>
      </c>
      <c r="GI12" s="17">
        <v>1.5829899999999999</v>
      </c>
      <c r="GJ12" s="17">
        <v>183.5</v>
      </c>
      <c r="GK12" s="17">
        <v>186.37502000000001</v>
      </c>
      <c r="GL12" s="17">
        <v>186.37502000000001</v>
      </c>
      <c r="GM12" s="17">
        <v>-2.8750200000000001</v>
      </c>
      <c r="GN12" s="17">
        <v>81.900000000000006</v>
      </c>
      <c r="GO12" s="17">
        <v>87.555970000000002</v>
      </c>
      <c r="GP12" s="17">
        <v>80.901660000000007</v>
      </c>
      <c r="GQ12" s="17">
        <v>0.99834000000000001</v>
      </c>
      <c r="GR12" s="17">
        <v>0</v>
      </c>
      <c r="GS12" s="17"/>
      <c r="GT12" s="17"/>
      <c r="GU12" s="17">
        <v>0</v>
      </c>
      <c r="GV12" s="17">
        <v>24.7</v>
      </c>
      <c r="GW12" s="17">
        <v>25.500489999999999</v>
      </c>
      <c r="GX12" s="17">
        <v>25.500489999999999</v>
      </c>
      <c r="GY12" s="17">
        <v>-0.80049000000000003</v>
      </c>
      <c r="GZ12" s="17">
        <v>4</v>
      </c>
      <c r="HA12" s="17">
        <v>4.4207700000000001</v>
      </c>
      <c r="HB12" s="17">
        <v>4.4207700000000001</v>
      </c>
      <c r="HC12" s="17">
        <v>-0.42076999999999998</v>
      </c>
      <c r="HD12" s="17">
        <v>34.700000000000003</v>
      </c>
      <c r="HE12" s="17">
        <v>34.419510000000002</v>
      </c>
      <c r="HF12" s="17">
        <v>34.419510000000002</v>
      </c>
      <c r="HG12" s="17">
        <v>0.28049000000000002</v>
      </c>
      <c r="HH12" s="17">
        <v>23.4</v>
      </c>
      <c r="HI12" s="17">
        <v>20.512840000000001</v>
      </c>
      <c r="HJ12" s="17">
        <v>41.025640000000003</v>
      </c>
      <c r="HK12" s="17">
        <v>-17.625640000000001</v>
      </c>
      <c r="HL12" s="17"/>
      <c r="HM12" s="17"/>
      <c r="HN12" s="17"/>
      <c r="HO12" s="17">
        <v>0</v>
      </c>
      <c r="HP12" s="17"/>
      <c r="HQ12" s="17"/>
      <c r="HR12" s="17"/>
      <c r="HS12" s="17">
        <v>0</v>
      </c>
      <c r="HT12" s="17">
        <v>42.1</v>
      </c>
      <c r="HU12" s="17">
        <v>46.07929</v>
      </c>
      <c r="HV12" s="17"/>
      <c r="HW12" s="17">
        <v>42.1</v>
      </c>
      <c r="HX12" s="17"/>
      <c r="HY12" s="17"/>
      <c r="HZ12" s="17"/>
      <c r="IA12" s="17">
        <v>0</v>
      </c>
      <c r="IB12" s="17"/>
      <c r="IC12" s="17"/>
      <c r="ID12" s="17"/>
      <c r="IE12" s="17">
        <v>0</v>
      </c>
      <c r="IF12" s="17">
        <v>0</v>
      </c>
      <c r="IG12" s="17"/>
      <c r="IH12" s="17">
        <v>25.641030000000001</v>
      </c>
      <c r="II12" s="17">
        <v>-25.641030000000001</v>
      </c>
      <c r="IJ12" s="17"/>
      <c r="IK12" s="17"/>
      <c r="IL12" s="17"/>
      <c r="IM12" s="17">
        <v>0</v>
      </c>
      <c r="IN12" s="17"/>
      <c r="IO12" s="17"/>
      <c r="IP12" s="17"/>
      <c r="IQ12" s="17">
        <v>0</v>
      </c>
      <c r="IR12" s="17"/>
      <c r="IS12" s="17"/>
      <c r="IT12" s="17"/>
      <c r="IU12" s="17">
        <v>0</v>
      </c>
      <c r="IV12" s="17">
        <v>53.4</v>
      </c>
      <c r="IW12" s="17">
        <v>64.408209999999997</v>
      </c>
      <c r="IX12" s="17">
        <v>56.350990000000003</v>
      </c>
      <c r="IY12" s="17">
        <v>-2.95099</v>
      </c>
      <c r="IZ12" s="17">
        <v>145.30000000000001</v>
      </c>
      <c r="JA12" s="17">
        <v>170.94</v>
      </c>
      <c r="JB12" s="17">
        <v>170.94</v>
      </c>
      <c r="JC12" s="17">
        <v>-25.64</v>
      </c>
      <c r="JD12" s="17">
        <v>145.4</v>
      </c>
      <c r="JE12" s="17">
        <v>170.94</v>
      </c>
      <c r="JF12" s="17">
        <v>170.94</v>
      </c>
      <c r="JG12" s="17">
        <v>-25.54</v>
      </c>
      <c r="JH12" s="17">
        <v>145.30000000000001</v>
      </c>
      <c r="JI12" s="17">
        <v>170.94</v>
      </c>
      <c r="JJ12" s="17">
        <v>170.94</v>
      </c>
      <c r="JK12" s="17">
        <v>-25.64</v>
      </c>
      <c r="JL12" s="17">
        <v>244.4</v>
      </c>
      <c r="JM12" s="17">
        <v>257.18</v>
      </c>
      <c r="JN12" s="17">
        <v>257.18</v>
      </c>
      <c r="JO12" s="17">
        <v>-12.78</v>
      </c>
      <c r="JP12" s="17">
        <v>73.8</v>
      </c>
      <c r="JQ12" s="17">
        <v>71.796109999999999</v>
      </c>
      <c r="JR12" s="17">
        <v>71.796109999999999</v>
      </c>
      <c r="JS12" s="17">
        <v>2.0038900000000002</v>
      </c>
      <c r="JT12" s="17">
        <v>36.299999999999997</v>
      </c>
      <c r="JU12" s="17">
        <v>36.005859999999998</v>
      </c>
      <c r="JV12" s="17">
        <v>36.005859999999998</v>
      </c>
      <c r="JW12" s="17">
        <v>0.29414000000000001</v>
      </c>
      <c r="JX12" s="17"/>
      <c r="JY12" s="17"/>
      <c r="JZ12" s="17"/>
      <c r="KA12" s="17">
        <v>0</v>
      </c>
      <c r="KB12" s="17"/>
      <c r="KC12" s="17"/>
      <c r="KD12" s="17"/>
      <c r="KE12" s="17">
        <v>0</v>
      </c>
      <c r="KF12" s="17"/>
      <c r="KG12" s="17"/>
      <c r="KH12" s="17"/>
      <c r="KI12" s="17">
        <v>0</v>
      </c>
      <c r="KJ12" s="17">
        <v>57.6</v>
      </c>
      <c r="KK12" s="17"/>
      <c r="KL12" s="17"/>
      <c r="KM12" s="17">
        <v>57.6</v>
      </c>
      <c r="KN12" s="17"/>
      <c r="KO12" s="17"/>
      <c r="KP12" s="17"/>
      <c r="KQ12" s="17">
        <v>0</v>
      </c>
      <c r="KR12" s="17"/>
      <c r="KS12" s="17"/>
      <c r="KT12" s="17"/>
      <c r="KU12" s="17">
        <v>0</v>
      </c>
      <c r="KV12" s="17">
        <v>0.3</v>
      </c>
      <c r="KW12" s="17">
        <v>0.59472000000000003</v>
      </c>
      <c r="KX12" s="17">
        <v>0.59472000000000003</v>
      </c>
      <c r="KY12" s="17">
        <v>-0.29471999999999998</v>
      </c>
      <c r="KZ12" s="17">
        <v>75.5</v>
      </c>
      <c r="LA12" s="17">
        <v>116.82629</v>
      </c>
      <c r="LB12" s="17">
        <v>44.502809999999997</v>
      </c>
      <c r="LC12" s="17">
        <v>30.99719</v>
      </c>
      <c r="LD12" s="17">
        <v>92</v>
      </c>
      <c r="LE12" s="17">
        <v>84.451520000000002</v>
      </c>
      <c r="LF12" s="17">
        <v>99.736819999999994</v>
      </c>
      <c r="LG12" s="17">
        <v>-7.7368199999999998</v>
      </c>
      <c r="LH12" s="17">
        <v>66.3</v>
      </c>
      <c r="LI12" s="17">
        <v>67.461460000000002</v>
      </c>
      <c r="LJ12" s="17">
        <v>67.461460000000002</v>
      </c>
      <c r="LK12" s="17">
        <v>-1.1614599999999999</v>
      </c>
      <c r="LL12" s="17">
        <v>67.5</v>
      </c>
      <c r="LM12" s="17">
        <v>69.220730000000003</v>
      </c>
      <c r="LN12" s="17">
        <v>74.731610000000003</v>
      </c>
      <c r="LO12" s="17">
        <v>-7.2316099999999999</v>
      </c>
      <c r="LP12" s="17">
        <v>29.2</v>
      </c>
      <c r="LQ12" s="17">
        <v>30.096350000000001</v>
      </c>
      <c r="LR12" s="17">
        <v>30.097560000000001</v>
      </c>
      <c r="LS12" s="17">
        <v>-0.89756000000000002</v>
      </c>
      <c r="LT12" s="17">
        <v>0</v>
      </c>
      <c r="LU12" s="17"/>
      <c r="LV12" s="17"/>
      <c r="LW12" s="17">
        <v>0</v>
      </c>
      <c r="LX12" s="17"/>
      <c r="LY12" s="17"/>
      <c r="LZ12" s="17"/>
      <c r="MA12" s="17">
        <v>0</v>
      </c>
      <c r="MB12" s="17"/>
      <c r="MC12" s="17"/>
      <c r="MD12" s="17"/>
      <c r="ME12" s="17">
        <v>0</v>
      </c>
      <c r="MF12" s="17">
        <v>144.1</v>
      </c>
      <c r="MG12" s="17">
        <v>159.10796999999999</v>
      </c>
      <c r="MH12" s="17">
        <v>159.10807</v>
      </c>
      <c r="MI12" s="17">
        <v>-15.00807</v>
      </c>
      <c r="MJ12" s="17">
        <v>144.9</v>
      </c>
      <c r="MK12" s="17">
        <v>159.10796999999999</v>
      </c>
      <c r="ML12" s="17">
        <v>159.10807</v>
      </c>
      <c r="MM12" s="17">
        <v>-14.208069999999999</v>
      </c>
      <c r="MN12" s="17">
        <v>169.3</v>
      </c>
      <c r="MO12" s="17">
        <v>159.58577</v>
      </c>
      <c r="MP12" s="17">
        <v>159.58587</v>
      </c>
      <c r="MQ12" s="17">
        <v>9.7141300000000008</v>
      </c>
      <c r="MR12" s="17">
        <v>0</v>
      </c>
      <c r="MS12" s="17"/>
      <c r="MT12" s="17"/>
      <c r="MU12" s="17">
        <v>0</v>
      </c>
      <c r="MV12" s="17"/>
      <c r="MW12" s="17"/>
      <c r="MX12" s="17"/>
      <c r="MY12" s="17">
        <v>0</v>
      </c>
      <c r="MZ12" s="17"/>
      <c r="NA12" s="17"/>
      <c r="NB12" s="17"/>
      <c r="NC12" s="17">
        <v>0</v>
      </c>
      <c r="ND12" s="17"/>
      <c r="NE12" s="17"/>
      <c r="NF12" s="17"/>
      <c r="NG12" s="17">
        <v>0</v>
      </c>
      <c r="NH12" s="17"/>
      <c r="NI12" s="17"/>
      <c r="NJ12" s="17"/>
      <c r="NK12" s="17">
        <v>0</v>
      </c>
      <c r="NL12" s="17">
        <v>154.6</v>
      </c>
      <c r="NM12" s="17">
        <v>157.84200000000001</v>
      </c>
      <c r="NN12" s="17">
        <v>157.84200000000001</v>
      </c>
      <c r="NO12" s="17">
        <v>-3.242</v>
      </c>
      <c r="NP12" s="17">
        <v>83.9</v>
      </c>
      <c r="NQ12" s="17">
        <v>79.158000000000001</v>
      </c>
      <c r="NR12" s="17">
        <v>79.158000000000001</v>
      </c>
      <c r="NS12" s="17">
        <v>4.742</v>
      </c>
      <c r="NT12" s="17">
        <v>3.7</v>
      </c>
      <c r="NU12" s="17">
        <v>3.5209199999999998</v>
      </c>
      <c r="NV12" s="17">
        <v>3.5209199999999998</v>
      </c>
      <c r="NW12" s="17">
        <v>0.17907999999999999</v>
      </c>
      <c r="NX12" s="17"/>
      <c r="NY12" s="17"/>
      <c r="NZ12" s="17">
        <v>3.6937799999999998</v>
      </c>
      <c r="OA12" s="17">
        <v>-3.6937799999999998</v>
      </c>
      <c r="OB12" s="17">
        <v>5.5</v>
      </c>
      <c r="OC12" s="17">
        <v>5.5</v>
      </c>
      <c r="OD12" s="17">
        <v>5.5</v>
      </c>
      <c r="OE12" s="17">
        <v>0</v>
      </c>
      <c r="OF12" s="17"/>
      <c r="OG12" s="17"/>
      <c r="OH12" s="17"/>
      <c r="OI12" s="17">
        <v>0</v>
      </c>
      <c r="OJ12" s="17">
        <v>91.9</v>
      </c>
      <c r="OK12" s="17">
        <v>71.239999999999995</v>
      </c>
      <c r="OL12" s="17">
        <v>71.239999999999995</v>
      </c>
      <c r="OM12" s="17">
        <v>20.66</v>
      </c>
      <c r="ON12" s="17">
        <v>0</v>
      </c>
      <c r="OO12" s="17"/>
      <c r="OP12" s="17"/>
      <c r="OQ12" s="17">
        <v>0</v>
      </c>
      <c r="OR12" s="17">
        <v>2</v>
      </c>
      <c r="OS12" s="17">
        <v>4.1500000000000004</v>
      </c>
      <c r="OT12" s="17">
        <v>4.1500000000000004</v>
      </c>
      <c r="OU12" s="17">
        <v>-2.15</v>
      </c>
      <c r="OV12" s="17">
        <v>0</v>
      </c>
      <c r="OW12" s="17"/>
      <c r="OX12" s="17"/>
      <c r="OY12" s="17">
        <v>0</v>
      </c>
      <c r="OZ12" s="17">
        <v>5.8</v>
      </c>
      <c r="PA12" s="17">
        <v>6.2830700000000004</v>
      </c>
      <c r="PB12" s="17">
        <v>6.2828900000000001</v>
      </c>
      <c r="PC12" s="17">
        <v>-0.48288999999999999</v>
      </c>
      <c r="PD12" s="17">
        <v>9.9</v>
      </c>
      <c r="PE12" s="17">
        <v>9.9830000000000005</v>
      </c>
      <c r="PF12" s="17">
        <v>9.9830000000000005</v>
      </c>
      <c r="PG12" s="17">
        <v>-8.3000000000000004E-2</v>
      </c>
      <c r="PH12" s="17">
        <v>0</v>
      </c>
      <c r="PI12" s="17"/>
      <c r="PJ12" s="17"/>
      <c r="PK12" s="17">
        <v>0</v>
      </c>
      <c r="PL12" s="17">
        <v>0</v>
      </c>
      <c r="PM12" s="17"/>
      <c r="PN12" s="17"/>
      <c r="PO12" s="17">
        <v>0</v>
      </c>
      <c r="PP12" s="17">
        <v>1.2</v>
      </c>
      <c r="PQ12" s="17">
        <v>1</v>
      </c>
      <c r="PR12" s="17">
        <v>1</v>
      </c>
      <c r="PS12" s="17">
        <v>0.2</v>
      </c>
      <c r="PT12" s="17">
        <v>1.5</v>
      </c>
      <c r="PU12" s="17">
        <v>1.6</v>
      </c>
      <c r="PV12" s="17">
        <v>1.6</v>
      </c>
      <c r="PW12" s="17">
        <v>-0.1</v>
      </c>
      <c r="PX12" s="17">
        <v>4.0999999999999996</v>
      </c>
      <c r="PY12" s="17">
        <v>3.8</v>
      </c>
      <c r="PZ12" s="17">
        <v>3.8</v>
      </c>
      <c r="QA12" s="17">
        <v>0.3</v>
      </c>
      <c r="QB12" s="17">
        <v>20.9</v>
      </c>
      <c r="QC12" s="17">
        <v>20.352979999999999</v>
      </c>
      <c r="QD12" s="17">
        <v>20.353169999999999</v>
      </c>
      <c r="QE12" s="17">
        <v>0.54683000000000004</v>
      </c>
      <c r="QF12" s="17">
        <v>20</v>
      </c>
      <c r="QG12" s="17">
        <v>19.51219</v>
      </c>
      <c r="QH12" s="17">
        <v>19.5122</v>
      </c>
      <c r="QI12" s="17">
        <v>0.48780000000000001</v>
      </c>
      <c r="QJ12" s="17">
        <v>19.100000000000001</v>
      </c>
      <c r="QK12" s="17">
        <v>17.560970000000001</v>
      </c>
      <c r="QL12" s="17">
        <v>17.560980000000001</v>
      </c>
      <c r="QM12" s="17">
        <v>1.5390200000000001</v>
      </c>
      <c r="QN12" s="17">
        <v>2.2000000000000002</v>
      </c>
      <c r="QO12" s="17">
        <v>2.5</v>
      </c>
      <c r="QP12" s="17">
        <v>2.5</v>
      </c>
      <c r="QQ12" s="17">
        <v>-0.3</v>
      </c>
      <c r="QR12" s="17">
        <v>17.8</v>
      </c>
      <c r="QS12" s="17">
        <v>17.951219999999999</v>
      </c>
      <c r="QT12" s="17">
        <v>17.951219999999999</v>
      </c>
      <c r="QU12" s="17">
        <v>-0.15121999999999999</v>
      </c>
      <c r="QV12" s="17">
        <v>0</v>
      </c>
      <c r="QW12" s="17"/>
      <c r="QX12" s="17"/>
      <c r="QY12" s="17">
        <v>0</v>
      </c>
      <c r="QZ12" s="17">
        <v>0</v>
      </c>
      <c r="RA12" s="17"/>
      <c r="RB12" s="17"/>
      <c r="RC12" s="17">
        <v>0</v>
      </c>
      <c r="RD12" s="17">
        <v>24.2</v>
      </c>
      <c r="RE12" s="17">
        <v>20.74</v>
      </c>
      <c r="RF12" s="17">
        <v>20.74</v>
      </c>
      <c r="RG12" s="17">
        <v>3.46</v>
      </c>
      <c r="RH12" s="17">
        <v>72.599999999999994</v>
      </c>
      <c r="RI12" s="17">
        <v>60.704999999999998</v>
      </c>
      <c r="RJ12" s="17">
        <v>60.704999999999998</v>
      </c>
      <c r="RK12" s="17">
        <v>11.895</v>
      </c>
      <c r="RL12" s="17">
        <v>0</v>
      </c>
      <c r="RM12" s="17"/>
      <c r="RN12" s="17"/>
      <c r="RO12" s="17">
        <v>0</v>
      </c>
      <c r="RP12" s="17">
        <v>2.1</v>
      </c>
      <c r="RQ12" s="17">
        <v>2.1989999999999998</v>
      </c>
      <c r="RR12" s="17">
        <v>2.1989999999999998</v>
      </c>
      <c r="RS12" s="17">
        <v>-9.9000000000000005E-2</v>
      </c>
      <c r="RT12" s="17">
        <v>10.5</v>
      </c>
      <c r="RU12" s="17">
        <v>10.71049</v>
      </c>
      <c r="RV12" s="17"/>
      <c r="RW12" s="17">
        <v>10.5</v>
      </c>
      <c r="RX12" s="17">
        <v>3</v>
      </c>
      <c r="RY12" s="17">
        <v>2</v>
      </c>
      <c r="RZ12" s="17">
        <v>2</v>
      </c>
      <c r="SA12" s="17">
        <v>1</v>
      </c>
      <c r="SB12" s="17"/>
      <c r="SC12" s="17"/>
      <c r="SD12" s="17"/>
      <c r="SE12" s="17">
        <v>0</v>
      </c>
      <c r="SF12" s="17">
        <v>0</v>
      </c>
      <c r="SG12" s="17"/>
      <c r="SH12" s="17"/>
      <c r="SI12" s="17">
        <v>0</v>
      </c>
      <c r="SJ12" s="17">
        <v>6.3</v>
      </c>
      <c r="SK12" s="17">
        <v>7.3</v>
      </c>
      <c r="SL12" s="17">
        <v>7.3</v>
      </c>
      <c r="SM12" s="17">
        <v>-1</v>
      </c>
      <c r="SN12" s="17">
        <v>6.7</v>
      </c>
      <c r="SO12" s="17">
        <v>6</v>
      </c>
      <c r="SP12" s="17">
        <v>6</v>
      </c>
      <c r="SQ12" s="17">
        <v>0.7</v>
      </c>
      <c r="SR12" s="17">
        <v>12.2</v>
      </c>
      <c r="SS12" s="17">
        <v>13.658530000000001</v>
      </c>
      <c r="ST12" s="17">
        <v>13.65854</v>
      </c>
      <c r="SU12" s="17">
        <v>-1.4585399999999999</v>
      </c>
      <c r="SV12" s="17">
        <v>15.9</v>
      </c>
      <c r="SW12" s="17">
        <v>17.560970000000001</v>
      </c>
      <c r="SX12" s="17">
        <v>17.560980000000001</v>
      </c>
      <c r="SY12" s="17">
        <v>-1.6609799999999999</v>
      </c>
      <c r="SZ12" s="17">
        <v>13.3</v>
      </c>
      <c r="TA12" s="17">
        <v>14.2439</v>
      </c>
      <c r="TB12" s="17">
        <v>14.2439</v>
      </c>
      <c r="TC12" s="17">
        <v>-0.94389999999999996</v>
      </c>
      <c r="TD12" s="17">
        <v>29.2</v>
      </c>
      <c r="TE12" s="17">
        <v>21.608000000000001</v>
      </c>
      <c r="TF12" s="17">
        <v>21.608000000000001</v>
      </c>
      <c r="TG12" s="17">
        <v>7.5919999999999996</v>
      </c>
      <c r="TH12" s="17">
        <v>9.1</v>
      </c>
      <c r="TI12" s="17">
        <v>29.475000000000001</v>
      </c>
      <c r="TJ12" s="17">
        <v>29.475000000000001</v>
      </c>
      <c r="TK12" s="17">
        <v>-20.375</v>
      </c>
      <c r="TL12" s="17">
        <v>0</v>
      </c>
      <c r="TM12" s="17"/>
      <c r="TN12" s="17"/>
      <c r="TO12" s="17">
        <v>0</v>
      </c>
      <c r="TP12" s="17">
        <v>9.3000000000000007</v>
      </c>
      <c r="TQ12" s="17">
        <v>25.9</v>
      </c>
      <c r="TR12" s="17">
        <v>38.33</v>
      </c>
      <c r="TS12" s="17">
        <v>-29.03</v>
      </c>
      <c r="TT12" s="17">
        <v>31.9</v>
      </c>
      <c r="TU12" s="17">
        <v>42.09</v>
      </c>
      <c r="TV12" s="17">
        <v>42.09</v>
      </c>
      <c r="TW12" s="17">
        <v>-10.19</v>
      </c>
      <c r="TX12" s="17">
        <v>0.3</v>
      </c>
      <c r="TY12" s="17">
        <v>4.7300000000000004</v>
      </c>
      <c r="TZ12" s="17">
        <v>4.7300000000000004</v>
      </c>
      <c r="UA12" s="17">
        <v>-4.43</v>
      </c>
      <c r="UB12" s="17">
        <v>0</v>
      </c>
      <c r="UC12" s="17">
        <v>2.2400000000000002</v>
      </c>
      <c r="UD12" s="17">
        <v>2.2400000000000002</v>
      </c>
      <c r="UE12" s="17">
        <v>-2.2400000000000002</v>
      </c>
      <c r="UF12" s="17">
        <v>0</v>
      </c>
      <c r="UG12" s="17"/>
      <c r="UH12" s="17"/>
      <c r="UI12" s="17">
        <v>0</v>
      </c>
      <c r="UJ12" s="17">
        <v>15</v>
      </c>
      <c r="UK12" s="17">
        <v>19.51219</v>
      </c>
      <c r="UL12" s="17">
        <v>19.5122</v>
      </c>
      <c r="UM12" s="17">
        <v>-4.5122</v>
      </c>
      <c r="UN12" s="17">
        <v>3.8</v>
      </c>
      <c r="UO12" s="17">
        <v>6</v>
      </c>
      <c r="UP12" s="17">
        <v>6</v>
      </c>
      <c r="UQ12" s="17">
        <v>-2.2000000000000002</v>
      </c>
      <c r="UR12" s="17">
        <v>8.4</v>
      </c>
      <c r="US12" s="17">
        <v>8.1</v>
      </c>
      <c r="UT12" s="17">
        <v>8.1</v>
      </c>
      <c r="UU12" s="17">
        <v>0.3</v>
      </c>
      <c r="UV12" s="17">
        <v>20.399999999999999</v>
      </c>
      <c r="UW12" s="17">
        <v>19.51219</v>
      </c>
      <c r="UX12" s="17">
        <v>19.5122</v>
      </c>
      <c r="UY12" s="17">
        <v>0.88780000000000003</v>
      </c>
      <c r="UZ12" s="17">
        <v>20.399999999999999</v>
      </c>
      <c r="VA12" s="17">
        <v>19.51219</v>
      </c>
      <c r="VB12" s="17">
        <v>19.5122</v>
      </c>
      <c r="VC12" s="17">
        <v>0.88780000000000003</v>
      </c>
      <c r="VD12" s="17">
        <v>20.100000000000001</v>
      </c>
      <c r="VE12" s="17">
        <v>19.51219</v>
      </c>
      <c r="VF12" s="17">
        <v>19.5122</v>
      </c>
      <c r="VG12" s="17">
        <v>0.58779999999999999</v>
      </c>
      <c r="VH12" s="17">
        <v>0.8</v>
      </c>
      <c r="VI12" s="17">
        <v>1.452</v>
      </c>
      <c r="VJ12" s="17">
        <v>1.452</v>
      </c>
      <c r="VK12" s="17">
        <v>-0.65200000000000002</v>
      </c>
      <c r="VL12" s="17">
        <v>0</v>
      </c>
      <c r="VM12" s="17"/>
      <c r="VN12" s="17"/>
      <c r="VO12" s="17">
        <v>0</v>
      </c>
      <c r="VP12" s="17">
        <v>0</v>
      </c>
      <c r="VQ12" s="17"/>
      <c r="VR12" s="17"/>
      <c r="VS12" s="17">
        <v>0</v>
      </c>
      <c r="VT12" s="17">
        <v>0</v>
      </c>
      <c r="VU12" s="17"/>
      <c r="VV12" s="17"/>
      <c r="VW12" s="17">
        <v>0</v>
      </c>
      <c r="VX12" s="17">
        <v>0.6</v>
      </c>
      <c r="VY12" s="17">
        <v>0.6</v>
      </c>
      <c r="VZ12" s="17">
        <v>0.6</v>
      </c>
      <c r="WA12" s="17">
        <v>0</v>
      </c>
      <c r="WB12" s="17">
        <v>63.2</v>
      </c>
      <c r="WC12" s="17">
        <v>43.9</v>
      </c>
      <c r="WD12" s="17">
        <v>62</v>
      </c>
      <c r="WE12" s="17">
        <v>1.2</v>
      </c>
      <c r="WF12" s="17">
        <v>55.9</v>
      </c>
      <c r="WG12" s="17">
        <v>43.5</v>
      </c>
      <c r="WH12" s="17">
        <v>44</v>
      </c>
      <c r="WI12" s="17">
        <v>11.9</v>
      </c>
      <c r="WJ12" s="17">
        <v>0</v>
      </c>
      <c r="WK12" s="17"/>
      <c r="WL12" s="17"/>
      <c r="WM12" s="17">
        <v>0</v>
      </c>
      <c r="WN12" s="17">
        <v>4.3</v>
      </c>
      <c r="WO12" s="17">
        <v>4.2</v>
      </c>
      <c r="WP12" s="17">
        <v>4.2</v>
      </c>
      <c r="WQ12" s="17">
        <v>0.1</v>
      </c>
      <c r="WR12" s="17">
        <v>2.2000000000000002</v>
      </c>
      <c r="WS12" s="17">
        <v>2.4</v>
      </c>
      <c r="WT12" s="17">
        <v>2.4</v>
      </c>
      <c r="WU12" s="17">
        <v>-0.2</v>
      </c>
      <c r="WV12" s="17">
        <v>1.2</v>
      </c>
      <c r="WW12" s="17">
        <v>1.2</v>
      </c>
      <c r="WX12" s="17">
        <v>1.2</v>
      </c>
      <c r="WY12" s="17">
        <v>0</v>
      </c>
      <c r="WZ12" s="17">
        <v>1.2</v>
      </c>
      <c r="XA12" s="17">
        <v>1.4</v>
      </c>
      <c r="XB12" s="17">
        <v>1.4</v>
      </c>
      <c r="XC12" s="17">
        <v>-0.2</v>
      </c>
      <c r="XD12" s="17">
        <v>0</v>
      </c>
      <c r="XE12" s="17"/>
      <c r="XF12" s="17"/>
      <c r="XG12" s="17">
        <v>0</v>
      </c>
      <c r="XH12" s="17">
        <v>5.7</v>
      </c>
      <c r="XI12" s="17">
        <v>3.8</v>
      </c>
      <c r="XJ12" s="17">
        <v>3.8</v>
      </c>
      <c r="XK12" s="17">
        <v>1.9</v>
      </c>
      <c r="XL12" s="17">
        <v>17.899999999999999</v>
      </c>
      <c r="XM12" s="17">
        <v>17.560970000000001</v>
      </c>
      <c r="XN12" s="17">
        <v>17.560980000000001</v>
      </c>
      <c r="XO12" s="17">
        <v>0.33901999999999999</v>
      </c>
      <c r="XP12" s="17">
        <v>8.5</v>
      </c>
      <c r="XQ12" s="17">
        <v>10.7</v>
      </c>
      <c r="XR12" s="17">
        <v>10.7</v>
      </c>
      <c r="XS12" s="17">
        <v>-2.2000000000000002</v>
      </c>
      <c r="XT12" s="17">
        <v>26.1</v>
      </c>
      <c r="XU12" s="17">
        <v>28.5</v>
      </c>
      <c r="XV12" s="17">
        <v>28.5</v>
      </c>
      <c r="XW12" s="17">
        <v>-2.4</v>
      </c>
      <c r="XX12" s="17">
        <v>29.6</v>
      </c>
      <c r="XY12" s="17">
        <v>28.5</v>
      </c>
      <c r="XZ12" s="17">
        <v>28.5</v>
      </c>
      <c r="YA12" s="17">
        <v>1.1000000000000001</v>
      </c>
      <c r="YB12" s="17">
        <v>15.5</v>
      </c>
      <c r="YC12" s="17">
        <v>14</v>
      </c>
      <c r="YD12" s="17">
        <v>14</v>
      </c>
      <c r="YE12" s="17">
        <v>1.5</v>
      </c>
      <c r="YF12" s="17"/>
      <c r="YG12" s="17"/>
      <c r="YH12" s="17"/>
      <c r="YI12" s="17">
        <v>0</v>
      </c>
      <c r="YJ12" s="17">
        <v>8.9</v>
      </c>
      <c r="YK12" s="17">
        <v>8.1</v>
      </c>
      <c r="YL12" s="17">
        <v>8.1</v>
      </c>
      <c r="YM12" s="17">
        <v>0.8</v>
      </c>
      <c r="YN12" s="17">
        <v>11.3</v>
      </c>
      <c r="YO12" s="17">
        <v>11</v>
      </c>
      <c r="YP12" s="17">
        <v>11</v>
      </c>
      <c r="YQ12" s="17">
        <v>0.3</v>
      </c>
      <c r="YR12" s="17">
        <v>20.100000000000001</v>
      </c>
      <c r="YS12" s="17">
        <v>12</v>
      </c>
      <c r="YT12" s="17">
        <v>12</v>
      </c>
      <c r="YU12" s="17">
        <v>8.1</v>
      </c>
    </row>
    <row r="13" spans="1:671" ht="24" customHeight="1" x14ac:dyDescent="0.3">
      <c r="A13" s="1"/>
      <c r="B13" s="16" t="s">
        <v>65</v>
      </c>
      <c r="C13" s="16" t="s">
        <v>696</v>
      </c>
      <c r="D13" s="17">
        <v>202.7</v>
      </c>
      <c r="E13" s="17">
        <v>204.19512</v>
      </c>
      <c r="F13" s="17">
        <v>204.19512</v>
      </c>
      <c r="G13" s="17">
        <v>-1.49512</v>
      </c>
      <c r="H13" s="17">
        <v>610.69000000000005</v>
      </c>
      <c r="I13" s="17">
        <v>588.31736999999998</v>
      </c>
      <c r="J13" s="17">
        <v>546.72740999999996</v>
      </c>
      <c r="K13" s="17">
        <v>63.962589999999999</v>
      </c>
      <c r="L13" s="17">
        <v>210.17</v>
      </c>
      <c r="M13" s="17">
        <v>192.3237</v>
      </c>
      <c r="N13" s="17">
        <v>178.72774999999999</v>
      </c>
      <c r="O13" s="17">
        <v>31.442250000000001</v>
      </c>
      <c r="P13" s="17"/>
      <c r="Q13" s="17"/>
      <c r="R13" s="17"/>
      <c r="S13" s="17">
        <v>0</v>
      </c>
      <c r="T13" s="17"/>
      <c r="U13" s="17"/>
      <c r="V13" s="17"/>
      <c r="W13" s="17">
        <v>0</v>
      </c>
      <c r="X13" s="17">
        <v>89.7</v>
      </c>
      <c r="Y13" s="17">
        <v>92.226339999999993</v>
      </c>
      <c r="Z13" s="17">
        <v>92.226339999999993</v>
      </c>
      <c r="AA13" s="17">
        <v>-2.5263399999999998</v>
      </c>
      <c r="AB13" s="17">
        <v>157.5</v>
      </c>
      <c r="AC13" s="17">
        <v>143.88310999999999</v>
      </c>
      <c r="AD13" s="17">
        <v>140.56</v>
      </c>
      <c r="AE13" s="17">
        <v>16.940000000000001</v>
      </c>
      <c r="AF13" s="17">
        <v>0</v>
      </c>
      <c r="AG13" s="17"/>
      <c r="AH13" s="17"/>
      <c r="AI13" s="17">
        <v>0</v>
      </c>
      <c r="AJ13" s="17">
        <v>0</v>
      </c>
      <c r="AK13" s="17"/>
      <c r="AL13" s="17"/>
      <c r="AM13" s="17">
        <v>0</v>
      </c>
      <c r="AN13" s="17">
        <v>0</v>
      </c>
      <c r="AO13" s="17"/>
      <c r="AP13" s="17"/>
      <c r="AQ13" s="17">
        <v>0</v>
      </c>
      <c r="AR13" s="17">
        <v>204.7</v>
      </c>
      <c r="AS13" s="17">
        <v>197.70735999999999</v>
      </c>
      <c r="AT13" s="17">
        <v>197.70737</v>
      </c>
      <c r="AU13" s="17">
        <v>6.9926300000000001</v>
      </c>
      <c r="AV13" s="17">
        <v>203.3</v>
      </c>
      <c r="AW13" s="17">
        <v>200.25632999999999</v>
      </c>
      <c r="AX13" s="17">
        <v>200.25633999999999</v>
      </c>
      <c r="AY13" s="17">
        <v>3.04366</v>
      </c>
      <c r="AZ13" s="17"/>
      <c r="BA13" s="17"/>
      <c r="BB13" s="17"/>
      <c r="BC13" s="17">
        <v>0</v>
      </c>
      <c r="BD13" s="17">
        <v>212.2</v>
      </c>
      <c r="BE13" s="17">
        <v>206.01685000000001</v>
      </c>
      <c r="BF13" s="17">
        <v>206.01686000000001</v>
      </c>
      <c r="BG13" s="17">
        <v>6.1831399999999999</v>
      </c>
      <c r="BH13" s="17"/>
      <c r="BI13" s="17"/>
      <c r="BJ13" s="17"/>
      <c r="BK13" s="17">
        <v>0</v>
      </c>
      <c r="BL13" s="17">
        <v>305.39999999999998</v>
      </c>
      <c r="BM13" s="17">
        <v>317.97739999999999</v>
      </c>
      <c r="BN13" s="17">
        <v>233.60058000000001</v>
      </c>
      <c r="BO13" s="17">
        <v>71.799419999999998</v>
      </c>
      <c r="BP13" s="17">
        <v>9.8000000000000007</v>
      </c>
      <c r="BQ13" s="17">
        <v>10.561999999999999</v>
      </c>
      <c r="BR13" s="17">
        <v>10.561999999999999</v>
      </c>
      <c r="BS13" s="17">
        <v>-0.76200000000000001</v>
      </c>
      <c r="BT13" s="17"/>
      <c r="BU13" s="17"/>
      <c r="BV13" s="17"/>
      <c r="BW13" s="17">
        <v>0</v>
      </c>
      <c r="BX13" s="17"/>
      <c r="BY13" s="17"/>
      <c r="BZ13" s="17"/>
      <c r="CA13" s="17">
        <v>0</v>
      </c>
      <c r="CB13" s="17"/>
      <c r="CC13" s="17"/>
      <c r="CD13" s="17"/>
      <c r="CE13" s="17">
        <v>0</v>
      </c>
      <c r="CF13" s="17"/>
      <c r="CG13" s="17"/>
      <c r="CH13" s="17"/>
      <c r="CI13" s="17">
        <v>0</v>
      </c>
      <c r="CJ13" s="17">
        <v>162.9</v>
      </c>
      <c r="CK13" s="17">
        <v>164.70732000000001</v>
      </c>
      <c r="CL13" s="17">
        <v>164.70732000000001</v>
      </c>
      <c r="CM13" s="17">
        <v>-1.80732</v>
      </c>
      <c r="CN13" s="17">
        <v>7.4</v>
      </c>
      <c r="CO13" s="17">
        <v>5.1583800000000002</v>
      </c>
      <c r="CP13" s="17">
        <v>5.1583800000000002</v>
      </c>
      <c r="CQ13" s="17">
        <v>2.2416200000000002</v>
      </c>
      <c r="CR13" s="17">
        <v>5.0999999999999996</v>
      </c>
      <c r="CS13" s="17">
        <v>2.8315000000000001</v>
      </c>
      <c r="CT13" s="17">
        <v>2.8315000000000001</v>
      </c>
      <c r="CU13" s="17">
        <v>2.2685</v>
      </c>
      <c r="CV13" s="17">
        <v>22.6</v>
      </c>
      <c r="CW13" s="17">
        <v>22.49822</v>
      </c>
      <c r="CX13" s="17">
        <v>22.49822</v>
      </c>
      <c r="CY13" s="17">
        <v>0.10178</v>
      </c>
      <c r="CZ13" s="17">
        <v>7</v>
      </c>
      <c r="DA13" s="17">
        <v>6.8787000000000003</v>
      </c>
      <c r="DB13" s="17">
        <v>6.8787000000000003</v>
      </c>
      <c r="DC13" s="17">
        <v>0.12130000000000001</v>
      </c>
      <c r="DD13" s="17">
        <v>14.8</v>
      </c>
      <c r="DE13" s="17">
        <v>14.992190000000001</v>
      </c>
      <c r="DF13" s="17">
        <v>14.9922</v>
      </c>
      <c r="DG13" s="17">
        <v>-0.19220000000000001</v>
      </c>
      <c r="DH13" s="17">
        <v>90.6</v>
      </c>
      <c r="DI13" s="17">
        <v>90.046850000000006</v>
      </c>
      <c r="DJ13" s="17">
        <v>87.393289999999993</v>
      </c>
      <c r="DK13" s="17">
        <v>3.2067100000000002</v>
      </c>
      <c r="DL13" s="17"/>
      <c r="DM13" s="17"/>
      <c r="DN13" s="17"/>
      <c r="DO13" s="17">
        <v>0</v>
      </c>
      <c r="DP13" s="17"/>
      <c r="DQ13" s="17"/>
      <c r="DR13" s="17"/>
      <c r="DS13" s="17">
        <v>0</v>
      </c>
      <c r="DT13" s="17"/>
      <c r="DU13" s="17"/>
      <c r="DV13" s="17"/>
      <c r="DW13" s="17">
        <v>0</v>
      </c>
      <c r="DX13" s="17"/>
      <c r="DY13" s="17"/>
      <c r="DZ13" s="17"/>
      <c r="EA13" s="17">
        <v>0</v>
      </c>
      <c r="EB13" s="17">
        <v>110.4</v>
      </c>
      <c r="EC13" s="17">
        <v>112.90536</v>
      </c>
      <c r="ED13" s="17">
        <v>112.90537</v>
      </c>
      <c r="EE13" s="17">
        <v>-2.5053700000000001</v>
      </c>
      <c r="EF13" s="17">
        <v>0</v>
      </c>
      <c r="EG13" s="17"/>
      <c r="EH13" s="17"/>
      <c r="EI13" s="17">
        <v>0</v>
      </c>
      <c r="EJ13" s="17"/>
      <c r="EK13" s="17"/>
      <c r="EL13" s="17"/>
      <c r="EM13" s="17">
        <v>0</v>
      </c>
      <c r="EN13" s="17"/>
      <c r="EO13" s="17"/>
      <c r="EP13" s="17"/>
      <c r="EQ13" s="17">
        <v>0</v>
      </c>
      <c r="ER13" s="17"/>
      <c r="ES13" s="17"/>
      <c r="ET13" s="17"/>
      <c r="EU13" s="17">
        <v>0</v>
      </c>
      <c r="EV13" s="17">
        <v>6.5</v>
      </c>
      <c r="EW13" s="17">
        <v>6.39</v>
      </c>
      <c r="EX13" s="17">
        <v>6.39</v>
      </c>
      <c r="EY13" s="17">
        <v>0.11</v>
      </c>
      <c r="EZ13" s="17">
        <v>146.5</v>
      </c>
      <c r="FA13" s="17">
        <v>143.59072</v>
      </c>
      <c r="FB13" s="17">
        <v>143.58974000000001</v>
      </c>
      <c r="FC13" s="17">
        <v>2.9102600000000001</v>
      </c>
      <c r="FD13" s="17">
        <v>32</v>
      </c>
      <c r="FE13" s="17">
        <v>36.853619999999999</v>
      </c>
      <c r="FF13" s="17">
        <v>36.853630000000003</v>
      </c>
      <c r="FG13" s="17">
        <v>-4.8536299999999999</v>
      </c>
      <c r="FH13" s="17">
        <v>63.3</v>
      </c>
      <c r="FI13" s="17">
        <v>74.999719999999996</v>
      </c>
      <c r="FJ13" s="17">
        <v>133.33332999999999</v>
      </c>
      <c r="FK13" s="17">
        <v>-70.033330000000007</v>
      </c>
      <c r="FL13" s="17">
        <v>17.5</v>
      </c>
      <c r="FM13" s="17">
        <v>17.041740000000001</v>
      </c>
      <c r="FN13" s="17">
        <v>17.041740000000001</v>
      </c>
      <c r="FO13" s="17">
        <v>0.45826</v>
      </c>
      <c r="FP13" s="17">
        <v>17.8</v>
      </c>
      <c r="FQ13" s="17">
        <v>16.941890000000001</v>
      </c>
      <c r="FR13" s="17">
        <v>19.28585</v>
      </c>
      <c r="FS13" s="17">
        <v>-1.4858499999999999</v>
      </c>
      <c r="FT13" s="17">
        <v>18.100000000000001</v>
      </c>
      <c r="FU13" s="17">
        <v>18.048780000000001</v>
      </c>
      <c r="FV13" s="17">
        <v>18.048780000000001</v>
      </c>
      <c r="FW13" s="17">
        <v>5.1220000000000002E-2</v>
      </c>
      <c r="FX13" s="17">
        <v>93.5</v>
      </c>
      <c r="FY13" s="17">
        <v>88.116100000000003</v>
      </c>
      <c r="FZ13" s="17">
        <v>88.116100000000003</v>
      </c>
      <c r="GA13" s="17">
        <v>5.3838999999999997</v>
      </c>
      <c r="GB13" s="17">
        <v>178.9</v>
      </c>
      <c r="GC13" s="17">
        <v>185.81701000000001</v>
      </c>
      <c r="GD13" s="17">
        <v>185.81701000000001</v>
      </c>
      <c r="GE13" s="17">
        <v>-6.9170100000000003</v>
      </c>
      <c r="GF13" s="17">
        <v>179.9</v>
      </c>
      <c r="GG13" s="17">
        <v>185.81701000000001</v>
      </c>
      <c r="GH13" s="17">
        <v>185.81701000000001</v>
      </c>
      <c r="GI13" s="17">
        <v>-5.9170100000000003</v>
      </c>
      <c r="GJ13" s="17">
        <v>184.1</v>
      </c>
      <c r="GK13" s="17">
        <v>186.37502000000001</v>
      </c>
      <c r="GL13" s="17">
        <v>186.37502000000001</v>
      </c>
      <c r="GM13" s="17">
        <v>-2.27502</v>
      </c>
      <c r="GN13" s="17">
        <v>77.7</v>
      </c>
      <c r="GO13" s="17">
        <v>84.435270000000003</v>
      </c>
      <c r="GP13" s="17">
        <v>77.057289999999995</v>
      </c>
      <c r="GQ13" s="17">
        <v>0.64271</v>
      </c>
      <c r="GR13" s="17">
        <v>0</v>
      </c>
      <c r="GS13" s="17"/>
      <c r="GT13" s="17"/>
      <c r="GU13" s="17">
        <v>0</v>
      </c>
      <c r="GV13" s="17">
        <v>23.6</v>
      </c>
      <c r="GW13" s="17">
        <v>25.500489999999999</v>
      </c>
      <c r="GX13" s="17">
        <v>25.500489999999999</v>
      </c>
      <c r="GY13" s="17">
        <v>-1.90049</v>
      </c>
      <c r="GZ13" s="17">
        <v>4</v>
      </c>
      <c r="HA13" s="17">
        <v>4.4207700000000001</v>
      </c>
      <c r="HB13" s="17">
        <v>4.4207700000000001</v>
      </c>
      <c r="HC13" s="17">
        <v>-0.42076999999999998</v>
      </c>
      <c r="HD13" s="17">
        <v>33.9</v>
      </c>
      <c r="HE13" s="17">
        <v>34.419510000000002</v>
      </c>
      <c r="HF13" s="17">
        <v>34.419510000000002</v>
      </c>
      <c r="HG13" s="17">
        <v>-0.51951000000000003</v>
      </c>
      <c r="HH13" s="17">
        <v>19.5</v>
      </c>
      <c r="HI13" s="17">
        <v>41.025660000000002</v>
      </c>
      <c r="HJ13" s="17">
        <v>41.025640000000003</v>
      </c>
      <c r="HK13" s="17">
        <v>-21.525639999999999</v>
      </c>
      <c r="HL13" s="17"/>
      <c r="HM13" s="17"/>
      <c r="HN13" s="17"/>
      <c r="HO13" s="17">
        <v>0</v>
      </c>
      <c r="HP13" s="17"/>
      <c r="HQ13" s="17"/>
      <c r="HR13" s="17"/>
      <c r="HS13" s="17">
        <v>0</v>
      </c>
      <c r="HT13" s="17">
        <v>40.299999999999997</v>
      </c>
      <c r="HU13" s="17">
        <v>42.087560000000003</v>
      </c>
      <c r="HV13" s="17"/>
      <c r="HW13" s="17">
        <v>40.299999999999997</v>
      </c>
      <c r="HX13" s="17"/>
      <c r="HY13" s="17"/>
      <c r="HZ13" s="17"/>
      <c r="IA13" s="17">
        <v>0</v>
      </c>
      <c r="IB13" s="17"/>
      <c r="IC13" s="17"/>
      <c r="ID13" s="17"/>
      <c r="IE13" s="17">
        <v>0</v>
      </c>
      <c r="IF13" s="17">
        <v>0</v>
      </c>
      <c r="IG13" s="17"/>
      <c r="IH13" s="17">
        <v>25.641030000000001</v>
      </c>
      <c r="II13" s="17">
        <v>-25.641030000000001</v>
      </c>
      <c r="IJ13" s="17"/>
      <c r="IK13" s="17"/>
      <c r="IL13" s="17"/>
      <c r="IM13" s="17">
        <v>0</v>
      </c>
      <c r="IN13" s="17"/>
      <c r="IO13" s="17"/>
      <c r="IP13" s="17"/>
      <c r="IQ13" s="17">
        <v>0</v>
      </c>
      <c r="IR13" s="17"/>
      <c r="IS13" s="17"/>
      <c r="IT13" s="17"/>
      <c r="IU13" s="17">
        <v>0</v>
      </c>
      <c r="IV13" s="17">
        <v>51</v>
      </c>
      <c r="IW13" s="17">
        <v>60.62959</v>
      </c>
      <c r="IX13" s="17">
        <v>51.696120000000001</v>
      </c>
      <c r="IY13" s="17">
        <v>-0.69611999999999996</v>
      </c>
      <c r="IZ13" s="17">
        <v>161.19999999999999</v>
      </c>
      <c r="JA13" s="17">
        <v>170.94</v>
      </c>
      <c r="JB13" s="17">
        <v>170.94</v>
      </c>
      <c r="JC13" s="17">
        <v>-9.74</v>
      </c>
      <c r="JD13" s="17">
        <v>161.1</v>
      </c>
      <c r="JE13" s="17">
        <v>170.94</v>
      </c>
      <c r="JF13" s="17">
        <v>170.94</v>
      </c>
      <c r="JG13" s="17">
        <v>-9.84</v>
      </c>
      <c r="JH13" s="17">
        <v>161.19999999999999</v>
      </c>
      <c r="JI13" s="17">
        <v>170.94</v>
      </c>
      <c r="JJ13" s="17">
        <v>170.94</v>
      </c>
      <c r="JK13" s="17">
        <v>-9.74</v>
      </c>
      <c r="JL13" s="17">
        <v>243.5</v>
      </c>
      <c r="JM13" s="17">
        <v>257.18</v>
      </c>
      <c r="JN13" s="17">
        <v>257.18</v>
      </c>
      <c r="JO13" s="17">
        <v>-13.68</v>
      </c>
      <c r="JP13" s="17">
        <v>74.2</v>
      </c>
      <c r="JQ13" s="17">
        <v>71.796109999999999</v>
      </c>
      <c r="JR13" s="17">
        <v>71.796109999999999</v>
      </c>
      <c r="JS13" s="17">
        <v>2.4038900000000001</v>
      </c>
      <c r="JT13" s="17">
        <v>36.4</v>
      </c>
      <c r="JU13" s="17">
        <v>36.005859999999998</v>
      </c>
      <c r="JV13" s="17">
        <v>36.005859999999998</v>
      </c>
      <c r="JW13" s="17">
        <v>0.39413999999999999</v>
      </c>
      <c r="JX13" s="17"/>
      <c r="JY13" s="17"/>
      <c r="JZ13" s="17"/>
      <c r="KA13" s="17">
        <v>0</v>
      </c>
      <c r="KB13" s="17"/>
      <c r="KC13" s="17"/>
      <c r="KD13" s="17"/>
      <c r="KE13" s="17">
        <v>0</v>
      </c>
      <c r="KF13" s="17"/>
      <c r="KG13" s="17"/>
      <c r="KH13" s="17"/>
      <c r="KI13" s="17">
        <v>0</v>
      </c>
      <c r="KJ13" s="17">
        <v>55.8</v>
      </c>
      <c r="KK13" s="17"/>
      <c r="KL13" s="17"/>
      <c r="KM13" s="17">
        <v>55.8</v>
      </c>
      <c r="KN13" s="17"/>
      <c r="KO13" s="17"/>
      <c r="KP13" s="17"/>
      <c r="KQ13" s="17">
        <v>0</v>
      </c>
      <c r="KR13" s="17"/>
      <c r="KS13" s="17"/>
      <c r="KT13" s="17"/>
      <c r="KU13" s="17">
        <v>0</v>
      </c>
      <c r="KV13" s="17">
        <v>0.3</v>
      </c>
      <c r="KW13" s="17">
        <v>0.59472000000000003</v>
      </c>
      <c r="KX13" s="17">
        <v>0.59472000000000003</v>
      </c>
      <c r="KY13" s="17">
        <v>-0.29471999999999998</v>
      </c>
      <c r="KZ13" s="17">
        <v>72.5</v>
      </c>
      <c r="LA13" s="17">
        <v>117.12778</v>
      </c>
      <c r="LB13" s="17">
        <v>56.210129999999999</v>
      </c>
      <c r="LC13" s="17">
        <v>16.289870000000001</v>
      </c>
      <c r="LD13" s="17">
        <v>71.8</v>
      </c>
      <c r="LE13" s="17">
        <v>81.068709999999996</v>
      </c>
      <c r="LF13" s="17">
        <v>89.580870000000004</v>
      </c>
      <c r="LG13" s="17">
        <v>-17.78087</v>
      </c>
      <c r="LH13" s="17">
        <v>63.2</v>
      </c>
      <c r="LI13" s="17">
        <v>67.461460000000002</v>
      </c>
      <c r="LJ13" s="17">
        <v>67.461460000000002</v>
      </c>
      <c r="LK13" s="17">
        <v>-4.2614599999999996</v>
      </c>
      <c r="LL13" s="17">
        <v>63.9</v>
      </c>
      <c r="LM13" s="17">
        <v>68.807599999999994</v>
      </c>
      <c r="LN13" s="17">
        <v>72.37388</v>
      </c>
      <c r="LO13" s="17">
        <v>-8.4738799999999994</v>
      </c>
      <c r="LP13" s="17">
        <v>26.4</v>
      </c>
      <c r="LQ13" s="17">
        <v>29.966419999999999</v>
      </c>
      <c r="LR13" s="17">
        <v>30.097560000000001</v>
      </c>
      <c r="LS13" s="17">
        <v>-3.6975600000000002</v>
      </c>
      <c r="LT13" s="17">
        <v>0</v>
      </c>
      <c r="LU13" s="17"/>
      <c r="LV13" s="17"/>
      <c r="LW13" s="17">
        <v>0</v>
      </c>
      <c r="LX13" s="17"/>
      <c r="LY13" s="17"/>
      <c r="LZ13" s="17"/>
      <c r="MA13" s="17">
        <v>0</v>
      </c>
      <c r="MB13" s="17"/>
      <c r="MC13" s="17"/>
      <c r="MD13" s="17"/>
      <c r="ME13" s="17">
        <v>0</v>
      </c>
      <c r="MF13" s="17">
        <v>144.19999999999999</v>
      </c>
      <c r="MG13" s="17">
        <v>159.10794000000001</v>
      </c>
      <c r="MH13" s="17">
        <v>159.10807</v>
      </c>
      <c r="MI13" s="17">
        <v>-14.90807</v>
      </c>
      <c r="MJ13" s="17">
        <v>145</v>
      </c>
      <c r="MK13" s="17">
        <v>159.10794000000001</v>
      </c>
      <c r="ML13" s="17">
        <v>159.10807</v>
      </c>
      <c r="MM13" s="17">
        <v>-14.10807</v>
      </c>
      <c r="MN13" s="17">
        <v>169.5</v>
      </c>
      <c r="MO13" s="17">
        <v>159.58574999999999</v>
      </c>
      <c r="MP13" s="17">
        <v>159.58587</v>
      </c>
      <c r="MQ13" s="17">
        <v>9.9141300000000001</v>
      </c>
      <c r="MR13" s="17">
        <v>0</v>
      </c>
      <c r="MS13" s="17"/>
      <c r="MT13" s="17"/>
      <c r="MU13" s="17">
        <v>0</v>
      </c>
      <c r="MV13" s="17"/>
      <c r="MW13" s="17"/>
      <c r="MX13" s="17"/>
      <c r="MY13" s="17">
        <v>0</v>
      </c>
      <c r="MZ13" s="17"/>
      <c r="NA13" s="17"/>
      <c r="NB13" s="17"/>
      <c r="NC13" s="17">
        <v>0</v>
      </c>
      <c r="ND13" s="17"/>
      <c r="NE13" s="17"/>
      <c r="NF13" s="17"/>
      <c r="NG13" s="17">
        <v>0</v>
      </c>
      <c r="NH13" s="17"/>
      <c r="NI13" s="17"/>
      <c r="NJ13" s="17"/>
      <c r="NK13" s="17">
        <v>0</v>
      </c>
      <c r="NL13" s="17">
        <v>149.69999999999999</v>
      </c>
      <c r="NM13" s="17">
        <v>153.18</v>
      </c>
      <c r="NN13" s="17">
        <v>153.18</v>
      </c>
      <c r="NO13" s="17">
        <v>-3.48</v>
      </c>
      <c r="NP13" s="17">
        <v>82.3</v>
      </c>
      <c r="NQ13" s="17">
        <v>76.819999999999993</v>
      </c>
      <c r="NR13" s="17">
        <v>76.819999999999993</v>
      </c>
      <c r="NS13" s="17">
        <v>5.48</v>
      </c>
      <c r="NT13" s="17">
        <v>3.4</v>
      </c>
      <c r="NU13" s="17">
        <v>3.5209199999999998</v>
      </c>
      <c r="NV13" s="17">
        <v>3.5209199999999998</v>
      </c>
      <c r="NW13" s="17">
        <v>-0.12092</v>
      </c>
      <c r="NX13" s="17"/>
      <c r="NY13" s="17"/>
      <c r="NZ13" s="17">
        <v>3.6937799999999998</v>
      </c>
      <c r="OA13" s="17">
        <v>-3.6937799999999998</v>
      </c>
      <c r="OB13" s="17">
        <v>5.5</v>
      </c>
      <c r="OC13" s="17">
        <v>5.5</v>
      </c>
      <c r="OD13" s="17">
        <v>5.5</v>
      </c>
      <c r="OE13" s="17">
        <v>0</v>
      </c>
      <c r="OF13" s="17"/>
      <c r="OG13" s="17"/>
      <c r="OH13" s="17"/>
      <c r="OI13" s="17">
        <v>0</v>
      </c>
      <c r="OJ13" s="17">
        <v>93.6</v>
      </c>
      <c r="OK13" s="17">
        <v>70.86</v>
      </c>
      <c r="OL13" s="17">
        <v>70.86</v>
      </c>
      <c r="OM13" s="17">
        <v>22.74</v>
      </c>
      <c r="ON13" s="17">
        <v>0</v>
      </c>
      <c r="OO13" s="17"/>
      <c r="OP13" s="17"/>
      <c r="OQ13" s="17">
        <v>0</v>
      </c>
      <c r="OR13" s="17">
        <v>2.5</v>
      </c>
      <c r="OS13" s="17">
        <v>4.3559999999999999</v>
      </c>
      <c r="OT13" s="17">
        <v>4.3559999999999999</v>
      </c>
      <c r="OU13" s="17">
        <v>-1.8560000000000001</v>
      </c>
      <c r="OV13" s="17">
        <v>0</v>
      </c>
      <c r="OW13" s="17"/>
      <c r="OX13" s="17"/>
      <c r="OY13" s="17">
        <v>0</v>
      </c>
      <c r="OZ13" s="17">
        <v>5.2</v>
      </c>
      <c r="PA13" s="17">
        <v>6.2830700000000004</v>
      </c>
      <c r="PB13" s="17">
        <v>6.2828900000000001</v>
      </c>
      <c r="PC13" s="17">
        <v>-1.0828899999999999</v>
      </c>
      <c r="PD13" s="17">
        <v>9.9</v>
      </c>
      <c r="PE13" s="17">
        <v>9.9830000000000005</v>
      </c>
      <c r="PF13" s="17">
        <v>9.9830000000000005</v>
      </c>
      <c r="PG13" s="17">
        <v>-8.3000000000000004E-2</v>
      </c>
      <c r="PH13" s="17">
        <v>0</v>
      </c>
      <c r="PI13" s="17"/>
      <c r="PJ13" s="17"/>
      <c r="PK13" s="17">
        <v>0</v>
      </c>
      <c r="PL13" s="17">
        <v>0</v>
      </c>
      <c r="PM13" s="17"/>
      <c r="PN13" s="17"/>
      <c r="PO13" s="17">
        <v>0</v>
      </c>
      <c r="PP13" s="17">
        <v>1.2</v>
      </c>
      <c r="PQ13" s="17">
        <v>1</v>
      </c>
      <c r="PR13" s="17">
        <v>1</v>
      </c>
      <c r="PS13" s="17">
        <v>0.2</v>
      </c>
      <c r="PT13" s="17">
        <v>1.5</v>
      </c>
      <c r="PU13" s="17">
        <v>1.6</v>
      </c>
      <c r="PV13" s="17">
        <v>1.6</v>
      </c>
      <c r="PW13" s="17">
        <v>-0.1</v>
      </c>
      <c r="PX13" s="17">
        <v>4.0999999999999996</v>
      </c>
      <c r="PY13" s="17">
        <v>3.8</v>
      </c>
      <c r="PZ13" s="17">
        <v>3.8</v>
      </c>
      <c r="QA13" s="17">
        <v>0.3</v>
      </c>
      <c r="QB13" s="17">
        <v>19.899999999999999</v>
      </c>
      <c r="QC13" s="17">
        <v>20.352979999999999</v>
      </c>
      <c r="QD13" s="17">
        <v>20.353169999999999</v>
      </c>
      <c r="QE13" s="17">
        <v>-0.45317000000000002</v>
      </c>
      <c r="QF13" s="17">
        <v>20</v>
      </c>
      <c r="QG13" s="17">
        <v>19.51219</v>
      </c>
      <c r="QH13" s="17">
        <v>19.5122</v>
      </c>
      <c r="QI13" s="17">
        <v>0.48780000000000001</v>
      </c>
      <c r="QJ13" s="17">
        <v>19.100000000000001</v>
      </c>
      <c r="QK13" s="17">
        <v>17.560970000000001</v>
      </c>
      <c r="QL13" s="17">
        <v>17.560980000000001</v>
      </c>
      <c r="QM13" s="17">
        <v>1.5390200000000001</v>
      </c>
      <c r="QN13" s="17">
        <v>2.2000000000000002</v>
      </c>
      <c r="QO13" s="17">
        <v>2.5</v>
      </c>
      <c r="QP13" s="17">
        <v>2.5</v>
      </c>
      <c r="QQ13" s="17">
        <v>-0.3</v>
      </c>
      <c r="QR13" s="17">
        <v>17.8</v>
      </c>
      <c r="QS13" s="17">
        <v>17.951219999999999</v>
      </c>
      <c r="QT13" s="17">
        <v>17.951219999999999</v>
      </c>
      <c r="QU13" s="17">
        <v>-0.15121999999999999</v>
      </c>
      <c r="QV13" s="17">
        <v>0</v>
      </c>
      <c r="QW13" s="17"/>
      <c r="QX13" s="17"/>
      <c r="QY13" s="17">
        <v>0</v>
      </c>
      <c r="QZ13" s="17">
        <v>0</v>
      </c>
      <c r="RA13" s="17"/>
      <c r="RB13" s="17"/>
      <c r="RC13" s="17">
        <v>0</v>
      </c>
      <c r="RD13" s="17">
        <v>27.1</v>
      </c>
      <c r="RE13" s="17">
        <v>20.626999999999999</v>
      </c>
      <c r="RF13" s="17">
        <v>20.626999999999999</v>
      </c>
      <c r="RG13" s="17">
        <v>6.4729999999999999</v>
      </c>
      <c r="RH13" s="17">
        <v>73.900000000000006</v>
      </c>
      <c r="RI13" s="17">
        <v>60.173000000000002</v>
      </c>
      <c r="RJ13" s="17">
        <v>60.173000000000002</v>
      </c>
      <c r="RK13" s="17">
        <v>13.727</v>
      </c>
      <c r="RL13" s="17">
        <v>0</v>
      </c>
      <c r="RM13" s="17"/>
      <c r="RN13" s="17"/>
      <c r="RO13" s="17">
        <v>0</v>
      </c>
      <c r="RP13" s="17">
        <v>2.1</v>
      </c>
      <c r="RQ13" s="17">
        <v>2.1989999999999998</v>
      </c>
      <c r="RR13" s="17">
        <v>2.1989999999999998</v>
      </c>
      <c r="RS13" s="17">
        <v>-9.9000000000000005E-2</v>
      </c>
      <c r="RT13" s="17">
        <v>10.5</v>
      </c>
      <c r="RU13" s="17">
        <v>9.7826699999999995</v>
      </c>
      <c r="RV13" s="17"/>
      <c r="RW13" s="17">
        <v>10.5</v>
      </c>
      <c r="RX13" s="17">
        <v>2.9</v>
      </c>
      <c r="RY13" s="17">
        <v>2</v>
      </c>
      <c r="RZ13" s="17">
        <v>2</v>
      </c>
      <c r="SA13" s="17">
        <v>0.9</v>
      </c>
      <c r="SB13" s="17"/>
      <c r="SC13" s="17"/>
      <c r="SD13" s="17"/>
      <c r="SE13" s="17">
        <v>0</v>
      </c>
      <c r="SF13" s="17">
        <v>0</v>
      </c>
      <c r="SG13" s="17"/>
      <c r="SH13" s="17"/>
      <c r="SI13" s="17">
        <v>0</v>
      </c>
      <c r="SJ13" s="17">
        <v>6.3</v>
      </c>
      <c r="SK13" s="17">
        <v>7.3</v>
      </c>
      <c r="SL13" s="17">
        <v>7.3</v>
      </c>
      <c r="SM13" s="17">
        <v>-1</v>
      </c>
      <c r="SN13" s="17">
        <v>6.7</v>
      </c>
      <c r="SO13" s="17">
        <v>6</v>
      </c>
      <c r="SP13" s="17">
        <v>6</v>
      </c>
      <c r="SQ13" s="17">
        <v>0.7</v>
      </c>
      <c r="SR13" s="17">
        <v>11.4</v>
      </c>
      <c r="SS13" s="17">
        <v>13.658530000000001</v>
      </c>
      <c r="ST13" s="17">
        <v>13.65854</v>
      </c>
      <c r="SU13" s="17">
        <v>-2.25854</v>
      </c>
      <c r="SV13" s="17">
        <v>15.3</v>
      </c>
      <c r="SW13" s="17">
        <v>17.560970000000001</v>
      </c>
      <c r="SX13" s="17">
        <v>17.560980000000001</v>
      </c>
      <c r="SY13" s="17">
        <v>-2.26098</v>
      </c>
      <c r="SZ13" s="17">
        <v>13.4</v>
      </c>
      <c r="TA13" s="17">
        <v>14.2439</v>
      </c>
      <c r="TB13" s="17">
        <v>14.2439</v>
      </c>
      <c r="TC13" s="17">
        <v>-0.84389999999999998</v>
      </c>
      <c r="TD13" s="17">
        <v>29</v>
      </c>
      <c r="TE13" s="17">
        <v>22.164999999999999</v>
      </c>
      <c r="TF13" s="17">
        <v>22.164999999999999</v>
      </c>
      <c r="TG13" s="17">
        <v>6.835</v>
      </c>
      <c r="TH13" s="17">
        <v>5.7</v>
      </c>
      <c r="TI13" s="17">
        <v>28.074000000000002</v>
      </c>
      <c r="TJ13" s="17">
        <v>28.074000000000002</v>
      </c>
      <c r="TK13" s="17">
        <v>-22.373999999999999</v>
      </c>
      <c r="TL13" s="17">
        <v>0</v>
      </c>
      <c r="TM13" s="17"/>
      <c r="TN13" s="17"/>
      <c r="TO13" s="17">
        <v>0</v>
      </c>
      <c r="TP13" s="17">
        <v>16.5</v>
      </c>
      <c r="TQ13" s="17">
        <v>26.2</v>
      </c>
      <c r="TR13" s="17">
        <v>38.33</v>
      </c>
      <c r="TS13" s="17">
        <v>-21.83</v>
      </c>
      <c r="TT13" s="17">
        <v>33.5</v>
      </c>
      <c r="TU13" s="17">
        <v>42.09</v>
      </c>
      <c r="TV13" s="17">
        <v>42.09</v>
      </c>
      <c r="TW13" s="17">
        <v>-8.59</v>
      </c>
      <c r="TX13" s="17">
        <v>0.2</v>
      </c>
      <c r="TY13" s="17">
        <v>4.7300000000000004</v>
      </c>
      <c r="TZ13" s="17">
        <v>4.7300000000000004</v>
      </c>
      <c r="UA13" s="17">
        <v>-4.53</v>
      </c>
      <c r="UB13" s="17">
        <v>0</v>
      </c>
      <c r="UC13" s="17">
        <v>2.2400000000000002</v>
      </c>
      <c r="UD13" s="17">
        <v>2.2400000000000002</v>
      </c>
      <c r="UE13" s="17">
        <v>-2.2400000000000002</v>
      </c>
      <c r="UF13" s="17">
        <v>0</v>
      </c>
      <c r="UG13" s="17"/>
      <c r="UH13" s="17"/>
      <c r="UI13" s="17">
        <v>0</v>
      </c>
      <c r="UJ13" s="17">
        <v>14.7</v>
      </c>
      <c r="UK13" s="17">
        <v>19.51219</v>
      </c>
      <c r="UL13" s="17">
        <v>19.5122</v>
      </c>
      <c r="UM13" s="17">
        <v>-4.8121999999999998</v>
      </c>
      <c r="UN13" s="17">
        <v>3.8</v>
      </c>
      <c r="UO13" s="17">
        <v>6</v>
      </c>
      <c r="UP13" s="17">
        <v>6</v>
      </c>
      <c r="UQ13" s="17">
        <v>-2.2000000000000002</v>
      </c>
      <c r="UR13" s="17">
        <v>8.4</v>
      </c>
      <c r="US13" s="17">
        <v>8.1</v>
      </c>
      <c r="UT13" s="17">
        <v>8.1</v>
      </c>
      <c r="UU13" s="17">
        <v>0.3</v>
      </c>
      <c r="UV13" s="17">
        <v>20.399999999999999</v>
      </c>
      <c r="UW13" s="17">
        <v>19.51219</v>
      </c>
      <c r="UX13" s="17">
        <v>19.5122</v>
      </c>
      <c r="UY13" s="17">
        <v>0.88780000000000003</v>
      </c>
      <c r="UZ13" s="17">
        <v>20.399999999999999</v>
      </c>
      <c r="VA13" s="17">
        <v>19.51219</v>
      </c>
      <c r="VB13" s="17">
        <v>19.5122</v>
      </c>
      <c r="VC13" s="17">
        <v>0.88780000000000003</v>
      </c>
      <c r="VD13" s="17">
        <v>20.100000000000001</v>
      </c>
      <c r="VE13" s="17">
        <v>19.51219</v>
      </c>
      <c r="VF13" s="17">
        <v>19.5122</v>
      </c>
      <c r="VG13" s="17">
        <v>0.58779999999999999</v>
      </c>
      <c r="VH13" s="17">
        <v>0.6</v>
      </c>
      <c r="VI13" s="17">
        <v>1.623</v>
      </c>
      <c r="VJ13" s="17">
        <v>1.623</v>
      </c>
      <c r="VK13" s="17">
        <v>-1.0229999999999999</v>
      </c>
      <c r="VL13" s="17">
        <v>0</v>
      </c>
      <c r="VM13" s="17"/>
      <c r="VN13" s="17"/>
      <c r="VO13" s="17">
        <v>0</v>
      </c>
      <c r="VP13" s="17">
        <v>0</v>
      </c>
      <c r="VQ13" s="17"/>
      <c r="VR13" s="17"/>
      <c r="VS13" s="17">
        <v>0</v>
      </c>
      <c r="VT13" s="17">
        <v>0</v>
      </c>
      <c r="VU13" s="17"/>
      <c r="VV13" s="17"/>
      <c r="VW13" s="17">
        <v>0</v>
      </c>
      <c r="VX13" s="17">
        <v>0.6</v>
      </c>
      <c r="VY13" s="17">
        <v>0.6</v>
      </c>
      <c r="VZ13" s="17">
        <v>0.6</v>
      </c>
      <c r="WA13" s="17">
        <v>0</v>
      </c>
      <c r="WB13" s="17">
        <v>72</v>
      </c>
      <c r="WC13" s="17">
        <v>46</v>
      </c>
      <c r="WD13" s="17">
        <v>59</v>
      </c>
      <c r="WE13" s="17">
        <v>13</v>
      </c>
      <c r="WF13" s="17">
        <v>74.599999999999994</v>
      </c>
      <c r="WG13" s="17">
        <v>42</v>
      </c>
      <c r="WH13" s="17">
        <v>42</v>
      </c>
      <c r="WI13" s="17">
        <v>32.6</v>
      </c>
      <c r="WJ13" s="17">
        <v>0</v>
      </c>
      <c r="WK13" s="17"/>
      <c r="WL13" s="17"/>
      <c r="WM13" s="17">
        <v>0</v>
      </c>
      <c r="WN13" s="17">
        <v>4.3</v>
      </c>
      <c r="WO13" s="17">
        <v>4.2</v>
      </c>
      <c r="WP13" s="17">
        <v>4.2</v>
      </c>
      <c r="WQ13" s="17">
        <v>0.1</v>
      </c>
      <c r="WR13" s="17">
        <v>2.2000000000000002</v>
      </c>
      <c r="WS13" s="17">
        <v>2.4</v>
      </c>
      <c r="WT13" s="17">
        <v>2.4</v>
      </c>
      <c r="WU13" s="17">
        <v>-0.2</v>
      </c>
      <c r="WV13" s="17">
        <v>1.2</v>
      </c>
      <c r="WW13" s="17">
        <v>1.2</v>
      </c>
      <c r="WX13" s="17">
        <v>1.2</v>
      </c>
      <c r="WY13" s="17">
        <v>0</v>
      </c>
      <c r="WZ13" s="17">
        <v>1.2</v>
      </c>
      <c r="XA13" s="17">
        <v>1.4</v>
      </c>
      <c r="XB13" s="17">
        <v>1.4</v>
      </c>
      <c r="XC13" s="17">
        <v>-0.2</v>
      </c>
      <c r="XD13" s="17">
        <v>0</v>
      </c>
      <c r="XE13" s="17"/>
      <c r="XF13" s="17"/>
      <c r="XG13" s="17">
        <v>0</v>
      </c>
      <c r="XH13" s="17">
        <v>5.8</v>
      </c>
      <c r="XI13" s="17">
        <v>3.8</v>
      </c>
      <c r="XJ13" s="17">
        <v>3.8</v>
      </c>
      <c r="XK13" s="17">
        <v>2</v>
      </c>
      <c r="XL13" s="17">
        <v>17.899999999999999</v>
      </c>
      <c r="XM13" s="17">
        <v>17.560970000000001</v>
      </c>
      <c r="XN13" s="17">
        <v>17.560980000000001</v>
      </c>
      <c r="XO13" s="17">
        <v>0.33901999999999999</v>
      </c>
      <c r="XP13" s="17">
        <v>8.8000000000000007</v>
      </c>
      <c r="XQ13" s="17">
        <v>10.7</v>
      </c>
      <c r="XR13" s="17">
        <v>10.7</v>
      </c>
      <c r="XS13" s="17">
        <v>-1.9</v>
      </c>
      <c r="XT13" s="17">
        <v>27.1</v>
      </c>
      <c r="XU13" s="17">
        <v>28.5</v>
      </c>
      <c r="XV13" s="17">
        <v>28.5</v>
      </c>
      <c r="XW13" s="17">
        <v>-1.4</v>
      </c>
      <c r="XX13" s="17">
        <v>27.1</v>
      </c>
      <c r="XY13" s="17">
        <v>28.5</v>
      </c>
      <c r="XZ13" s="17">
        <v>28.5</v>
      </c>
      <c r="YA13" s="17">
        <v>-1.4</v>
      </c>
      <c r="YB13" s="17">
        <v>14.7</v>
      </c>
      <c r="YC13" s="17">
        <v>14</v>
      </c>
      <c r="YD13" s="17">
        <v>14</v>
      </c>
      <c r="YE13" s="17">
        <v>0.7</v>
      </c>
      <c r="YF13" s="17"/>
      <c r="YG13" s="17"/>
      <c r="YH13" s="17"/>
      <c r="YI13" s="17">
        <v>0</v>
      </c>
      <c r="YJ13" s="17">
        <v>7</v>
      </c>
      <c r="YK13" s="17">
        <v>8.1</v>
      </c>
      <c r="YL13" s="17">
        <v>8.1</v>
      </c>
      <c r="YM13" s="17">
        <v>-1.1000000000000001</v>
      </c>
      <c r="YN13" s="17">
        <v>11.3</v>
      </c>
      <c r="YO13" s="17">
        <v>11</v>
      </c>
      <c r="YP13" s="17">
        <v>11</v>
      </c>
      <c r="YQ13" s="17">
        <v>0.3</v>
      </c>
      <c r="YR13" s="17">
        <v>19.399999999999999</v>
      </c>
      <c r="YS13" s="17">
        <v>12</v>
      </c>
      <c r="YT13" s="17">
        <v>12</v>
      </c>
      <c r="YU13" s="17">
        <v>7.4</v>
      </c>
    </row>
    <row r="14" spans="1:671" ht="24" customHeight="1" x14ac:dyDescent="0.3">
      <c r="A14" s="1"/>
      <c r="B14" s="16" t="s">
        <v>65</v>
      </c>
      <c r="C14" s="16" t="s">
        <v>697</v>
      </c>
      <c r="D14" s="17">
        <v>206.8</v>
      </c>
      <c r="E14" s="17">
        <v>204.19512</v>
      </c>
      <c r="F14" s="17">
        <v>204.19512</v>
      </c>
      <c r="G14" s="17">
        <v>2.6048800000000001</v>
      </c>
      <c r="H14" s="17">
        <v>629.25</v>
      </c>
      <c r="I14" s="17">
        <v>598.71295999999995</v>
      </c>
      <c r="J14" s="17">
        <v>554.41330000000005</v>
      </c>
      <c r="K14" s="17">
        <v>74.836699999999993</v>
      </c>
      <c r="L14" s="17">
        <v>208.22</v>
      </c>
      <c r="M14" s="17">
        <v>195.72207</v>
      </c>
      <c r="N14" s="17">
        <v>181.24030999999999</v>
      </c>
      <c r="O14" s="17">
        <v>26.979690000000002</v>
      </c>
      <c r="P14" s="17"/>
      <c r="Q14" s="17"/>
      <c r="R14" s="17"/>
      <c r="S14" s="17">
        <v>0</v>
      </c>
      <c r="T14" s="17"/>
      <c r="U14" s="17"/>
      <c r="V14" s="17"/>
      <c r="W14" s="17">
        <v>0</v>
      </c>
      <c r="X14" s="17">
        <v>92.7</v>
      </c>
      <c r="Y14" s="17">
        <v>92.226339999999993</v>
      </c>
      <c r="Z14" s="17">
        <v>92.226339999999993</v>
      </c>
      <c r="AA14" s="17">
        <v>0.47366000000000003</v>
      </c>
      <c r="AB14" s="17">
        <v>168</v>
      </c>
      <c r="AC14" s="17">
        <v>144.26554999999999</v>
      </c>
      <c r="AD14" s="17">
        <v>140.49059</v>
      </c>
      <c r="AE14" s="17">
        <v>27.509409999999999</v>
      </c>
      <c r="AF14" s="17">
        <v>0</v>
      </c>
      <c r="AG14" s="17"/>
      <c r="AH14" s="17"/>
      <c r="AI14" s="17">
        <v>0</v>
      </c>
      <c r="AJ14" s="17">
        <v>0</v>
      </c>
      <c r="AK14" s="17"/>
      <c r="AL14" s="17"/>
      <c r="AM14" s="17">
        <v>0</v>
      </c>
      <c r="AN14" s="17">
        <v>0</v>
      </c>
      <c r="AO14" s="17"/>
      <c r="AP14" s="17"/>
      <c r="AQ14" s="17">
        <v>0</v>
      </c>
      <c r="AR14" s="17">
        <v>202.3</v>
      </c>
      <c r="AS14" s="17">
        <v>197.70735999999999</v>
      </c>
      <c r="AT14" s="17">
        <v>197.70737</v>
      </c>
      <c r="AU14" s="17">
        <v>4.5926299999999998</v>
      </c>
      <c r="AV14" s="17">
        <v>202.6</v>
      </c>
      <c r="AW14" s="17">
        <v>200.25632999999999</v>
      </c>
      <c r="AX14" s="17">
        <v>200.25633999999999</v>
      </c>
      <c r="AY14" s="17">
        <v>2.3436599999999999</v>
      </c>
      <c r="AZ14" s="17"/>
      <c r="BA14" s="17"/>
      <c r="BB14" s="17"/>
      <c r="BC14" s="17">
        <v>0</v>
      </c>
      <c r="BD14" s="17">
        <v>210.9</v>
      </c>
      <c r="BE14" s="17">
        <v>206.01685000000001</v>
      </c>
      <c r="BF14" s="17">
        <v>206.01686000000001</v>
      </c>
      <c r="BG14" s="17">
        <v>4.88314</v>
      </c>
      <c r="BH14" s="17"/>
      <c r="BI14" s="17"/>
      <c r="BJ14" s="17"/>
      <c r="BK14" s="17">
        <v>0</v>
      </c>
      <c r="BL14" s="17">
        <v>334.1</v>
      </c>
      <c r="BM14" s="17">
        <v>340.37900999999999</v>
      </c>
      <c r="BN14" s="17">
        <v>247.58494999999999</v>
      </c>
      <c r="BO14" s="17">
        <v>86.515050000000002</v>
      </c>
      <c r="BP14" s="17">
        <v>9.8000000000000007</v>
      </c>
      <c r="BQ14" s="17">
        <v>10.561999999999999</v>
      </c>
      <c r="BR14" s="17">
        <v>10.561999999999999</v>
      </c>
      <c r="BS14" s="17">
        <v>-0.76200000000000001</v>
      </c>
      <c r="BT14" s="17"/>
      <c r="BU14" s="17"/>
      <c r="BV14" s="17"/>
      <c r="BW14" s="17">
        <v>0</v>
      </c>
      <c r="BX14" s="17"/>
      <c r="BY14" s="17"/>
      <c r="BZ14" s="17"/>
      <c r="CA14" s="17">
        <v>0</v>
      </c>
      <c r="CB14" s="17"/>
      <c r="CC14" s="17"/>
      <c r="CD14" s="17"/>
      <c r="CE14" s="17">
        <v>0</v>
      </c>
      <c r="CF14" s="17"/>
      <c r="CG14" s="17"/>
      <c r="CH14" s="17"/>
      <c r="CI14" s="17">
        <v>0</v>
      </c>
      <c r="CJ14" s="17">
        <v>176.1</v>
      </c>
      <c r="CK14" s="17">
        <v>164.70732000000001</v>
      </c>
      <c r="CL14" s="17">
        <v>164.70732000000001</v>
      </c>
      <c r="CM14" s="17">
        <v>11.39268</v>
      </c>
      <c r="CN14" s="17">
        <v>8.9</v>
      </c>
      <c r="CO14" s="17">
        <v>5.1583800000000002</v>
      </c>
      <c r="CP14" s="17">
        <v>5.1583800000000002</v>
      </c>
      <c r="CQ14" s="17">
        <v>3.7416200000000002</v>
      </c>
      <c r="CR14" s="17">
        <v>5.4</v>
      </c>
      <c r="CS14" s="17">
        <v>2.8315000000000001</v>
      </c>
      <c r="CT14" s="17">
        <v>2.8315000000000001</v>
      </c>
      <c r="CU14" s="17">
        <v>2.5684999999999998</v>
      </c>
      <c r="CV14" s="17">
        <v>22.5</v>
      </c>
      <c r="CW14" s="17">
        <v>22.49822</v>
      </c>
      <c r="CX14" s="17">
        <v>22.49822</v>
      </c>
      <c r="CY14" s="17">
        <v>1.7799999999999999E-3</v>
      </c>
      <c r="CZ14" s="17">
        <v>6.8</v>
      </c>
      <c r="DA14" s="17">
        <v>6.8787000000000003</v>
      </c>
      <c r="DB14" s="17">
        <v>6.8787000000000003</v>
      </c>
      <c r="DC14" s="17">
        <v>-7.8700000000000006E-2</v>
      </c>
      <c r="DD14" s="17">
        <v>14.8</v>
      </c>
      <c r="DE14" s="17">
        <v>14.992190000000001</v>
      </c>
      <c r="DF14" s="17">
        <v>14.9922</v>
      </c>
      <c r="DG14" s="17">
        <v>-0.19220000000000001</v>
      </c>
      <c r="DH14" s="17">
        <v>91.6</v>
      </c>
      <c r="DI14" s="17">
        <v>96.621129999999994</v>
      </c>
      <c r="DJ14" s="17">
        <v>93.247429999999994</v>
      </c>
      <c r="DK14" s="17">
        <v>-1.6474299999999999</v>
      </c>
      <c r="DL14" s="17"/>
      <c r="DM14" s="17"/>
      <c r="DN14" s="17"/>
      <c r="DO14" s="17">
        <v>0</v>
      </c>
      <c r="DP14" s="17"/>
      <c r="DQ14" s="17"/>
      <c r="DR14" s="17"/>
      <c r="DS14" s="17">
        <v>0</v>
      </c>
      <c r="DT14" s="17"/>
      <c r="DU14" s="17"/>
      <c r="DV14" s="17"/>
      <c r="DW14" s="17">
        <v>0</v>
      </c>
      <c r="DX14" s="17"/>
      <c r="DY14" s="17"/>
      <c r="DZ14" s="17"/>
      <c r="EA14" s="17">
        <v>0</v>
      </c>
      <c r="EB14" s="17">
        <v>110.7</v>
      </c>
      <c r="EC14" s="17">
        <v>112.90536</v>
      </c>
      <c r="ED14" s="17">
        <v>112.90537</v>
      </c>
      <c r="EE14" s="17">
        <v>-2.2053699999999998</v>
      </c>
      <c r="EF14" s="17">
        <v>0</v>
      </c>
      <c r="EG14" s="17"/>
      <c r="EH14" s="17"/>
      <c r="EI14" s="17">
        <v>0</v>
      </c>
      <c r="EJ14" s="17"/>
      <c r="EK14" s="17"/>
      <c r="EL14" s="17"/>
      <c r="EM14" s="17">
        <v>0</v>
      </c>
      <c r="EN14" s="17"/>
      <c r="EO14" s="17"/>
      <c r="EP14" s="17"/>
      <c r="EQ14" s="17">
        <v>0</v>
      </c>
      <c r="ER14" s="17"/>
      <c r="ES14" s="17"/>
      <c r="ET14" s="17"/>
      <c r="EU14" s="17">
        <v>0</v>
      </c>
      <c r="EV14" s="17">
        <v>6.5</v>
      </c>
      <c r="EW14" s="17">
        <v>6.39</v>
      </c>
      <c r="EX14" s="17">
        <v>6.39</v>
      </c>
      <c r="EY14" s="17">
        <v>0.11</v>
      </c>
      <c r="EZ14" s="17">
        <v>147.9</v>
      </c>
      <c r="FA14" s="17">
        <v>143.59118000000001</v>
      </c>
      <c r="FB14" s="17">
        <v>143.58974000000001</v>
      </c>
      <c r="FC14" s="17">
        <v>4.3102600000000004</v>
      </c>
      <c r="FD14" s="17">
        <v>32</v>
      </c>
      <c r="FE14" s="17">
        <v>36.853619999999999</v>
      </c>
      <c r="FF14" s="17">
        <v>36.853630000000003</v>
      </c>
      <c r="FG14" s="17">
        <v>-4.8536299999999999</v>
      </c>
      <c r="FH14" s="17">
        <v>78.8</v>
      </c>
      <c r="FI14" s="17">
        <v>76.673109999999994</v>
      </c>
      <c r="FJ14" s="17">
        <v>131.55206999999999</v>
      </c>
      <c r="FK14" s="17">
        <v>-52.752070000000003</v>
      </c>
      <c r="FL14" s="17">
        <v>18.8</v>
      </c>
      <c r="FM14" s="17">
        <v>17.041740000000001</v>
      </c>
      <c r="FN14" s="17">
        <v>17.041740000000001</v>
      </c>
      <c r="FO14" s="17">
        <v>1.7582599999999999</v>
      </c>
      <c r="FP14" s="17">
        <v>17.8</v>
      </c>
      <c r="FQ14" s="17">
        <v>16.941890000000001</v>
      </c>
      <c r="FR14" s="17">
        <v>19.28585</v>
      </c>
      <c r="FS14" s="17">
        <v>-1.4858499999999999</v>
      </c>
      <c r="FT14" s="17">
        <v>18.100000000000001</v>
      </c>
      <c r="FU14" s="17">
        <v>18.048780000000001</v>
      </c>
      <c r="FV14" s="17">
        <v>18.048780000000001</v>
      </c>
      <c r="FW14" s="17">
        <v>5.1220000000000002E-2</v>
      </c>
      <c r="FX14" s="17">
        <v>89</v>
      </c>
      <c r="FY14" s="17">
        <v>88.116100000000003</v>
      </c>
      <c r="FZ14" s="17">
        <v>88.116100000000003</v>
      </c>
      <c r="GA14" s="17">
        <v>0.88390000000000002</v>
      </c>
      <c r="GB14" s="17">
        <v>185.3</v>
      </c>
      <c r="GC14" s="17">
        <v>185.81701000000001</v>
      </c>
      <c r="GD14" s="17">
        <v>185.81701000000001</v>
      </c>
      <c r="GE14" s="17">
        <v>-0.51700999999999997</v>
      </c>
      <c r="GF14" s="17">
        <v>187</v>
      </c>
      <c r="GG14" s="17">
        <v>185.81701000000001</v>
      </c>
      <c r="GH14" s="17">
        <v>185.81701000000001</v>
      </c>
      <c r="GI14" s="17">
        <v>1.18299</v>
      </c>
      <c r="GJ14" s="17">
        <v>183.4</v>
      </c>
      <c r="GK14" s="17">
        <v>186.37502000000001</v>
      </c>
      <c r="GL14" s="17">
        <v>186.37502000000001</v>
      </c>
      <c r="GM14" s="17">
        <v>-2.9750200000000002</v>
      </c>
      <c r="GN14" s="17">
        <v>82.9</v>
      </c>
      <c r="GO14" s="17">
        <v>87.275480000000002</v>
      </c>
      <c r="GP14" s="17">
        <v>78.783000000000001</v>
      </c>
      <c r="GQ14" s="17">
        <v>4.117</v>
      </c>
      <c r="GR14" s="17">
        <v>0</v>
      </c>
      <c r="GS14" s="17"/>
      <c r="GT14" s="17"/>
      <c r="GU14" s="17">
        <v>0</v>
      </c>
      <c r="GV14" s="17">
        <v>28</v>
      </c>
      <c r="GW14" s="17">
        <v>25.500489999999999</v>
      </c>
      <c r="GX14" s="17">
        <v>25.500489999999999</v>
      </c>
      <c r="GY14" s="17">
        <v>2.4995099999999999</v>
      </c>
      <c r="GZ14" s="17">
        <v>4</v>
      </c>
      <c r="HA14" s="17">
        <v>4.4207700000000001</v>
      </c>
      <c r="HB14" s="17">
        <v>4.4207700000000001</v>
      </c>
      <c r="HC14" s="17">
        <v>-0.42076999999999998</v>
      </c>
      <c r="HD14" s="17">
        <v>34.6</v>
      </c>
      <c r="HE14" s="17">
        <v>34.419510000000002</v>
      </c>
      <c r="HF14" s="17">
        <v>34.419510000000002</v>
      </c>
      <c r="HG14" s="17">
        <v>0.18049000000000001</v>
      </c>
      <c r="HH14" s="17">
        <v>23.3</v>
      </c>
      <c r="HI14" s="17">
        <v>20.512840000000001</v>
      </c>
      <c r="HJ14" s="17">
        <v>20.512820000000001</v>
      </c>
      <c r="HK14" s="17">
        <v>2.7871800000000002</v>
      </c>
      <c r="HL14" s="17"/>
      <c r="HM14" s="17"/>
      <c r="HN14" s="17"/>
      <c r="HO14" s="17">
        <v>0</v>
      </c>
      <c r="HP14" s="17"/>
      <c r="HQ14" s="17"/>
      <c r="HR14" s="17"/>
      <c r="HS14" s="17">
        <v>0</v>
      </c>
      <c r="HT14" s="17">
        <v>41.9</v>
      </c>
      <c r="HU14" s="17">
        <v>50.084600000000002</v>
      </c>
      <c r="HV14" s="17"/>
      <c r="HW14" s="17">
        <v>41.9</v>
      </c>
      <c r="HX14" s="17"/>
      <c r="HY14" s="17"/>
      <c r="HZ14" s="17"/>
      <c r="IA14" s="17">
        <v>0</v>
      </c>
      <c r="IB14" s="17"/>
      <c r="IC14" s="17"/>
      <c r="ID14" s="17"/>
      <c r="IE14" s="17">
        <v>0</v>
      </c>
      <c r="IF14" s="17">
        <v>0</v>
      </c>
      <c r="IG14" s="17"/>
      <c r="IH14" s="17">
        <v>25.641030000000001</v>
      </c>
      <c r="II14" s="17">
        <v>-25.641030000000001</v>
      </c>
      <c r="IJ14" s="17"/>
      <c r="IK14" s="17"/>
      <c r="IL14" s="17"/>
      <c r="IM14" s="17">
        <v>0</v>
      </c>
      <c r="IN14" s="17"/>
      <c r="IO14" s="17"/>
      <c r="IP14" s="17"/>
      <c r="IQ14" s="17">
        <v>0</v>
      </c>
      <c r="IR14" s="17"/>
      <c r="IS14" s="17"/>
      <c r="IT14" s="17"/>
      <c r="IU14" s="17">
        <v>0</v>
      </c>
      <c r="IV14" s="17">
        <v>53.1</v>
      </c>
      <c r="IW14" s="17">
        <v>64.06859</v>
      </c>
      <c r="IX14" s="17">
        <v>53.78566</v>
      </c>
      <c r="IY14" s="17">
        <v>-0.68566000000000005</v>
      </c>
      <c r="IZ14" s="17">
        <v>127.6</v>
      </c>
      <c r="JA14" s="17">
        <v>170.94</v>
      </c>
      <c r="JB14" s="17">
        <v>170.94</v>
      </c>
      <c r="JC14" s="17">
        <v>-43.34</v>
      </c>
      <c r="JD14" s="17">
        <v>127.5</v>
      </c>
      <c r="JE14" s="17">
        <v>170.94</v>
      </c>
      <c r="JF14" s="17">
        <v>170.94</v>
      </c>
      <c r="JG14" s="17">
        <v>-43.44</v>
      </c>
      <c r="JH14" s="17">
        <v>126.3</v>
      </c>
      <c r="JI14" s="17">
        <v>170.94</v>
      </c>
      <c r="JJ14" s="17">
        <v>170.94</v>
      </c>
      <c r="JK14" s="17">
        <v>-44.64</v>
      </c>
      <c r="JL14" s="17">
        <v>225.4</v>
      </c>
      <c r="JM14" s="17">
        <v>257.18</v>
      </c>
      <c r="JN14" s="17">
        <v>257.18</v>
      </c>
      <c r="JO14" s="17">
        <v>-31.78</v>
      </c>
      <c r="JP14" s="17">
        <v>73.8</v>
      </c>
      <c r="JQ14" s="17">
        <v>71.796109999999999</v>
      </c>
      <c r="JR14" s="17">
        <v>71.796109999999999</v>
      </c>
      <c r="JS14" s="17">
        <v>2.0038900000000002</v>
      </c>
      <c r="JT14" s="17">
        <v>36.200000000000003</v>
      </c>
      <c r="JU14" s="17">
        <v>36.005859999999998</v>
      </c>
      <c r="JV14" s="17">
        <v>36.005859999999998</v>
      </c>
      <c r="JW14" s="17">
        <v>0.19414000000000001</v>
      </c>
      <c r="JX14" s="17"/>
      <c r="JY14" s="17"/>
      <c r="JZ14" s="17"/>
      <c r="KA14" s="17">
        <v>0</v>
      </c>
      <c r="KB14" s="17"/>
      <c r="KC14" s="17"/>
      <c r="KD14" s="17"/>
      <c r="KE14" s="17">
        <v>0</v>
      </c>
      <c r="KF14" s="17"/>
      <c r="KG14" s="17"/>
      <c r="KH14" s="17"/>
      <c r="KI14" s="17">
        <v>0</v>
      </c>
      <c r="KJ14" s="17">
        <v>6.8</v>
      </c>
      <c r="KK14" s="17"/>
      <c r="KL14" s="17"/>
      <c r="KM14" s="17">
        <v>6.8</v>
      </c>
      <c r="KN14" s="17"/>
      <c r="KO14" s="17"/>
      <c r="KP14" s="17"/>
      <c r="KQ14" s="17">
        <v>0</v>
      </c>
      <c r="KR14" s="17"/>
      <c r="KS14" s="17"/>
      <c r="KT14" s="17"/>
      <c r="KU14" s="17">
        <v>0</v>
      </c>
      <c r="KV14" s="17">
        <v>0.3</v>
      </c>
      <c r="KW14" s="17">
        <v>0.59472000000000003</v>
      </c>
      <c r="KX14" s="17">
        <v>0.59472000000000003</v>
      </c>
      <c r="KY14" s="17">
        <v>-0.29471999999999998</v>
      </c>
      <c r="KZ14" s="17">
        <v>49.1</v>
      </c>
      <c r="LA14" s="17">
        <v>41.025709999999997</v>
      </c>
      <c r="LB14" s="17">
        <v>41.025640000000003</v>
      </c>
      <c r="LC14" s="17">
        <v>8.0743600000000004</v>
      </c>
      <c r="LD14" s="17">
        <v>86.9</v>
      </c>
      <c r="LE14" s="17">
        <v>94.772890000000004</v>
      </c>
      <c r="LF14" s="17">
        <v>95.308139999999995</v>
      </c>
      <c r="LG14" s="17">
        <v>-8.4081399999999995</v>
      </c>
      <c r="LH14" s="17">
        <v>66.400000000000006</v>
      </c>
      <c r="LI14" s="17">
        <v>67.461460000000002</v>
      </c>
      <c r="LJ14" s="17">
        <v>67.461460000000002</v>
      </c>
      <c r="LK14" s="17">
        <v>-1.0614600000000001</v>
      </c>
      <c r="LL14" s="17">
        <v>64.7</v>
      </c>
      <c r="LM14" s="17">
        <v>72.364279999999994</v>
      </c>
      <c r="LN14" s="17">
        <v>72.37388</v>
      </c>
      <c r="LO14" s="17">
        <v>-7.6738799999999996</v>
      </c>
      <c r="LP14" s="17">
        <v>29.6</v>
      </c>
      <c r="LQ14" s="17">
        <v>30.09357</v>
      </c>
      <c r="LR14" s="17">
        <v>30.097560000000001</v>
      </c>
      <c r="LS14" s="17">
        <v>-0.49756</v>
      </c>
      <c r="LT14" s="17">
        <v>0</v>
      </c>
      <c r="LU14" s="17"/>
      <c r="LV14" s="17"/>
      <c r="LW14" s="17">
        <v>0</v>
      </c>
      <c r="LX14" s="17"/>
      <c r="LY14" s="17"/>
      <c r="LZ14" s="17"/>
      <c r="MA14" s="17">
        <v>0</v>
      </c>
      <c r="MB14" s="17"/>
      <c r="MC14" s="17"/>
      <c r="MD14" s="17"/>
      <c r="ME14" s="17">
        <v>0</v>
      </c>
      <c r="MF14" s="17">
        <v>144.1</v>
      </c>
      <c r="MG14" s="17">
        <v>159.10796999999999</v>
      </c>
      <c r="MH14" s="17">
        <v>159.10807</v>
      </c>
      <c r="MI14" s="17">
        <v>-15.00807</v>
      </c>
      <c r="MJ14" s="17">
        <v>144.80000000000001</v>
      </c>
      <c r="MK14" s="17">
        <v>159.10796999999999</v>
      </c>
      <c r="ML14" s="17">
        <v>159.10807</v>
      </c>
      <c r="MM14" s="17">
        <v>-14.308070000000001</v>
      </c>
      <c r="MN14" s="17">
        <v>167.9</v>
      </c>
      <c r="MO14" s="17">
        <v>159.58577</v>
      </c>
      <c r="MP14" s="17">
        <v>159.58587</v>
      </c>
      <c r="MQ14" s="17">
        <v>8.3141300000000005</v>
      </c>
      <c r="MR14" s="17">
        <v>0</v>
      </c>
      <c r="MS14" s="17"/>
      <c r="MT14" s="17"/>
      <c r="MU14" s="17">
        <v>0</v>
      </c>
      <c r="MV14" s="17"/>
      <c r="MW14" s="17"/>
      <c r="MX14" s="17"/>
      <c r="MY14" s="17">
        <v>0</v>
      </c>
      <c r="MZ14" s="17"/>
      <c r="NA14" s="17"/>
      <c r="NB14" s="17"/>
      <c r="NC14" s="17">
        <v>0</v>
      </c>
      <c r="ND14" s="17"/>
      <c r="NE14" s="17"/>
      <c r="NF14" s="17"/>
      <c r="NG14" s="17">
        <v>0</v>
      </c>
      <c r="NH14" s="17"/>
      <c r="NI14" s="17"/>
      <c r="NJ14" s="17"/>
      <c r="NK14" s="17">
        <v>0</v>
      </c>
      <c r="NL14" s="17">
        <v>130.1</v>
      </c>
      <c r="NM14" s="17">
        <v>144.52199999999999</v>
      </c>
      <c r="NN14" s="17">
        <v>144.52199999999999</v>
      </c>
      <c r="NO14" s="17">
        <v>-14.422000000000001</v>
      </c>
      <c r="NP14" s="17">
        <v>76.7</v>
      </c>
      <c r="NQ14" s="17">
        <v>72.477999999999994</v>
      </c>
      <c r="NR14" s="17">
        <v>72.477999999999994</v>
      </c>
      <c r="NS14" s="17">
        <v>4.2220000000000004</v>
      </c>
      <c r="NT14" s="17">
        <v>3.2</v>
      </c>
      <c r="NU14" s="17">
        <v>3.5209199999999998</v>
      </c>
      <c r="NV14" s="17">
        <v>3.5209199999999998</v>
      </c>
      <c r="NW14" s="17">
        <v>-0.32091999999999998</v>
      </c>
      <c r="NX14" s="17"/>
      <c r="NY14" s="17"/>
      <c r="NZ14" s="17">
        <v>3.6937799999999998</v>
      </c>
      <c r="OA14" s="17">
        <v>-3.6937799999999998</v>
      </c>
      <c r="OB14" s="17">
        <v>5.5</v>
      </c>
      <c r="OC14" s="17">
        <v>5.5</v>
      </c>
      <c r="OD14" s="17">
        <v>5.5</v>
      </c>
      <c r="OE14" s="17">
        <v>0</v>
      </c>
      <c r="OF14" s="17"/>
      <c r="OG14" s="17"/>
      <c r="OH14" s="17"/>
      <c r="OI14" s="17">
        <v>0</v>
      </c>
      <c r="OJ14" s="17">
        <v>101.9</v>
      </c>
      <c r="OK14" s="17">
        <v>70.97</v>
      </c>
      <c r="OL14" s="17">
        <v>70.97</v>
      </c>
      <c r="OM14" s="17">
        <v>30.93</v>
      </c>
      <c r="ON14" s="17">
        <v>0</v>
      </c>
      <c r="OO14" s="17"/>
      <c r="OP14" s="17"/>
      <c r="OQ14" s="17">
        <v>0</v>
      </c>
      <c r="OR14" s="17">
        <v>2.5</v>
      </c>
      <c r="OS14" s="17">
        <v>4.6120000000000001</v>
      </c>
      <c r="OT14" s="17">
        <v>4.6120000000000001</v>
      </c>
      <c r="OU14" s="17">
        <v>-2.1120000000000001</v>
      </c>
      <c r="OV14" s="17">
        <v>0</v>
      </c>
      <c r="OW14" s="17"/>
      <c r="OX14" s="17"/>
      <c r="OY14" s="17">
        <v>0</v>
      </c>
      <c r="OZ14" s="17">
        <v>5.8</v>
      </c>
      <c r="PA14" s="17">
        <v>6.2830700000000004</v>
      </c>
      <c r="PB14" s="17">
        <v>6.2828900000000001</v>
      </c>
      <c r="PC14" s="17">
        <v>-0.48288999999999999</v>
      </c>
      <c r="PD14" s="17">
        <v>10</v>
      </c>
      <c r="PE14" s="17">
        <v>9.9830000000000005</v>
      </c>
      <c r="PF14" s="17">
        <v>9.9830000000000005</v>
      </c>
      <c r="PG14" s="17">
        <v>1.7000000000000001E-2</v>
      </c>
      <c r="PH14" s="17">
        <v>0</v>
      </c>
      <c r="PI14" s="17"/>
      <c r="PJ14" s="17"/>
      <c r="PK14" s="17">
        <v>0</v>
      </c>
      <c r="PL14" s="17">
        <v>0</v>
      </c>
      <c r="PM14" s="17"/>
      <c r="PN14" s="17"/>
      <c r="PO14" s="17">
        <v>0</v>
      </c>
      <c r="PP14" s="17">
        <v>1.2</v>
      </c>
      <c r="PQ14" s="17">
        <v>1</v>
      </c>
      <c r="PR14" s="17">
        <v>1</v>
      </c>
      <c r="PS14" s="17">
        <v>0.2</v>
      </c>
      <c r="PT14" s="17">
        <v>1.5</v>
      </c>
      <c r="PU14" s="17">
        <v>1.6</v>
      </c>
      <c r="PV14" s="17">
        <v>1.6</v>
      </c>
      <c r="PW14" s="17">
        <v>-0.1</v>
      </c>
      <c r="PX14" s="17">
        <v>4.3</v>
      </c>
      <c r="PY14" s="17">
        <v>3.8</v>
      </c>
      <c r="PZ14" s="17">
        <v>3.8</v>
      </c>
      <c r="QA14" s="17">
        <v>0.5</v>
      </c>
      <c r="QB14" s="17">
        <v>20.8</v>
      </c>
      <c r="QC14" s="17">
        <v>20.352979999999999</v>
      </c>
      <c r="QD14" s="17">
        <v>20.353169999999999</v>
      </c>
      <c r="QE14" s="17">
        <v>0.44683</v>
      </c>
      <c r="QF14" s="17">
        <v>20</v>
      </c>
      <c r="QG14" s="17">
        <v>19.51219</v>
      </c>
      <c r="QH14" s="17">
        <v>19.5122</v>
      </c>
      <c r="QI14" s="17">
        <v>0.48780000000000001</v>
      </c>
      <c r="QJ14" s="17">
        <v>19.100000000000001</v>
      </c>
      <c r="QK14" s="17">
        <v>17.560970000000001</v>
      </c>
      <c r="QL14" s="17">
        <v>17.560980000000001</v>
      </c>
      <c r="QM14" s="17">
        <v>1.5390200000000001</v>
      </c>
      <c r="QN14" s="17">
        <v>2.2000000000000002</v>
      </c>
      <c r="QO14" s="17">
        <v>2.5</v>
      </c>
      <c r="QP14" s="17">
        <v>2.5</v>
      </c>
      <c r="QQ14" s="17">
        <v>-0.3</v>
      </c>
      <c r="QR14" s="17">
        <v>17.8</v>
      </c>
      <c r="QS14" s="17">
        <v>17.951219999999999</v>
      </c>
      <c r="QT14" s="17">
        <v>17.951219999999999</v>
      </c>
      <c r="QU14" s="17">
        <v>-0.15121999999999999</v>
      </c>
      <c r="QV14" s="17">
        <v>0</v>
      </c>
      <c r="QW14" s="17"/>
      <c r="QX14" s="17"/>
      <c r="QY14" s="17">
        <v>0</v>
      </c>
      <c r="QZ14" s="17">
        <v>0</v>
      </c>
      <c r="RA14" s="17"/>
      <c r="RB14" s="17"/>
      <c r="RC14" s="17">
        <v>0</v>
      </c>
      <c r="RD14" s="17">
        <v>28.8</v>
      </c>
      <c r="RE14" s="17">
        <v>20.541</v>
      </c>
      <c r="RF14" s="17">
        <v>20.541</v>
      </c>
      <c r="RG14" s="17">
        <v>8.2590000000000003</v>
      </c>
      <c r="RH14" s="17">
        <v>79.7</v>
      </c>
      <c r="RI14" s="17">
        <v>59.698</v>
      </c>
      <c r="RJ14" s="17">
        <v>59.698</v>
      </c>
      <c r="RK14" s="17">
        <v>20.001999999999999</v>
      </c>
      <c r="RL14" s="17">
        <v>0</v>
      </c>
      <c r="RM14" s="17"/>
      <c r="RN14" s="17"/>
      <c r="RO14" s="17">
        <v>0</v>
      </c>
      <c r="RP14" s="17">
        <v>2.1</v>
      </c>
      <c r="RQ14" s="17">
        <v>2.1989999999999998</v>
      </c>
      <c r="RR14" s="17">
        <v>2.1989999999999998</v>
      </c>
      <c r="RS14" s="17">
        <v>-9.9000000000000005E-2</v>
      </c>
      <c r="RT14" s="17">
        <v>10.5</v>
      </c>
      <c r="RU14" s="17">
        <v>11.64147</v>
      </c>
      <c r="RV14" s="17"/>
      <c r="RW14" s="17">
        <v>10.5</v>
      </c>
      <c r="RX14" s="17">
        <v>2.9</v>
      </c>
      <c r="RY14" s="17">
        <v>2</v>
      </c>
      <c r="RZ14" s="17">
        <v>2</v>
      </c>
      <c r="SA14" s="17">
        <v>0.9</v>
      </c>
      <c r="SB14" s="17"/>
      <c r="SC14" s="17"/>
      <c r="SD14" s="17"/>
      <c r="SE14" s="17">
        <v>0</v>
      </c>
      <c r="SF14" s="17">
        <v>0</v>
      </c>
      <c r="SG14" s="17"/>
      <c r="SH14" s="17"/>
      <c r="SI14" s="17">
        <v>0</v>
      </c>
      <c r="SJ14" s="17">
        <v>6.3</v>
      </c>
      <c r="SK14" s="17">
        <v>7.3</v>
      </c>
      <c r="SL14" s="17">
        <v>7.3</v>
      </c>
      <c r="SM14" s="17">
        <v>-1</v>
      </c>
      <c r="SN14" s="17">
        <v>6.7</v>
      </c>
      <c r="SO14" s="17">
        <v>6</v>
      </c>
      <c r="SP14" s="17">
        <v>6</v>
      </c>
      <c r="SQ14" s="17">
        <v>0.7</v>
      </c>
      <c r="SR14" s="17">
        <v>12.4</v>
      </c>
      <c r="SS14" s="17">
        <v>13.658530000000001</v>
      </c>
      <c r="ST14" s="17">
        <v>13.65854</v>
      </c>
      <c r="SU14" s="17">
        <v>-1.25854</v>
      </c>
      <c r="SV14" s="17">
        <v>16.100000000000001</v>
      </c>
      <c r="SW14" s="17">
        <v>17.560970000000001</v>
      </c>
      <c r="SX14" s="17">
        <v>17.560980000000001</v>
      </c>
      <c r="SY14" s="17">
        <v>-1.4609799999999999</v>
      </c>
      <c r="SZ14" s="17">
        <v>13.5</v>
      </c>
      <c r="TA14" s="17">
        <v>14.2439</v>
      </c>
      <c r="TB14" s="17">
        <v>14.2439</v>
      </c>
      <c r="TC14" s="17">
        <v>-0.74390000000000001</v>
      </c>
      <c r="TD14" s="17">
        <v>29.6</v>
      </c>
      <c r="TE14" s="17">
        <v>22.686</v>
      </c>
      <c r="TF14" s="17">
        <v>22.686</v>
      </c>
      <c r="TG14" s="17">
        <v>6.9139999999999997</v>
      </c>
      <c r="TH14" s="17">
        <v>5</v>
      </c>
      <c r="TI14" s="17">
        <v>26.324999999999999</v>
      </c>
      <c r="TJ14" s="17">
        <v>26.324999999999999</v>
      </c>
      <c r="TK14" s="17">
        <v>-21.324999999999999</v>
      </c>
      <c r="TL14" s="17">
        <v>0</v>
      </c>
      <c r="TM14" s="17"/>
      <c r="TN14" s="17"/>
      <c r="TO14" s="17">
        <v>0</v>
      </c>
      <c r="TP14" s="17">
        <v>19.100000000000001</v>
      </c>
      <c r="TQ14" s="17">
        <v>26.8</v>
      </c>
      <c r="TR14" s="17">
        <v>38.33</v>
      </c>
      <c r="TS14" s="17">
        <v>-19.23</v>
      </c>
      <c r="TT14" s="17">
        <v>26.4</v>
      </c>
      <c r="TU14" s="17">
        <v>42.09</v>
      </c>
      <c r="TV14" s="17">
        <v>42.09</v>
      </c>
      <c r="TW14" s="17">
        <v>-15.69</v>
      </c>
      <c r="TX14" s="17">
        <v>1.1000000000000001</v>
      </c>
      <c r="TY14" s="17">
        <v>4.7300000000000004</v>
      </c>
      <c r="TZ14" s="17">
        <v>4.7300000000000004</v>
      </c>
      <c r="UA14" s="17">
        <v>-3.63</v>
      </c>
      <c r="UB14" s="17">
        <v>0</v>
      </c>
      <c r="UC14" s="17">
        <v>2.2400000000000002</v>
      </c>
      <c r="UD14" s="17">
        <v>2.2400000000000002</v>
      </c>
      <c r="UE14" s="17">
        <v>-2.2400000000000002</v>
      </c>
      <c r="UF14" s="17">
        <v>0</v>
      </c>
      <c r="UG14" s="17"/>
      <c r="UH14" s="17"/>
      <c r="UI14" s="17">
        <v>0</v>
      </c>
      <c r="UJ14" s="17">
        <v>14.3</v>
      </c>
      <c r="UK14" s="17">
        <v>19.51219</v>
      </c>
      <c r="UL14" s="17">
        <v>19.5122</v>
      </c>
      <c r="UM14" s="17">
        <v>-5.2122000000000002</v>
      </c>
      <c r="UN14" s="17">
        <v>3.8</v>
      </c>
      <c r="UO14" s="17">
        <v>6</v>
      </c>
      <c r="UP14" s="17">
        <v>6</v>
      </c>
      <c r="UQ14" s="17">
        <v>-2.2000000000000002</v>
      </c>
      <c r="UR14" s="17">
        <v>8.4</v>
      </c>
      <c r="US14" s="17">
        <v>8.1</v>
      </c>
      <c r="UT14" s="17">
        <v>8.1</v>
      </c>
      <c r="UU14" s="17">
        <v>0.3</v>
      </c>
      <c r="UV14" s="17">
        <v>20.399999999999999</v>
      </c>
      <c r="UW14" s="17">
        <v>19.51219</v>
      </c>
      <c r="UX14" s="17">
        <v>19.5122</v>
      </c>
      <c r="UY14" s="17">
        <v>0.88780000000000003</v>
      </c>
      <c r="UZ14" s="17">
        <v>20.399999999999999</v>
      </c>
      <c r="VA14" s="17">
        <v>19.51219</v>
      </c>
      <c r="VB14" s="17">
        <v>19.5122</v>
      </c>
      <c r="VC14" s="17">
        <v>0.88780000000000003</v>
      </c>
      <c r="VD14" s="17">
        <v>20.100000000000001</v>
      </c>
      <c r="VE14" s="17">
        <v>19.51219</v>
      </c>
      <c r="VF14" s="17">
        <v>19.5122</v>
      </c>
      <c r="VG14" s="17">
        <v>0.58779999999999999</v>
      </c>
      <c r="VH14" s="17">
        <v>0.8</v>
      </c>
      <c r="VI14" s="17">
        <v>1.8120000000000001</v>
      </c>
      <c r="VJ14" s="17">
        <v>1.8120000000000001</v>
      </c>
      <c r="VK14" s="17">
        <v>-1.012</v>
      </c>
      <c r="VL14" s="17">
        <v>0</v>
      </c>
      <c r="VM14" s="17"/>
      <c r="VN14" s="17"/>
      <c r="VO14" s="17">
        <v>0</v>
      </c>
      <c r="VP14" s="17">
        <v>0</v>
      </c>
      <c r="VQ14" s="17"/>
      <c r="VR14" s="17"/>
      <c r="VS14" s="17">
        <v>0</v>
      </c>
      <c r="VT14" s="17">
        <v>0</v>
      </c>
      <c r="VU14" s="17"/>
      <c r="VV14" s="17"/>
      <c r="VW14" s="17">
        <v>0</v>
      </c>
      <c r="VX14" s="17">
        <v>0.6</v>
      </c>
      <c r="VY14" s="17">
        <v>0.6</v>
      </c>
      <c r="VZ14" s="17">
        <v>0.6</v>
      </c>
      <c r="WA14" s="17">
        <v>0</v>
      </c>
      <c r="WB14" s="17">
        <v>81.5</v>
      </c>
      <c r="WC14" s="17">
        <v>47.9</v>
      </c>
      <c r="WD14" s="17">
        <v>56</v>
      </c>
      <c r="WE14" s="17">
        <v>25.5</v>
      </c>
      <c r="WF14" s="17">
        <v>74.3</v>
      </c>
      <c r="WG14" s="17">
        <v>41</v>
      </c>
      <c r="WH14" s="17">
        <v>41</v>
      </c>
      <c r="WI14" s="17">
        <v>33.299999999999997</v>
      </c>
      <c r="WJ14" s="17">
        <v>0</v>
      </c>
      <c r="WK14" s="17"/>
      <c r="WL14" s="17"/>
      <c r="WM14" s="17">
        <v>0</v>
      </c>
      <c r="WN14" s="17">
        <v>4.3</v>
      </c>
      <c r="WO14" s="17">
        <v>4.2</v>
      </c>
      <c r="WP14" s="17">
        <v>4.2</v>
      </c>
      <c r="WQ14" s="17">
        <v>0.1</v>
      </c>
      <c r="WR14" s="17">
        <v>2.2000000000000002</v>
      </c>
      <c r="WS14" s="17">
        <v>2.4</v>
      </c>
      <c r="WT14" s="17">
        <v>2.4</v>
      </c>
      <c r="WU14" s="17">
        <v>-0.2</v>
      </c>
      <c r="WV14" s="17">
        <v>1.2</v>
      </c>
      <c r="WW14" s="17">
        <v>1.2</v>
      </c>
      <c r="WX14" s="17">
        <v>1.2</v>
      </c>
      <c r="WY14" s="17">
        <v>0</v>
      </c>
      <c r="WZ14" s="17">
        <v>1.2</v>
      </c>
      <c r="XA14" s="17">
        <v>1.4</v>
      </c>
      <c r="XB14" s="17">
        <v>1.4</v>
      </c>
      <c r="XC14" s="17">
        <v>-0.2</v>
      </c>
      <c r="XD14" s="17">
        <v>0</v>
      </c>
      <c r="XE14" s="17"/>
      <c r="XF14" s="17"/>
      <c r="XG14" s="17">
        <v>0</v>
      </c>
      <c r="XH14" s="17">
        <v>5.7</v>
      </c>
      <c r="XI14" s="17">
        <v>3.8</v>
      </c>
      <c r="XJ14" s="17">
        <v>3.8</v>
      </c>
      <c r="XK14" s="17">
        <v>1.9</v>
      </c>
      <c r="XL14" s="17">
        <v>17.899999999999999</v>
      </c>
      <c r="XM14" s="17">
        <v>17.560970000000001</v>
      </c>
      <c r="XN14" s="17">
        <v>17.560980000000001</v>
      </c>
      <c r="XO14" s="17">
        <v>0.33901999999999999</v>
      </c>
      <c r="XP14" s="17">
        <v>8.6999999999999993</v>
      </c>
      <c r="XQ14" s="17">
        <v>10.7</v>
      </c>
      <c r="XR14" s="17">
        <v>10.7</v>
      </c>
      <c r="XS14" s="17">
        <v>-2</v>
      </c>
      <c r="XT14" s="17">
        <v>26.5</v>
      </c>
      <c r="XU14" s="17">
        <v>28.5</v>
      </c>
      <c r="XV14" s="17">
        <v>28.5</v>
      </c>
      <c r="XW14" s="17">
        <v>-2</v>
      </c>
      <c r="XX14" s="17">
        <v>26.6</v>
      </c>
      <c r="XY14" s="17">
        <v>28.5</v>
      </c>
      <c r="XZ14" s="17">
        <v>28.5</v>
      </c>
      <c r="YA14" s="17">
        <v>-1.9</v>
      </c>
      <c r="YB14" s="17">
        <v>14.8</v>
      </c>
      <c r="YC14" s="17">
        <v>14</v>
      </c>
      <c r="YD14" s="17">
        <v>14</v>
      </c>
      <c r="YE14" s="17">
        <v>0.8</v>
      </c>
      <c r="YF14" s="17"/>
      <c r="YG14" s="17"/>
      <c r="YH14" s="17"/>
      <c r="YI14" s="17">
        <v>0</v>
      </c>
      <c r="YJ14" s="17">
        <v>8.1</v>
      </c>
      <c r="YK14" s="17">
        <v>8.1</v>
      </c>
      <c r="YL14" s="17">
        <v>8.1</v>
      </c>
      <c r="YM14" s="17">
        <v>0</v>
      </c>
      <c r="YN14" s="17">
        <v>11.3</v>
      </c>
      <c r="YO14" s="17">
        <v>11</v>
      </c>
      <c r="YP14" s="17">
        <v>11</v>
      </c>
      <c r="YQ14" s="17">
        <v>0.3</v>
      </c>
      <c r="YR14" s="17">
        <v>20.100000000000001</v>
      </c>
      <c r="YS14" s="17">
        <v>12</v>
      </c>
      <c r="YT14" s="17">
        <v>12</v>
      </c>
      <c r="YU14" s="17">
        <v>8.1</v>
      </c>
    </row>
    <row r="15" spans="1:671" ht="24" customHeight="1" x14ac:dyDescent="0.3">
      <c r="A15" s="1"/>
      <c r="B15" s="16" t="s">
        <v>65</v>
      </c>
      <c r="C15" s="16" t="s">
        <v>698</v>
      </c>
      <c r="D15" s="17">
        <v>200.9</v>
      </c>
      <c r="E15" s="17">
        <v>204.19512</v>
      </c>
      <c r="F15" s="17">
        <v>204.19512</v>
      </c>
      <c r="G15" s="17">
        <v>-3.2951199999999998</v>
      </c>
      <c r="H15" s="17">
        <v>608.54999999999995</v>
      </c>
      <c r="I15" s="17">
        <v>537.43093999999996</v>
      </c>
      <c r="J15" s="17">
        <v>550.28051000000005</v>
      </c>
      <c r="K15" s="17">
        <v>58.269489999999998</v>
      </c>
      <c r="L15" s="17">
        <v>209.4</v>
      </c>
      <c r="M15" s="17">
        <v>175.68869000000001</v>
      </c>
      <c r="N15" s="17">
        <v>179.88928000000001</v>
      </c>
      <c r="O15" s="17">
        <v>29.510719999999999</v>
      </c>
      <c r="P15" s="17"/>
      <c r="Q15" s="17"/>
      <c r="R15" s="17"/>
      <c r="S15" s="17">
        <v>0</v>
      </c>
      <c r="T15" s="17"/>
      <c r="U15" s="17"/>
      <c r="V15" s="17"/>
      <c r="W15" s="17">
        <v>0</v>
      </c>
      <c r="X15" s="17">
        <v>89.2</v>
      </c>
      <c r="Y15" s="17">
        <v>92.226339999999993</v>
      </c>
      <c r="Z15" s="17">
        <v>92.226339999999993</v>
      </c>
      <c r="AA15" s="17">
        <v>-3.0263399999999998</v>
      </c>
      <c r="AB15" s="17">
        <v>155.5</v>
      </c>
      <c r="AC15" s="17">
        <v>144.0711</v>
      </c>
      <c r="AD15" s="17">
        <v>140.62941000000001</v>
      </c>
      <c r="AE15" s="17">
        <v>14.87059</v>
      </c>
      <c r="AF15" s="17">
        <v>0</v>
      </c>
      <c r="AG15" s="17"/>
      <c r="AH15" s="17"/>
      <c r="AI15" s="17">
        <v>0</v>
      </c>
      <c r="AJ15" s="17">
        <v>0</v>
      </c>
      <c r="AK15" s="17"/>
      <c r="AL15" s="17"/>
      <c r="AM15" s="17">
        <v>0</v>
      </c>
      <c r="AN15" s="17">
        <v>0</v>
      </c>
      <c r="AO15" s="17"/>
      <c r="AP15" s="17"/>
      <c r="AQ15" s="17">
        <v>0</v>
      </c>
      <c r="AR15" s="17">
        <v>206</v>
      </c>
      <c r="AS15" s="17">
        <v>197.70735999999999</v>
      </c>
      <c r="AT15" s="17">
        <v>197.70737</v>
      </c>
      <c r="AU15" s="17">
        <v>8.2926300000000008</v>
      </c>
      <c r="AV15" s="17">
        <v>203.2</v>
      </c>
      <c r="AW15" s="17">
        <v>200.25632999999999</v>
      </c>
      <c r="AX15" s="17">
        <v>200.25633999999999</v>
      </c>
      <c r="AY15" s="17">
        <v>2.9436599999999999</v>
      </c>
      <c r="AZ15" s="17"/>
      <c r="BA15" s="17"/>
      <c r="BB15" s="17"/>
      <c r="BC15" s="17">
        <v>0</v>
      </c>
      <c r="BD15" s="17">
        <v>210.1</v>
      </c>
      <c r="BE15" s="17">
        <v>206.01685000000001</v>
      </c>
      <c r="BF15" s="17">
        <v>206.01686000000001</v>
      </c>
      <c r="BG15" s="17">
        <v>4.0831400000000002</v>
      </c>
      <c r="BH15" s="17"/>
      <c r="BI15" s="17"/>
      <c r="BJ15" s="17"/>
      <c r="BK15" s="17">
        <v>0</v>
      </c>
      <c r="BL15" s="17">
        <v>276.7</v>
      </c>
      <c r="BM15" s="17">
        <v>242.50953000000001</v>
      </c>
      <c r="BN15" s="17">
        <v>242.85129000000001</v>
      </c>
      <c r="BO15" s="17">
        <v>33.848709999999997</v>
      </c>
      <c r="BP15" s="17">
        <v>9.6999999999999993</v>
      </c>
      <c r="BQ15" s="17">
        <v>10.561999999999999</v>
      </c>
      <c r="BR15" s="17">
        <v>10.561999999999999</v>
      </c>
      <c r="BS15" s="17">
        <v>-0.86199999999999999</v>
      </c>
      <c r="BT15" s="17"/>
      <c r="BU15" s="17"/>
      <c r="BV15" s="17"/>
      <c r="BW15" s="17">
        <v>0</v>
      </c>
      <c r="BX15" s="17"/>
      <c r="BY15" s="17"/>
      <c r="BZ15" s="17"/>
      <c r="CA15" s="17">
        <v>0</v>
      </c>
      <c r="CB15" s="17"/>
      <c r="CC15" s="17"/>
      <c r="CD15" s="17"/>
      <c r="CE15" s="17">
        <v>0</v>
      </c>
      <c r="CF15" s="17"/>
      <c r="CG15" s="17"/>
      <c r="CH15" s="17"/>
      <c r="CI15" s="17">
        <v>0</v>
      </c>
      <c r="CJ15" s="17">
        <v>165</v>
      </c>
      <c r="CK15" s="17">
        <v>164.70732000000001</v>
      </c>
      <c r="CL15" s="17">
        <v>164.70732000000001</v>
      </c>
      <c r="CM15" s="17">
        <v>0.29268</v>
      </c>
      <c r="CN15" s="17">
        <v>6.6</v>
      </c>
      <c r="CO15" s="17">
        <v>5.1583800000000002</v>
      </c>
      <c r="CP15" s="17">
        <v>5.1583800000000002</v>
      </c>
      <c r="CQ15" s="17">
        <v>1.4416199999999999</v>
      </c>
      <c r="CR15" s="17">
        <v>4.8</v>
      </c>
      <c r="CS15" s="17">
        <v>2.8315000000000001</v>
      </c>
      <c r="CT15" s="17">
        <v>2.8315000000000001</v>
      </c>
      <c r="CU15" s="17">
        <v>1.9684999999999999</v>
      </c>
      <c r="CV15" s="17">
        <v>22.5</v>
      </c>
      <c r="CW15" s="17">
        <v>22.49822</v>
      </c>
      <c r="CX15" s="17">
        <v>22.49822</v>
      </c>
      <c r="CY15" s="17">
        <v>1.7799999999999999E-3</v>
      </c>
      <c r="CZ15" s="17">
        <v>6.9</v>
      </c>
      <c r="DA15" s="17">
        <v>6.8787000000000003</v>
      </c>
      <c r="DB15" s="17">
        <v>6.8787000000000003</v>
      </c>
      <c r="DC15" s="17">
        <v>2.1299999999999999E-2</v>
      </c>
      <c r="DD15" s="17">
        <v>14.8</v>
      </c>
      <c r="DE15" s="17">
        <v>14.992190000000001</v>
      </c>
      <c r="DF15" s="17">
        <v>14.9922</v>
      </c>
      <c r="DG15" s="17">
        <v>-0.19220000000000001</v>
      </c>
      <c r="DH15" s="17">
        <v>90.2</v>
      </c>
      <c r="DI15" s="17">
        <v>88.665899999999993</v>
      </c>
      <c r="DJ15" s="17">
        <v>91.229780000000005</v>
      </c>
      <c r="DK15" s="17">
        <v>-1.0297799999999999</v>
      </c>
      <c r="DL15" s="17"/>
      <c r="DM15" s="17"/>
      <c r="DN15" s="17"/>
      <c r="DO15" s="17">
        <v>0</v>
      </c>
      <c r="DP15" s="17"/>
      <c r="DQ15" s="17"/>
      <c r="DR15" s="17"/>
      <c r="DS15" s="17">
        <v>0</v>
      </c>
      <c r="DT15" s="17"/>
      <c r="DU15" s="17"/>
      <c r="DV15" s="17"/>
      <c r="DW15" s="17">
        <v>0</v>
      </c>
      <c r="DX15" s="17"/>
      <c r="DY15" s="17"/>
      <c r="DZ15" s="17"/>
      <c r="EA15" s="17">
        <v>0</v>
      </c>
      <c r="EB15" s="17">
        <v>110.7</v>
      </c>
      <c r="EC15" s="17">
        <v>112.90536</v>
      </c>
      <c r="ED15" s="17">
        <v>112.90537</v>
      </c>
      <c r="EE15" s="17">
        <v>-2.2053699999999998</v>
      </c>
      <c r="EF15" s="17">
        <v>0</v>
      </c>
      <c r="EG15" s="17"/>
      <c r="EH15" s="17"/>
      <c r="EI15" s="17">
        <v>0</v>
      </c>
      <c r="EJ15" s="17"/>
      <c r="EK15" s="17"/>
      <c r="EL15" s="17"/>
      <c r="EM15" s="17">
        <v>0</v>
      </c>
      <c r="EN15" s="17"/>
      <c r="EO15" s="17"/>
      <c r="EP15" s="17"/>
      <c r="EQ15" s="17">
        <v>0</v>
      </c>
      <c r="ER15" s="17"/>
      <c r="ES15" s="17"/>
      <c r="ET15" s="17"/>
      <c r="EU15" s="17">
        <v>0</v>
      </c>
      <c r="EV15" s="17">
        <v>6.5</v>
      </c>
      <c r="EW15" s="17">
        <v>6.39</v>
      </c>
      <c r="EX15" s="17">
        <v>6.39</v>
      </c>
      <c r="EY15" s="17">
        <v>0.11</v>
      </c>
      <c r="EZ15" s="17">
        <v>145.30000000000001</v>
      </c>
      <c r="FA15" s="17">
        <v>149.74386000000001</v>
      </c>
      <c r="FB15" s="17">
        <v>143.58974000000001</v>
      </c>
      <c r="FC15" s="17">
        <v>1.7102599999999999</v>
      </c>
      <c r="FD15" s="17">
        <v>30.9</v>
      </c>
      <c r="FE15" s="17">
        <v>36.853619999999999</v>
      </c>
      <c r="FF15" s="17">
        <v>36.853630000000003</v>
      </c>
      <c r="FG15" s="17">
        <v>-5.9536300000000004</v>
      </c>
      <c r="FH15" s="17">
        <v>46.5</v>
      </c>
      <c r="FI15" s="17">
        <v>67.315269999999998</v>
      </c>
      <c r="FJ15" s="17">
        <v>133.33332999999999</v>
      </c>
      <c r="FK15" s="17">
        <v>-86.833330000000004</v>
      </c>
      <c r="FL15" s="17">
        <v>18.5</v>
      </c>
      <c r="FM15" s="17">
        <v>17.041740000000001</v>
      </c>
      <c r="FN15" s="17">
        <v>17.041740000000001</v>
      </c>
      <c r="FO15" s="17">
        <v>1.4582599999999999</v>
      </c>
      <c r="FP15" s="17">
        <v>17.8</v>
      </c>
      <c r="FQ15" s="17">
        <v>16.941890000000001</v>
      </c>
      <c r="FR15" s="17">
        <v>19.28585</v>
      </c>
      <c r="FS15" s="17">
        <v>-1.4858499999999999</v>
      </c>
      <c r="FT15" s="17">
        <v>18.100000000000001</v>
      </c>
      <c r="FU15" s="17">
        <v>18.048780000000001</v>
      </c>
      <c r="FV15" s="17">
        <v>18.048780000000001</v>
      </c>
      <c r="FW15" s="17">
        <v>5.1220000000000002E-2</v>
      </c>
      <c r="FX15" s="17">
        <v>91.8</v>
      </c>
      <c r="FY15" s="17">
        <v>88.116100000000003</v>
      </c>
      <c r="FZ15" s="17">
        <v>88.116100000000003</v>
      </c>
      <c r="GA15" s="17">
        <v>3.6839</v>
      </c>
      <c r="GB15" s="17">
        <v>175.6</v>
      </c>
      <c r="GC15" s="17">
        <v>181.48500000000001</v>
      </c>
      <c r="GD15" s="17">
        <v>185.81701000000001</v>
      </c>
      <c r="GE15" s="17">
        <v>-10.21701</v>
      </c>
      <c r="GF15" s="17">
        <v>176.3</v>
      </c>
      <c r="GG15" s="17">
        <v>181.48500000000001</v>
      </c>
      <c r="GH15" s="17">
        <v>185.81701000000001</v>
      </c>
      <c r="GI15" s="17">
        <v>-9.5170100000000009</v>
      </c>
      <c r="GJ15" s="17">
        <v>181.9</v>
      </c>
      <c r="GK15" s="17">
        <v>182.03</v>
      </c>
      <c r="GL15" s="17">
        <v>186.37502000000001</v>
      </c>
      <c r="GM15" s="17">
        <v>-4.4750199999999998</v>
      </c>
      <c r="GN15" s="17">
        <v>77</v>
      </c>
      <c r="GO15" s="17">
        <v>67.158929999999998</v>
      </c>
      <c r="GP15" s="17">
        <v>77.854920000000007</v>
      </c>
      <c r="GQ15" s="17">
        <v>-0.85492000000000001</v>
      </c>
      <c r="GR15" s="17">
        <v>0</v>
      </c>
      <c r="GS15" s="17"/>
      <c r="GT15" s="17"/>
      <c r="GU15" s="17">
        <v>0</v>
      </c>
      <c r="GV15" s="17">
        <v>26.8</v>
      </c>
      <c r="GW15" s="17">
        <v>25.500489999999999</v>
      </c>
      <c r="GX15" s="17">
        <v>25.500489999999999</v>
      </c>
      <c r="GY15" s="17">
        <v>1.2995099999999999</v>
      </c>
      <c r="GZ15" s="17">
        <v>4</v>
      </c>
      <c r="HA15" s="17">
        <v>4.4207700000000001</v>
      </c>
      <c r="HB15" s="17">
        <v>4.4207700000000001</v>
      </c>
      <c r="HC15" s="17">
        <v>-0.42076999999999998</v>
      </c>
      <c r="HD15" s="17">
        <v>33.799999999999997</v>
      </c>
      <c r="HE15" s="17">
        <v>34.419510000000002</v>
      </c>
      <c r="HF15" s="17">
        <v>34.419510000000002</v>
      </c>
      <c r="HG15" s="17">
        <v>-0.61951000000000001</v>
      </c>
      <c r="HH15" s="17">
        <v>21.9</v>
      </c>
      <c r="HI15" s="17">
        <v>116.9233</v>
      </c>
      <c r="HJ15" s="17">
        <v>20.512820000000001</v>
      </c>
      <c r="HK15" s="17">
        <v>1.3871800000000001</v>
      </c>
      <c r="HL15" s="17"/>
      <c r="HM15" s="17"/>
      <c r="HN15" s="17"/>
      <c r="HO15" s="17">
        <v>0</v>
      </c>
      <c r="HP15" s="17"/>
      <c r="HQ15" s="17"/>
      <c r="HR15" s="17"/>
      <c r="HS15" s="17">
        <v>0</v>
      </c>
      <c r="HT15" s="17">
        <v>40.5</v>
      </c>
      <c r="HU15" s="17">
        <v>29.849209999999999</v>
      </c>
      <c r="HV15" s="17"/>
      <c r="HW15" s="17">
        <v>40.5</v>
      </c>
      <c r="HX15" s="17"/>
      <c r="HY15" s="17"/>
      <c r="HZ15" s="17"/>
      <c r="IA15" s="17">
        <v>0</v>
      </c>
      <c r="IB15" s="17"/>
      <c r="IC15" s="17"/>
      <c r="ID15" s="17"/>
      <c r="IE15" s="17">
        <v>0</v>
      </c>
      <c r="IF15" s="17">
        <v>0</v>
      </c>
      <c r="IG15" s="17"/>
      <c r="IH15" s="17">
        <v>25.641030000000001</v>
      </c>
      <c r="II15" s="17">
        <v>-25.641030000000001</v>
      </c>
      <c r="IJ15" s="17"/>
      <c r="IK15" s="17"/>
      <c r="IL15" s="17"/>
      <c r="IM15" s="17">
        <v>0</v>
      </c>
      <c r="IN15" s="17"/>
      <c r="IO15" s="17"/>
      <c r="IP15" s="17"/>
      <c r="IQ15" s="17">
        <v>0</v>
      </c>
      <c r="IR15" s="17"/>
      <c r="IS15" s="17"/>
      <c r="IT15" s="17"/>
      <c r="IU15" s="17">
        <v>0</v>
      </c>
      <c r="IV15" s="17">
        <v>50.9</v>
      </c>
      <c r="IW15" s="17">
        <v>39.710909999999998</v>
      </c>
      <c r="IX15" s="17">
        <v>52.661900000000003</v>
      </c>
      <c r="IY15" s="17">
        <v>-1.7619</v>
      </c>
      <c r="IZ15" s="17">
        <v>171.8</v>
      </c>
      <c r="JA15" s="17">
        <v>184.14612</v>
      </c>
      <c r="JB15" s="17">
        <v>170.94</v>
      </c>
      <c r="JC15" s="17">
        <v>0.86</v>
      </c>
      <c r="JD15" s="17">
        <v>169.5</v>
      </c>
      <c r="JE15" s="17">
        <v>184.14612</v>
      </c>
      <c r="JF15" s="17">
        <v>170.94</v>
      </c>
      <c r="JG15" s="17">
        <v>-1.44</v>
      </c>
      <c r="JH15" s="17">
        <v>202.2</v>
      </c>
      <c r="JI15" s="17">
        <v>184.14612</v>
      </c>
      <c r="JJ15" s="17">
        <v>170.94</v>
      </c>
      <c r="JK15" s="17">
        <v>31.26</v>
      </c>
      <c r="JL15" s="17">
        <v>263.8</v>
      </c>
      <c r="JM15" s="17">
        <v>277.04867000000002</v>
      </c>
      <c r="JN15" s="17">
        <v>257.18</v>
      </c>
      <c r="JO15" s="17">
        <v>6.62</v>
      </c>
      <c r="JP15" s="17">
        <v>74</v>
      </c>
      <c r="JQ15" s="17">
        <v>71.796109999999999</v>
      </c>
      <c r="JR15" s="17">
        <v>71.796109999999999</v>
      </c>
      <c r="JS15" s="17">
        <v>2.2038899999999999</v>
      </c>
      <c r="JT15" s="17">
        <v>36.200000000000003</v>
      </c>
      <c r="JU15" s="17">
        <v>36.005859999999998</v>
      </c>
      <c r="JV15" s="17">
        <v>36.005859999999998</v>
      </c>
      <c r="JW15" s="17">
        <v>0.19414000000000001</v>
      </c>
      <c r="JX15" s="17"/>
      <c r="JY15" s="17"/>
      <c r="JZ15" s="17"/>
      <c r="KA15" s="17">
        <v>0</v>
      </c>
      <c r="KB15" s="17"/>
      <c r="KC15" s="17"/>
      <c r="KD15" s="17"/>
      <c r="KE15" s="17">
        <v>0</v>
      </c>
      <c r="KF15" s="17"/>
      <c r="KG15" s="17"/>
      <c r="KH15" s="17"/>
      <c r="KI15" s="17">
        <v>0</v>
      </c>
      <c r="KJ15" s="17">
        <v>0.1</v>
      </c>
      <c r="KK15" s="17"/>
      <c r="KL15" s="17"/>
      <c r="KM15" s="17">
        <v>0.1</v>
      </c>
      <c r="KN15" s="17"/>
      <c r="KO15" s="17"/>
      <c r="KP15" s="17"/>
      <c r="KQ15" s="17">
        <v>0</v>
      </c>
      <c r="KR15" s="17"/>
      <c r="KS15" s="17"/>
      <c r="KT15" s="17"/>
      <c r="KU15" s="17">
        <v>0</v>
      </c>
      <c r="KV15" s="17">
        <v>0.2</v>
      </c>
      <c r="KW15" s="17">
        <v>0.59472000000000003</v>
      </c>
      <c r="KX15" s="17">
        <v>0.59472000000000003</v>
      </c>
      <c r="KY15" s="17">
        <v>-0.39472000000000002</v>
      </c>
      <c r="KZ15" s="17">
        <v>39.200000000000003</v>
      </c>
      <c r="LA15" s="17">
        <v>158.97434999999999</v>
      </c>
      <c r="LB15" s="17">
        <v>49.405880000000003</v>
      </c>
      <c r="LC15" s="17">
        <v>-10.205880000000001</v>
      </c>
      <c r="LD15" s="17">
        <v>63.2</v>
      </c>
      <c r="LE15" s="17">
        <v>71.458799999999997</v>
      </c>
      <c r="LF15" s="17">
        <v>91.7376</v>
      </c>
      <c r="LG15" s="17">
        <v>-28.537600000000001</v>
      </c>
      <c r="LH15" s="17">
        <v>63.6</v>
      </c>
      <c r="LI15" s="17">
        <v>67.461460000000002</v>
      </c>
      <c r="LJ15" s="17">
        <v>67.461460000000002</v>
      </c>
      <c r="LK15" s="17">
        <v>-3.8614600000000001</v>
      </c>
      <c r="LL15" s="17">
        <v>60.3</v>
      </c>
      <c r="LM15" s="17">
        <v>65.984129999999993</v>
      </c>
      <c r="LN15" s="17">
        <v>72.37388</v>
      </c>
      <c r="LO15" s="17">
        <v>-12.073880000000001</v>
      </c>
      <c r="LP15" s="17">
        <v>28.1</v>
      </c>
      <c r="LQ15" s="17">
        <v>27.440300000000001</v>
      </c>
      <c r="LR15" s="17">
        <v>30.097560000000001</v>
      </c>
      <c r="LS15" s="17">
        <v>-1.99756</v>
      </c>
      <c r="LT15" s="17">
        <v>0</v>
      </c>
      <c r="LU15" s="17"/>
      <c r="LV15" s="17"/>
      <c r="LW15" s="17">
        <v>0</v>
      </c>
      <c r="LX15" s="17"/>
      <c r="LY15" s="17"/>
      <c r="LZ15" s="17"/>
      <c r="MA15" s="17">
        <v>0</v>
      </c>
      <c r="MB15" s="17"/>
      <c r="MC15" s="17"/>
      <c r="MD15" s="17"/>
      <c r="ME15" s="17">
        <v>0</v>
      </c>
      <c r="MF15" s="17">
        <v>144.9</v>
      </c>
      <c r="MG15" s="17">
        <v>158.76302000000001</v>
      </c>
      <c r="MH15" s="17">
        <v>159.10807</v>
      </c>
      <c r="MI15" s="17">
        <v>-14.208069999999999</v>
      </c>
      <c r="MJ15" s="17">
        <v>145.5</v>
      </c>
      <c r="MK15" s="17">
        <v>158.76302000000001</v>
      </c>
      <c r="ML15" s="17">
        <v>159.10807</v>
      </c>
      <c r="MM15" s="17">
        <v>-13.60807</v>
      </c>
      <c r="MN15" s="17">
        <v>170.6</v>
      </c>
      <c r="MO15" s="17">
        <v>159.23979</v>
      </c>
      <c r="MP15" s="17">
        <v>159.58587</v>
      </c>
      <c r="MQ15" s="17">
        <v>11.01413</v>
      </c>
      <c r="MR15" s="17">
        <v>0</v>
      </c>
      <c r="MS15" s="17"/>
      <c r="MT15" s="17"/>
      <c r="MU15" s="17">
        <v>0</v>
      </c>
      <c r="MV15" s="17"/>
      <c r="MW15" s="17"/>
      <c r="MX15" s="17"/>
      <c r="MY15" s="17">
        <v>0</v>
      </c>
      <c r="MZ15" s="17"/>
      <c r="NA15" s="17"/>
      <c r="NB15" s="17"/>
      <c r="NC15" s="17">
        <v>0</v>
      </c>
      <c r="ND15" s="17"/>
      <c r="NE15" s="17"/>
      <c r="NF15" s="17"/>
      <c r="NG15" s="17">
        <v>0</v>
      </c>
      <c r="NH15" s="17"/>
      <c r="NI15" s="17"/>
      <c r="NJ15" s="17"/>
      <c r="NK15" s="17">
        <v>0</v>
      </c>
      <c r="NL15" s="17">
        <v>129.69999999999999</v>
      </c>
      <c r="NM15" s="17">
        <v>144.52199999999999</v>
      </c>
      <c r="NN15" s="17">
        <v>144.52199999999999</v>
      </c>
      <c r="NO15" s="17">
        <v>-14.821999999999999</v>
      </c>
      <c r="NP15" s="17">
        <v>76.400000000000006</v>
      </c>
      <c r="NQ15" s="17">
        <v>72.477999999999994</v>
      </c>
      <c r="NR15" s="17">
        <v>72.477999999999994</v>
      </c>
      <c r="NS15" s="17">
        <v>3.9220000000000002</v>
      </c>
      <c r="NT15" s="17">
        <v>3.1</v>
      </c>
      <c r="NU15" s="17">
        <v>3.5209199999999998</v>
      </c>
      <c r="NV15" s="17">
        <v>3.5209199999999998</v>
      </c>
      <c r="NW15" s="17">
        <v>-0.42092000000000002</v>
      </c>
      <c r="NX15" s="17"/>
      <c r="NY15" s="17"/>
      <c r="NZ15" s="17">
        <v>3.6937799999999998</v>
      </c>
      <c r="OA15" s="17">
        <v>-3.6937799999999998</v>
      </c>
      <c r="OB15" s="17">
        <v>5.4</v>
      </c>
      <c r="OC15" s="17">
        <v>5.5</v>
      </c>
      <c r="OD15" s="17">
        <v>5.5</v>
      </c>
      <c r="OE15" s="17">
        <v>-0.1</v>
      </c>
      <c r="OF15" s="17"/>
      <c r="OG15" s="17"/>
      <c r="OH15" s="17"/>
      <c r="OI15" s="17">
        <v>0</v>
      </c>
      <c r="OJ15" s="17">
        <v>104.9</v>
      </c>
      <c r="OK15" s="17">
        <v>71.08</v>
      </c>
      <c r="OL15" s="17">
        <v>71.08</v>
      </c>
      <c r="OM15" s="17">
        <v>33.82</v>
      </c>
      <c r="ON15" s="17">
        <v>0</v>
      </c>
      <c r="OO15" s="17"/>
      <c r="OP15" s="17"/>
      <c r="OQ15" s="17">
        <v>0</v>
      </c>
      <c r="OR15" s="17">
        <v>2.6</v>
      </c>
      <c r="OS15" s="17">
        <v>4.7489999999999997</v>
      </c>
      <c r="OT15" s="17">
        <v>4.7489999999999997</v>
      </c>
      <c r="OU15" s="17">
        <v>-2.149</v>
      </c>
      <c r="OV15" s="17">
        <v>0</v>
      </c>
      <c r="OW15" s="17"/>
      <c r="OX15" s="17"/>
      <c r="OY15" s="17">
        <v>0</v>
      </c>
      <c r="OZ15" s="17">
        <v>4.5999999999999996</v>
      </c>
      <c r="PA15" s="17">
        <v>6.2830700000000004</v>
      </c>
      <c r="PB15" s="17">
        <v>6.2828900000000001</v>
      </c>
      <c r="PC15" s="17">
        <v>-1.68289</v>
      </c>
      <c r="PD15" s="17">
        <v>9.8000000000000007</v>
      </c>
      <c r="PE15" s="17">
        <v>9.9830000000000005</v>
      </c>
      <c r="PF15" s="17">
        <v>9.9830000000000005</v>
      </c>
      <c r="PG15" s="17">
        <v>-0.183</v>
      </c>
      <c r="PH15" s="17">
        <v>0</v>
      </c>
      <c r="PI15" s="17"/>
      <c r="PJ15" s="17"/>
      <c r="PK15" s="17">
        <v>0</v>
      </c>
      <c r="PL15" s="17">
        <v>0</v>
      </c>
      <c r="PM15" s="17"/>
      <c r="PN15" s="17"/>
      <c r="PO15" s="17">
        <v>0</v>
      </c>
      <c r="PP15" s="17">
        <v>1.2</v>
      </c>
      <c r="PQ15" s="17">
        <v>1</v>
      </c>
      <c r="PR15" s="17">
        <v>1</v>
      </c>
      <c r="PS15" s="17">
        <v>0.2</v>
      </c>
      <c r="PT15" s="17">
        <v>1.6</v>
      </c>
      <c r="PU15" s="17">
        <v>1.6</v>
      </c>
      <c r="PV15" s="17">
        <v>1.6</v>
      </c>
      <c r="PW15" s="17">
        <v>0</v>
      </c>
      <c r="PX15" s="17">
        <v>4.2</v>
      </c>
      <c r="PY15" s="17">
        <v>3.8</v>
      </c>
      <c r="PZ15" s="17">
        <v>3.8</v>
      </c>
      <c r="QA15" s="17">
        <v>0.4</v>
      </c>
      <c r="QB15" s="17">
        <v>20.100000000000001</v>
      </c>
      <c r="QC15" s="17">
        <v>20.352979999999999</v>
      </c>
      <c r="QD15" s="17">
        <v>20.353169999999999</v>
      </c>
      <c r="QE15" s="17">
        <v>-0.25317000000000001</v>
      </c>
      <c r="QF15" s="17">
        <v>20</v>
      </c>
      <c r="QG15" s="17">
        <v>19.51219</v>
      </c>
      <c r="QH15" s="17">
        <v>19.5122</v>
      </c>
      <c r="QI15" s="17">
        <v>0.48780000000000001</v>
      </c>
      <c r="QJ15" s="17">
        <v>19.100000000000001</v>
      </c>
      <c r="QK15" s="17">
        <v>17.560970000000001</v>
      </c>
      <c r="QL15" s="17">
        <v>17.560980000000001</v>
      </c>
      <c r="QM15" s="17">
        <v>1.5390200000000001</v>
      </c>
      <c r="QN15" s="17">
        <v>2.2000000000000002</v>
      </c>
      <c r="QO15" s="17">
        <v>2.5</v>
      </c>
      <c r="QP15" s="17">
        <v>2.5</v>
      </c>
      <c r="QQ15" s="17">
        <v>-0.3</v>
      </c>
      <c r="QR15" s="17">
        <v>17.7</v>
      </c>
      <c r="QS15" s="17">
        <v>17.951219999999999</v>
      </c>
      <c r="QT15" s="17">
        <v>17.951219999999999</v>
      </c>
      <c r="QU15" s="17">
        <v>-0.25122</v>
      </c>
      <c r="QV15" s="17">
        <v>0</v>
      </c>
      <c r="QW15" s="17"/>
      <c r="QX15" s="17"/>
      <c r="QY15" s="17">
        <v>0</v>
      </c>
      <c r="QZ15" s="17">
        <v>0</v>
      </c>
      <c r="RA15" s="17"/>
      <c r="RB15" s="17"/>
      <c r="RC15" s="17">
        <v>0</v>
      </c>
      <c r="RD15" s="17">
        <v>28.3</v>
      </c>
      <c r="RE15" s="17">
        <v>20.481000000000002</v>
      </c>
      <c r="RF15" s="17">
        <v>20.481000000000002</v>
      </c>
      <c r="RG15" s="17">
        <v>7.819</v>
      </c>
      <c r="RH15" s="17">
        <v>77.8</v>
      </c>
      <c r="RI15" s="17">
        <v>59.280999999999999</v>
      </c>
      <c r="RJ15" s="17">
        <v>59.280999999999999</v>
      </c>
      <c r="RK15" s="17">
        <v>18.518999999999998</v>
      </c>
      <c r="RL15" s="17">
        <v>0</v>
      </c>
      <c r="RM15" s="17"/>
      <c r="RN15" s="17"/>
      <c r="RO15" s="17">
        <v>0</v>
      </c>
      <c r="RP15" s="17">
        <v>2.1</v>
      </c>
      <c r="RQ15" s="17">
        <v>2.1989999999999998</v>
      </c>
      <c r="RR15" s="17">
        <v>2.1989999999999998</v>
      </c>
      <c r="RS15" s="17">
        <v>-9.9000000000000005E-2</v>
      </c>
      <c r="RT15" s="17">
        <v>10.5</v>
      </c>
      <c r="RU15" s="17">
        <v>6.9380300000000004</v>
      </c>
      <c r="RV15" s="17"/>
      <c r="RW15" s="17">
        <v>10.5</v>
      </c>
      <c r="RX15" s="17">
        <v>2.8</v>
      </c>
      <c r="RY15" s="17">
        <v>2</v>
      </c>
      <c r="RZ15" s="17">
        <v>2</v>
      </c>
      <c r="SA15" s="17">
        <v>0.8</v>
      </c>
      <c r="SB15" s="17"/>
      <c r="SC15" s="17"/>
      <c r="SD15" s="17"/>
      <c r="SE15" s="17">
        <v>0</v>
      </c>
      <c r="SF15" s="17">
        <v>0</v>
      </c>
      <c r="SG15" s="17"/>
      <c r="SH15" s="17"/>
      <c r="SI15" s="17">
        <v>0</v>
      </c>
      <c r="SJ15" s="17">
        <v>6</v>
      </c>
      <c r="SK15" s="17">
        <v>7.3</v>
      </c>
      <c r="SL15" s="17">
        <v>7.3</v>
      </c>
      <c r="SM15" s="17">
        <v>-1.3</v>
      </c>
      <c r="SN15" s="17">
        <v>6.7</v>
      </c>
      <c r="SO15" s="17">
        <v>6</v>
      </c>
      <c r="SP15" s="17">
        <v>6</v>
      </c>
      <c r="SQ15" s="17">
        <v>0.7</v>
      </c>
      <c r="SR15" s="17">
        <v>11.5</v>
      </c>
      <c r="SS15" s="17">
        <v>13.658530000000001</v>
      </c>
      <c r="ST15" s="17">
        <v>13.65854</v>
      </c>
      <c r="SU15" s="17">
        <v>-2.1585399999999999</v>
      </c>
      <c r="SV15" s="17">
        <v>15.3</v>
      </c>
      <c r="SW15" s="17">
        <v>17.560970000000001</v>
      </c>
      <c r="SX15" s="17">
        <v>17.560980000000001</v>
      </c>
      <c r="SY15" s="17">
        <v>-2.26098</v>
      </c>
      <c r="SZ15" s="17">
        <v>13.5</v>
      </c>
      <c r="TA15" s="17">
        <v>14.2439</v>
      </c>
      <c r="TB15" s="17">
        <v>14.2439</v>
      </c>
      <c r="TC15" s="17">
        <v>-0.74390000000000001</v>
      </c>
      <c r="TD15" s="17">
        <v>30.2</v>
      </c>
      <c r="TE15" s="17">
        <v>23.356999999999999</v>
      </c>
      <c r="TF15" s="17">
        <v>23.356999999999999</v>
      </c>
      <c r="TG15" s="17">
        <v>6.843</v>
      </c>
      <c r="TH15" s="17">
        <v>7.6</v>
      </c>
      <c r="TI15" s="17">
        <v>24.52</v>
      </c>
      <c r="TJ15" s="17">
        <v>24.52</v>
      </c>
      <c r="TK15" s="17">
        <v>-16.920000000000002</v>
      </c>
      <c r="TL15" s="17">
        <v>0</v>
      </c>
      <c r="TM15" s="17"/>
      <c r="TN15" s="17"/>
      <c r="TO15" s="17">
        <v>0</v>
      </c>
      <c r="TP15" s="17">
        <v>12.6</v>
      </c>
      <c r="TQ15" s="17">
        <v>28.6</v>
      </c>
      <c r="TR15" s="17">
        <v>38.33</v>
      </c>
      <c r="TS15" s="17">
        <v>-25.73</v>
      </c>
      <c r="TT15" s="17">
        <v>21.9</v>
      </c>
      <c r="TU15" s="17">
        <v>42.09</v>
      </c>
      <c r="TV15" s="17">
        <v>42.09</v>
      </c>
      <c r="TW15" s="17">
        <v>-20.190000000000001</v>
      </c>
      <c r="TX15" s="17">
        <v>0</v>
      </c>
      <c r="TY15" s="17">
        <v>4.7300000000000004</v>
      </c>
      <c r="TZ15" s="17">
        <v>4.7300000000000004</v>
      </c>
      <c r="UA15" s="17">
        <v>-4.7300000000000004</v>
      </c>
      <c r="UB15" s="17">
        <v>0</v>
      </c>
      <c r="UC15" s="17">
        <v>2.2400000000000002</v>
      </c>
      <c r="UD15" s="17">
        <v>2.2400000000000002</v>
      </c>
      <c r="UE15" s="17">
        <v>-2.2400000000000002</v>
      </c>
      <c r="UF15" s="17">
        <v>0</v>
      </c>
      <c r="UG15" s="17"/>
      <c r="UH15" s="17"/>
      <c r="UI15" s="17">
        <v>0</v>
      </c>
      <c r="UJ15" s="17">
        <v>14</v>
      </c>
      <c r="UK15" s="17">
        <v>19.51219</v>
      </c>
      <c r="UL15" s="17">
        <v>19.5122</v>
      </c>
      <c r="UM15" s="17">
        <v>-5.5122</v>
      </c>
      <c r="UN15" s="17">
        <v>3.8</v>
      </c>
      <c r="UO15" s="17">
        <v>6</v>
      </c>
      <c r="UP15" s="17">
        <v>6</v>
      </c>
      <c r="UQ15" s="17">
        <v>-2.2000000000000002</v>
      </c>
      <c r="UR15" s="17">
        <v>8.1999999999999993</v>
      </c>
      <c r="US15" s="17">
        <v>8.1</v>
      </c>
      <c r="UT15" s="17">
        <v>8.1</v>
      </c>
      <c r="UU15" s="17">
        <v>0.1</v>
      </c>
      <c r="UV15" s="17">
        <v>20.399999999999999</v>
      </c>
      <c r="UW15" s="17">
        <v>19.51219</v>
      </c>
      <c r="UX15" s="17">
        <v>19.5122</v>
      </c>
      <c r="UY15" s="17">
        <v>0.88780000000000003</v>
      </c>
      <c r="UZ15" s="17">
        <v>20.399999999999999</v>
      </c>
      <c r="VA15" s="17">
        <v>19.51219</v>
      </c>
      <c r="VB15" s="17">
        <v>19.5122</v>
      </c>
      <c r="VC15" s="17">
        <v>0.88780000000000003</v>
      </c>
      <c r="VD15" s="17">
        <v>20.100000000000001</v>
      </c>
      <c r="VE15" s="17">
        <v>19.51219</v>
      </c>
      <c r="VF15" s="17">
        <v>19.5122</v>
      </c>
      <c r="VG15" s="17">
        <v>0.58779999999999999</v>
      </c>
      <c r="VH15" s="17">
        <v>0.8</v>
      </c>
      <c r="VI15" s="17">
        <v>1.8879999999999999</v>
      </c>
      <c r="VJ15" s="17">
        <v>1.8879999999999999</v>
      </c>
      <c r="VK15" s="17">
        <v>-1.0880000000000001</v>
      </c>
      <c r="VL15" s="17">
        <v>0</v>
      </c>
      <c r="VM15" s="17"/>
      <c r="VN15" s="17"/>
      <c r="VO15" s="17">
        <v>0</v>
      </c>
      <c r="VP15" s="17">
        <v>0</v>
      </c>
      <c r="VQ15" s="17"/>
      <c r="VR15" s="17"/>
      <c r="VS15" s="17">
        <v>0</v>
      </c>
      <c r="VT15" s="17">
        <v>0</v>
      </c>
      <c r="VU15" s="17"/>
      <c r="VV15" s="17"/>
      <c r="VW15" s="17">
        <v>0</v>
      </c>
      <c r="VX15" s="17">
        <v>0.6</v>
      </c>
      <c r="VY15" s="17">
        <v>0.6</v>
      </c>
      <c r="VZ15" s="17">
        <v>0.6</v>
      </c>
      <c r="WA15" s="17">
        <v>0</v>
      </c>
      <c r="WB15" s="17">
        <v>65.5</v>
      </c>
      <c r="WC15" s="17">
        <v>49.2</v>
      </c>
      <c r="WD15" s="17">
        <v>53</v>
      </c>
      <c r="WE15" s="17">
        <v>12.5</v>
      </c>
      <c r="WF15" s="17">
        <v>58.7</v>
      </c>
      <c r="WG15" s="17">
        <v>40</v>
      </c>
      <c r="WH15" s="17">
        <v>40</v>
      </c>
      <c r="WI15" s="17">
        <v>18.7</v>
      </c>
      <c r="WJ15" s="17">
        <v>0</v>
      </c>
      <c r="WK15" s="17"/>
      <c r="WL15" s="17"/>
      <c r="WM15" s="17">
        <v>0</v>
      </c>
      <c r="WN15" s="17">
        <v>4.3</v>
      </c>
      <c r="WO15" s="17">
        <v>4.2</v>
      </c>
      <c r="WP15" s="17">
        <v>4.2</v>
      </c>
      <c r="WQ15" s="17">
        <v>0.1</v>
      </c>
      <c r="WR15" s="17">
        <v>2.2000000000000002</v>
      </c>
      <c r="WS15" s="17">
        <v>2.4</v>
      </c>
      <c r="WT15" s="17">
        <v>2.4</v>
      </c>
      <c r="WU15" s="17">
        <v>-0.2</v>
      </c>
      <c r="WV15" s="17">
        <v>1.2</v>
      </c>
      <c r="WW15" s="17">
        <v>1.2</v>
      </c>
      <c r="WX15" s="17">
        <v>1.2</v>
      </c>
      <c r="WY15" s="17">
        <v>0</v>
      </c>
      <c r="WZ15" s="17">
        <v>1.2</v>
      </c>
      <c r="XA15" s="17">
        <v>1.4</v>
      </c>
      <c r="XB15" s="17">
        <v>1.4</v>
      </c>
      <c r="XC15" s="17">
        <v>-0.2</v>
      </c>
      <c r="XD15" s="17">
        <v>0</v>
      </c>
      <c r="XE15" s="17"/>
      <c r="XF15" s="17"/>
      <c r="XG15" s="17">
        <v>0</v>
      </c>
      <c r="XH15" s="17">
        <v>5.7</v>
      </c>
      <c r="XI15" s="17">
        <v>3.8</v>
      </c>
      <c r="XJ15" s="17">
        <v>3.8</v>
      </c>
      <c r="XK15" s="17">
        <v>1.9</v>
      </c>
      <c r="XL15" s="17">
        <v>18</v>
      </c>
      <c r="XM15" s="17">
        <v>17.560970000000001</v>
      </c>
      <c r="XN15" s="17">
        <v>17.560980000000001</v>
      </c>
      <c r="XO15" s="17">
        <v>0.43902000000000002</v>
      </c>
      <c r="XP15" s="17">
        <v>8.9</v>
      </c>
      <c r="XQ15" s="17">
        <v>10.7</v>
      </c>
      <c r="XR15" s="17">
        <v>10.7</v>
      </c>
      <c r="XS15" s="17">
        <v>-1.8</v>
      </c>
      <c r="XT15" s="17">
        <v>27.6</v>
      </c>
      <c r="XU15" s="17">
        <v>28.5</v>
      </c>
      <c r="XV15" s="17">
        <v>28.5</v>
      </c>
      <c r="XW15" s="17">
        <v>-0.9</v>
      </c>
      <c r="XX15" s="17">
        <v>28</v>
      </c>
      <c r="XY15" s="17">
        <v>28.5</v>
      </c>
      <c r="XZ15" s="17">
        <v>28.5</v>
      </c>
      <c r="YA15" s="17">
        <v>-0.5</v>
      </c>
      <c r="YB15" s="17">
        <v>15.2</v>
      </c>
      <c r="YC15" s="17">
        <v>14</v>
      </c>
      <c r="YD15" s="17">
        <v>14</v>
      </c>
      <c r="YE15" s="17">
        <v>1.2</v>
      </c>
      <c r="YF15" s="17"/>
      <c r="YG15" s="17"/>
      <c r="YH15" s="17"/>
      <c r="YI15" s="17">
        <v>0</v>
      </c>
      <c r="YJ15" s="17">
        <v>8.8000000000000007</v>
      </c>
      <c r="YK15" s="17">
        <v>8.1</v>
      </c>
      <c r="YL15" s="17">
        <v>8.1</v>
      </c>
      <c r="YM15" s="17">
        <v>0.7</v>
      </c>
      <c r="YN15" s="17">
        <v>11.3</v>
      </c>
      <c r="YO15" s="17">
        <v>11</v>
      </c>
      <c r="YP15" s="17">
        <v>11</v>
      </c>
      <c r="YQ15" s="17">
        <v>0.3</v>
      </c>
      <c r="YR15" s="17">
        <v>19.2</v>
      </c>
      <c r="YS15" s="17">
        <v>12</v>
      </c>
      <c r="YT15" s="17">
        <v>12</v>
      </c>
      <c r="YU15" s="17">
        <v>7.2</v>
      </c>
    </row>
    <row r="16" spans="1:671" ht="24" customHeight="1" x14ac:dyDescent="0.3">
      <c r="A16" s="1"/>
      <c r="B16" s="18" t="s">
        <v>65</v>
      </c>
      <c r="C16" s="18" t="s">
        <v>699</v>
      </c>
      <c r="D16" s="19">
        <v>206.2</v>
      </c>
      <c r="E16" s="19">
        <v>204.19512</v>
      </c>
      <c r="F16" s="19">
        <v>204.19512</v>
      </c>
      <c r="G16" s="19">
        <v>2.00488</v>
      </c>
      <c r="H16" s="19">
        <v>550.30999999999995</v>
      </c>
      <c r="I16" s="19">
        <v>537.01877000000002</v>
      </c>
      <c r="J16" s="19">
        <v>546.99666999999999</v>
      </c>
      <c r="K16" s="19">
        <v>3.3133300000000001</v>
      </c>
      <c r="L16" s="19">
        <v>182.59</v>
      </c>
      <c r="M16" s="19">
        <v>175.55394999999999</v>
      </c>
      <c r="N16" s="19">
        <v>178.81577999999999</v>
      </c>
      <c r="O16" s="19">
        <v>3.7742200000000001</v>
      </c>
      <c r="P16" s="19"/>
      <c r="Q16" s="19"/>
      <c r="R16" s="19"/>
      <c r="S16" s="19">
        <v>0</v>
      </c>
      <c r="T16" s="19"/>
      <c r="U16" s="19"/>
      <c r="V16" s="19"/>
      <c r="W16" s="19">
        <v>0</v>
      </c>
      <c r="X16" s="19">
        <v>90.5</v>
      </c>
      <c r="Y16" s="19">
        <v>92.226339999999993</v>
      </c>
      <c r="Z16" s="19">
        <v>92.226339999999993</v>
      </c>
      <c r="AA16" s="19">
        <v>-1.72634</v>
      </c>
      <c r="AB16" s="19">
        <v>162.6</v>
      </c>
      <c r="AC16" s="19">
        <v>143.88188</v>
      </c>
      <c r="AD16" s="19">
        <v>140.36478</v>
      </c>
      <c r="AE16" s="19">
        <v>22.235220000000002</v>
      </c>
      <c r="AF16" s="19">
        <v>0</v>
      </c>
      <c r="AG16" s="19"/>
      <c r="AH16" s="19"/>
      <c r="AI16" s="19">
        <v>0</v>
      </c>
      <c r="AJ16" s="19">
        <v>0</v>
      </c>
      <c r="AK16" s="19"/>
      <c r="AL16" s="19"/>
      <c r="AM16" s="19">
        <v>0</v>
      </c>
      <c r="AN16" s="19">
        <v>0</v>
      </c>
      <c r="AO16" s="19"/>
      <c r="AP16" s="19"/>
      <c r="AQ16" s="19">
        <v>0</v>
      </c>
      <c r="AR16" s="19">
        <v>204.9</v>
      </c>
      <c r="AS16" s="19">
        <v>197.70735999999999</v>
      </c>
      <c r="AT16" s="19">
        <v>197.70737</v>
      </c>
      <c r="AU16" s="19">
        <v>7.1926300000000003</v>
      </c>
      <c r="AV16" s="19">
        <v>204.6</v>
      </c>
      <c r="AW16" s="19">
        <v>200.25632999999999</v>
      </c>
      <c r="AX16" s="19">
        <v>200.25633999999999</v>
      </c>
      <c r="AY16" s="19">
        <v>4.3436599999999999</v>
      </c>
      <c r="AZ16" s="19"/>
      <c r="BA16" s="19"/>
      <c r="BB16" s="19"/>
      <c r="BC16" s="19">
        <v>0</v>
      </c>
      <c r="BD16" s="19">
        <v>209.4</v>
      </c>
      <c r="BE16" s="19">
        <v>206.01685000000001</v>
      </c>
      <c r="BF16" s="19">
        <v>206.01686000000001</v>
      </c>
      <c r="BG16" s="19">
        <v>3.38314</v>
      </c>
      <c r="BH16" s="19"/>
      <c r="BI16" s="19"/>
      <c r="BJ16" s="19"/>
      <c r="BK16" s="19">
        <v>0</v>
      </c>
      <c r="BL16" s="19">
        <v>280.5</v>
      </c>
      <c r="BM16" s="19">
        <v>239.30475000000001</v>
      </c>
      <c r="BN16" s="19">
        <v>235.72711000000001</v>
      </c>
      <c r="BO16" s="19">
        <v>44.772889999999997</v>
      </c>
      <c r="BP16" s="19">
        <v>9.8000000000000007</v>
      </c>
      <c r="BQ16" s="19">
        <v>10.561999999999999</v>
      </c>
      <c r="BR16" s="19">
        <v>10.561999999999999</v>
      </c>
      <c r="BS16" s="19">
        <v>-0.76200000000000001</v>
      </c>
      <c r="BT16" s="19"/>
      <c r="BU16" s="19"/>
      <c r="BV16" s="19"/>
      <c r="BW16" s="19">
        <v>0</v>
      </c>
      <c r="BX16" s="19"/>
      <c r="BY16" s="19"/>
      <c r="BZ16" s="19"/>
      <c r="CA16" s="19">
        <v>0</v>
      </c>
      <c r="CB16" s="19"/>
      <c r="CC16" s="19"/>
      <c r="CD16" s="19"/>
      <c r="CE16" s="19">
        <v>0</v>
      </c>
      <c r="CF16" s="19"/>
      <c r="CG16" s="19"/>
      <c r="CH16" s="19"/>
      <c r="CI16" s="19">
        <v>0</v>
      </c>
      <c r="CJ16" s="19">
        <v>167.7</v>
      </c>
      <c r="CK16" s="19">
        <v>164.70732000000001</v>
      </c>
      <c r="CL16" s="19">
        <v>164.70732000000001</v>
      </c>
      <c r="CM16" s="19">
        <v>2.99268</v>
      </c>
      <c r="CN16" s="19">
        <v>7.1</v>
      </c>
      <c r="CO16" s="19">
        <v>5.1583800000000002</v>
      </c>
      <c r="CP16" s="19">
        <v>5.1583800000000002</v>
      </c>
      <c r="CQ16" s="19">
        <v>1.9416199999999999</v>
      </c>
      <c r="CR16" s="19">
        <v>5</v>
      </c>
      <c r="CS16" s="19">
        <v>2.8315000000000001</v>
      </c>
      <c r="CT16" s="19">
        <v>2.8315000000000001</v>
      </c>
      <c r="CU16" s="19">
        <v>2.1684999999999999</v>
      </c>
      <c r="CV16" s="19">
        <v>22.5</v>
      </c>
      <c r="CW16" s="19">
        <v>22.49822</v>
      </c>
      <c r="CX16" s="19">
        <v>22.49822</v>
      </c>
      <c r="CY16" s="19">
        <v>1.7799999999999999E-3</v>
      </c>
      <c r="CZ16" s="19">
        <v>6.9</v>
      </c>
      <c r="DA16" s="19">
        <v>6.8787000000000003</v>
      </c>
      <c r="DB16" s="19">
        <v>6.8787000000000003</v>
      </c>
      <c r="DC16" s="19">
        <v>2.1299999999999999E-2</v>
      </c>
      <c r="DD16" s="19">
        <v>14.8</v>
      </c>
      <c r="DE16" s="19">
        <v>14.992190000000001</v>
      </c>
      <c r="DF16" s="19">
        <v>14.9922</v>
      </c>
      <c r="DG16" s="19">
        <v>-0.19220000000000001</v>
      </c>
      <c r="DH16" s="19">
        <v>91</v>
      </c>
      <c r="DI16" s="19">
        <v>87.796229999999994</v>
      </c>
      <c r="DJ16" s="19">
        <v>90.138120000000001</v>
      </c>
      <c r="DK16" s="19">
        <v>0.86187999999999998</v>
      </c>
      <c r="DL16" s="19"/>
      <c r="DM16" s="19"/>
      <c r="DN16" s="19"/>
      <c r="DO16" s="19">
        <v>0</v>
      </c>
      <c r="DP16" s="19"/>
      <c r="DQ16" s="19"/>
      <c r="DR16" s="19"/>
      <c r="DS16" s="19">
        <v>0</v>
      </c>
      <c r="DT16" s="19"/>
      <c r="DU16" s="19"/>
      <c r="DV16" s="19"/>
      <c r="DW16" s="19">
        <v>0</v>
      </c>
      <c r="DX16" s="19"/>
      <c r="DY16" s="19"/>
      <c r="DZ16" s="19"/>
      <c r="EA16" s="19">
        <v>0</v>
      </c>
      <c r="EB16" s="19">
        <v>110.7</v>
      </c>
      <c r="EC16" s="19">
        <v>112.90536</v>
      </c>
      <c r="ED16" s="19">
        <v>112.90537</v>
      </c>
      <c r="EE16" s="19">
        <v>-2.2053699999999998</v>
      </c>
      <c r="EF16" s="19">
        <v>0</v>
      </c>
      <c r="EG16" s="19"/>
      <c r="EH16" s="19"/>
      <c r="EI16" s="19">
        <v>0</v>
      </c>
      <c r="EJ16" s="19"/>
      <c r="EK16" s="19"/>
      <c r="EL16" s="19"/>
      <c r="EM16" s="19">
        <v>0</v>
      </c>
      <c r="EN16" s="19"/>
      <c r="EO16" s="19"/>
      <c r="EP16" s="19"/>
      <c r="EQ16" s="19">
        <v>0</v>
      </c>
      <c r="ER16" s="19"/>
      <c r="ES16" s="19"/>
      <c r="ET16" s="19"/>
      <c r="EU16" s="19">
        <v>0</v>
      </c>
      <c r="EV16" s="19">
        <v>6.5</v>
      </c>
      <c r="EW16" s="19">
        <v>6.39</v>
      </c>
      <c r="EX16" s="19">
        <v>6.39</v>
      </c>
      <c r="EY16" s="19">
        <v>0.11</v>
      </c>
      <c r="EZ16" s="19">
        <v>151</v>
      </c>
      <c r="FA16" s="19">
        <v>149.74385000000001</v>
      </c>
      <c r="FB16" s="19">
        <v>143.58974000000001</v>
      </c>
      <c r="FC16" s="19">
        <v>7.4102600000000001</v>
      </c>
      <c r="FD16" s="19">
        <v>32</v>
      </c>
      <c r="FE16" s="19">
        <v>36.853619999999999</v>
      </c>
      <c r="FF16" s="19">
        <v>36.853630000000003</v>
      </c>
      <c r="FG16" s="19">
        <v>-4.8536299999999999</v>
      </c>
      <c r="FH16" s="19">
        <v>62.5</v>
      </c>
      <c r="FI16" s="19">
        <v>67.315280000000001</v>
      </c>
      <c r="FJ16" s="19">
        <v>133.33332999999999</v>
      </c>
      <c r="FK16" s="19">
        <v>-70.833330000000004</v>
      </c>
      <c r="FL16" s="19">
        <v>18.3</v>
      </c>
      <c r="FM16" s="19">
        <v>17.041740000000001</v>
      </c>
      <c r="FN16" s="19">
        <v>17.041740000000001</v>
      </c>
      <c r="FO16" s="19">
        <v>1.2582599999999999</v>
      </c>
      <c r="FP16" s="19">
        <v>17.8</v>
      </c>
      <c r="FQ16" s="19">
        <v>16.941890000000001</v>
      </c>
      <c r="FR16" s="19">
        <v>19.28585</v>
      </c>
      <c r="FS16" s="19">
        <v>-1.4858499999999999</v>
      </c>
      <c r="FT16" s="19">
        <v>18.100000000000001</v>
      </c>
      <c r="FU16" s="19">
        <v>18.048780000000001</v>
      </c>
      <c r="FV16" s="19">
        <v>18.048780000000001</v>
      </c>
      <c r="FW16" s="19">
        <v>5.1220000000000002E-2</v>
      </c>
      <c r="FX16" s="19">
        <v>92</v>
      </c>
      <c r="FY16" s="19">
        <v>88.116100000000003</v>
      </c>
      <c r="FZ16" s="19">
        <v>88.116100000000003</v>
      </c>
      <c r="GA16" s="19">
        <v>3.8839000000000001</v>
      </c>
      <c r="GB16" s="19">
        <v>180.7</v>
      </c>
      <c r="GC16" s="19">
        <v>181.48500000000001</v>
      </c>
      <c r="GD16" s="19">
        <v>185.81701000000001</v>
      </c>
      <c r="GE16" s="19">
        <v>-5.1170099999999996</v>
      </c>
      <c r="GF16" s="19">
        <v>181.5</v>
      </c>
      <c r="GG16" s="19">
        <v>181.48500000000001</v>
      </c>
      <c r="GH16" s="19">
        <v>185.81701000000001</v>
      </c>
      <c r="GI16" s="19">
        <v>-4.3170099999999998</v>
      </c>
      <c r="GJ16" s="19">
        <v>182</v>
      </c>
      <c r="GK16" s="19">
        <v>182.03</v>
      </c>
      <c r="GL16" s="19">
        <v>186.37502000000001</v>
      </c>
      <c r="GM16" s="19">
        <v>-4.3750200000000001</v>
      </c>
      <c r="GN16" s="19">
        <v>80.3</v>
      </c>
      <c r="GO16" s="19">
        <v>67.047120000000007</v>
      </c>
      <c r="GP16" s="19">
        <v>76.525739999999999</v>
      </c>
      <c r="GQ16" s="19">
        <v>3.7742599999999999</v>
      </c>
      <c r="GR16" s="19">
        <v>0</v>
      </c>
      <c r="GS16" s="19"/>
      <c r="GT16" s="19"/>
      <c r="GU16" s="19">
        <v>0</v>
      </c>
      <c r="GV16" s="19">
        <v>27.2</v>
      </c>
      <c r="GW16" s="19">
        <v>25.500489999999999</v>
      </c>
      <c r="GX16" s="19">
        <v>25.500489999999999</v>
      </c>
      <c r="GY16" s="19">
        <v>1.6995100000000001</v>
      </c>
      <c r="GZ16" s="19">
        <v>4</v>
      </c>
      <c r="HA16" s="19">
        <v>4.4207700000000001</v>
      </c>
      <c r="HB16" s="19">
        <v>4.4207700000000001</v>
      </c>
      <c r="HC16" s="19">
        <v>-0.42076999999999998</v>
      </c>
      <c r="HD16" s="19">
        <v>34.6</v>
      </c>
      <c r="HE16" s="19">
        <v>34.419510000000002</v>
      </c>
      <c r="HF16" s="19">
        <v>34.419510000000002</v>
      </c>
      <c r="HG16" s="19">
        <v>0.18049000000000001</v>
      </c>
      <c r="HH16" s="19">
        <v>98.7</v>
      </c>
      <c r="HI16" s="19">
        <v>116.9233</v>
      </c>
      <c r="HJ16" s="19">
        <v>20.512820000000001</v>
      </c>
      <c r="HK16" s="19">
        <v>78.187179999999998</v>
      </c>
      <c r="HL16" s="19"/>
      <c r="HM16" s="19"/>
      <c r="HN16" s="19"/>
      <c r="HO16" s="19">
        <v>0</v>
      </c>
      <c r="HP16" s="19"/>
      <c r="HQ16" s="19"/>
      <c r="HR16" s="19"/>
      <c r="HS16" s="19">
        <v>0</v>
      </c>
      <c r="HT16" s="19">
        <v>41</v>
      </c>
      <c r="HU16" s="19">
        <v>36.490099999999998</v>
      </c>
      <c r="HV16" s="19"/>
      <c r="HW16" s="19">
        <v>41</v>
      </c>
      <c r="HX16" s="19"/>
      <c r="HY16" s="19"/>
      <c r="HZ16" s="19"/>
      <c r="IA16" s="19">
        <v>0</v>
      </c>
      <c r="IB16" s="19"/>
      <c r="IC16" s="19"/>
      <c r="ID16" s="19"/>
      <c r="IE16" s="19">
        <v>0</v>
      </c>
      <c r="IF16" s="19">
        <v>0</v>
      </c>
      <c r="IG16" s="19"/>
      <c r="IH16" s="19">
        <v>25.641030000000001</v>
      </c>
      <c r="II16" s="19">
        <v>-25.641030000000001</v>
      </c>
      <c r="IJ16" s="19"/>
      <c r="IK16" s="19"/>
      <c r="IL16" s="19"/>
      <c r="IM16" s="19">
        <v>0</v>
      </c>
      <c r="IN16" s="19"/>
      <c r="IO16" s="19"/>
      <c r="IP16" s="19"/>
      <c r="IQ16" s="19">
        <v>0</v>
      </c>
      <c r="IR16" s="19"/>
      <c r="IS16" s="19"/>
      <c r="IT16" s="19"/>
      <c r="IU16" s="19">
        <v>0</v>
      </c>
      <c r="IV16" s="19">
        <v>51.4</v>
      </c>
      <c r="IW16" s="19">
        <v>39.575519999999997</v>
      </c>
      <c r="IX16" s="19">
        <v>51.052500000000002</v>
      </c>
      <c r="IY16" s="19">
        <v>0.34749999999999998</v>
      </c>
      <c r="IZ16" s="19">
        <v>170.6</v>
      </c>
      <c r="JA16" s="19">
        <v>184.04798</v>
      </c>
      <c r="JB16" s="19">
        <v>170.94</v>
      </c>
      <c r="JC16" s="19">
        <v>-0.34</v>
      </c>
      <c r="JD16" s="19">
        <v>168.4</v>
      </c>
      <c r="JE16" s="19">
        <v>184.04798</v>
      </c>
      <c r="JF16" s="19">
        <v>170.94</v>
      </c>
      <c r="JG16" s="19">
        <v>-2.54</v>
      </c>
      <c r="JH16" s="19">
        <v>200.7</v>
      </c>
      <c r="JI16" s="19">
        <v>184.04798</v>
      </c>
      <c r="JJ16" s="19">
        <v>170.94</v>
      </c>
      <c r="JK16" s="19">
        <v>29.76</v>
      </c>
      <c r="JL16" s="19">
        <v>267.10000000000002</v>
      </c>
      <c r="JM16" s="19">
        <v>276.90102000000002</v>
      </c>
      <c r="JN16" s="19">
        <v>257.18</v>
      </c>
      <c r="JO16" s="19">
        <v>9.92</v>
      </c>
      <c r="JP16" s="19">
        <v>73.400000000000006</v>
      </c>
      <c r="JQ16" s="19">
        <v>71.796109999999999</v>
      </c>
      <c r="JR16" s="19">
        <v>71.796109999999999</v>
      </c>
      <c r="JS16" s="19">
        <v>1.60389</v>
      </c>
      <c r="JT16" s="19">
        <v>36.1</v>
      </c>
      <c r="JU16" s="19">
        <v>36.005859999999998</v>
      </c>
      <c r="JV16" s="19">
        <v>36.005859999999998</v>
      </c>
      <c r="JW16" s="19">
        <v>9.4140000000000001E-2</v>
      </c>
      <c r="JX16" s="19"/>
      <c r="JY16" s="19"/>
      <c r="JZ16" s="19"/>
      <c r="KA16" s="19">
        <v>0</v>
      </c>
      <c r="KB16" s="19"/>
      <c r="KC16" s="19"/>
      <c r="KD16" s="19"/>
      <c r="KE16" s="19">
        <v>0</v>
      </c>
      <c r="KF16" s="19"/>
      <c r="KG16" s="19"/>
      <c r="KH16" s="19"/>
      <c r="KI16" s="19">
        <v>0</v>
      </c>
      <c r="KJ16" s="19">
        <v>0</v>
      </c>
      <c r="KK16" s="19"/>
      <c r="KL16" s="19"/>
      <c r="KM16" s="19">
        <v>0</v>
      </c>
      <c r="KN16" s="19"/>
      <c r="KO16" s="19"/>
      <c r="KP16" s="19"/>
      <c r="KQ16" s="19">
        <v>0</v>
      </c>
      <c r="KR16" s="19"/>
      <c r="KS16" s="19"/>
      <c r="KT16" s="19"/>
      <c r="KU16" s="19">
        <v>0</v>
      </c>
      <c r="KV16" s="19">
        <v>0.4</v>
      </c>
      <c r="KW16" s="19">
        <v>0.59472000000000003</v>
      </c>
      <c r="KX16" s="19">
        <v>0.59472000000000003</v>
      </c>
      <c r="KY16" s="19">
        <v>-0.19472</v>
      </c>
      <c r="KZ16" s="19">
        <v>101.2</v>
      </c>
      <c r="LA16" s="19">
        <v>158.97434999999999</v>
      </c>
      <c r="LB16" s="19">
        <v>49.405880000000003</v>
      </c>
      <c r="LC16" s="19">
        <v>51.794119999999999</v>
      </c>
      <c r="LD16" s="19">
        <v>81.7</v>
      </c>
      <c r="LE16" s="19">
        <v>45.155250000000002</v>
      </c>
      <c r="LF16" s="19">
        <v>88.34563</v>
      </c>
      <c r="LG16" s="19">
        <v>-6.6456299999999997</v>
      </c>
      <c r="LH16" s="19">
        <v>64.099999999999994</v>
      </c>
      <c r="LI16" s="19">
        <v>67.461460000000002</v>
      </c>
      <c r="LJ16" s="19">
        <v>67.461460000000002</v>
      </c>
      <c r="LK16" s="19">
        <v>-3.3614600000000001</v>
      </c>
      <c r="LL16" s="19">
        <v>62.9</v>
      </c>
      <c r="LM16" s="19">
        <v>53.699190000000002</v>
      </c>
      <c r="LN16" s="19">
        <v>72.37388</v>
      </c>
      <c r="LO16" s="19">
        <v>-9.4738799999999994</v>
      </c>
      <c r="LP16" s="19">
        <v>29</v>
      </c>
      <c r="LQ16" s="19">
        <v>27.44163</v>
      </c>
      <c r="LR16" s="19">
        <v>30.097560000000001</v>
      </c>
      <c r="LS16" s="19">
        <v>-1.0975600000000001</v>
      </c>
      <c r="LT16" s="19">
        <v>0</v>
      </c>
      <c r="LU16" s="19"/>
      <c r="LV16" s="19"/>
      <c r="LW16" s="19">
        <v>0</v>
      </c>
      <c r="LX16" s="19"/>
      <c r="LY16" s="19"/>
      <c r="LZ16" s="19"/>
      <c r="MA16" s="19">
        <v>0</v>
      </c>
      <c r="MB16" s="19"/>
      <c r="MC16" s="19"/>
      <c r="MD16" s="19"/>
      <c r="ME16" s="19">
        <v>0</v>
      </c>
      <c r="MF16" s="19">
        <v>144.9</v>
      </c>
      <c r="MG16" s="19">
        <v>157.63383999999999</v>
      </c>
      <c r="MH16" s="19">
        <v>159.10807</v>
      </c>
      <c r="MI16" s="19">
        <v>-14.208069999999999</v>
      </c>
      <c r="MJ16" s="19">
        <v>145.6</v>
      </c>
      <c r="MK16" s="19">
        <v>157.63383999999999</v>
      </c>
      <c r="ML16" s="19">
        <v>159.10807</v>
      </c>
      <c r="MM16" s="19">
        <v>-13.50807</v>
      </c>
      <c r="MN16" s="19">
        <v>169.4</v>
      </c>
      <c r="MO16" s="19">
        <v>158.10721000000001</v>
      </c>
      <c r="MP16" s="19">
        <v>159.58587</v>
      </c>
      <c r="MQ16" s="19">
        <v>9.8141300000000005</v>
      </c>
      <c r="MR16" s="19">
        <v>0</v>
      </c>
      <c r="MS16" s="19"/>
      <c r="MT16" s="19"/>
      <c r="MU16" s="19">
        <v>0</v>
      </c>
      <c r="MV16" s="19"/>
      <c r="MW16" s="19"/>
      <c r="MX16" s="19"/>
      <c r="MY16" s="19">
        <v>0</v>
      </c>
      <c r="MZ16" s="19"/>
      <c r="NA16" s="19"/>
      <c r="NB16" s="19"/>
      <c r="NC16" s="19">
        <v>0</v>
      </c>
      <c r="ND16" s="19"/>
      <c r="NE16" s="19"/>
      <c r="NF16" s="19"/>
      <c r="NG16" s="19">
        <v>0</v>
      </c>
      <c r="NH16" s="19"/>
      <c r="NI16" s="19"/>
      <c r="NJ16" s="19"/>
      <c r="NK16" s="19">
        <v>0</v>
      </c>
      <c r="NL16" s="19">
        <v>129.69999999999999</v>
      </c>
      <c r="NM16" s="19">
        <v>144.52199999999999</v>
      </c>
      <c r="NN16" s="19">
        <v>144.52199999999999</v>
      </c>
      <c r="NO16" s="19">
        <v>-14.821999999999999</v>
      </c>
      <c r="NP16" s="19">
        <v>76.2</v>
      </c>
      <c r="NQ16" s="19">
        <v>72.477999999999994</v>
      </c>
      <c r="NR16" s="19">
        <v>72.477999999999994</v>
      </c>
      <c r="NS16" s="19">
        <v>3.722</v>
      </c>
      <c r="NT16" s="19">
        <v>3</v>
      </c>
      <c r="NU16" s="19">
        <v>3.5209199999999998</v>
      </c>
      <c r="NV16" s="19">
        <v>3.5209199999999998</v>
      </c>
      <c r="NW16" s="19">
        <v>-0.52092000000000005</v>
      </c>
      <c r="NX16" s="19"/>
      <c r="NY16" s="19"/>
      <c r="NZ16" s="19">
        <v>3.6937799999999998</v>
      </c>
      <c r="OA16" s="19">
        <v>-3.6937799999999998</v>
      </c>
      <c r="OB16" s="19">
        <v>5.4</v>
      </c>
      <c r="OC16" s="19">
        <v>5.5</v>
      </c>
      <c r="OD16" s="19">
        <v>5.5</v>
      </c>
      <c r="OE16" s="19">
        <v>-0.1</v>
      </c>
      <c r="OF16" s="19"/>
      <c r="OG16" s="19"/>
      <c r="OH16" s="19"/>
      <c r="OI16" s="19">
        <v>0</v>
      </c>
      <c r="OJ16" s="19">
        <v>101</v>
      </c>
      <c r="OK16" s="19">
        <v>71.069999999999993</v>
      </c>
      <c r="OL16" s="19">
        <v>71.069999999999993</v>
      </c>
      <c r="OM16" s="19">
        <v>29.93</v>
      </c>
      <c r="ON16" s="19">
        <v>0</v>
      </c>
      <c r="OO16" s="19"/>
      <c r="OP16" s="19"/>
      <c r="OQ16" s="19">
        <v>0</v>
      </c>
      <c r="OR16" s="19">
        <v>2.7</v>
      </c>
      <c r="OS16" s="19">
        <v>4.8470000000000004</v>
      </c>
      <c r="OT16" s="19">
        <v>4.8470000000000004</v>
      </c>
      <c r="OU16" s="19">
        <v>-2.1469999999999998</v>
      </c>
      <c r="OV16" s="19">
        <v>0</v>
      </c>
      <c r="OW16" s="19"/>
      <c r="OX16" s="19"/>
      <c r="OY16" s="19">
        <v>0</v>
      </c>
      <c r="OZ16" s="19">
        <v>4.8</v>
      </c>
      <c r="PA16" s="19">
        <v>6.2830700000000004</v>
      </c>
      <c r="PB16" s="19">
        <v>6.2828900000000001</v>
      </c>
      <c r="PC16" s="19">
        <v>-1.48289</v>
      </c>
      <c r="PD16" s="19">
        <v>9.9</v>
      </c>
      <c r="PE16" s="19">
        <v>9.9830000000000005</v>
      </c>
      <c r="PF16" s="19">
        <v>9.9830000000000005</v>
      </c>
      <c r="PG16" s="19">
        <v>-8.3000000000000004E-2</v>
      </c>
      <c r="PH16" s="19">
        <v>0</v>
      </c>
      <c r="PI16" s="19"/>
      <c r="PJ16" s="19"/>
      <c r="PK16" s="19">
        <v>0</v>
      </c>
      <c r="PL16" s="19">
        <v>0</v>
      </c>
      <c r="PM16" s="19"/>
      <c r="PN16" s="19"/>
      <c r="PO16" s="19">
        <v>0</v>
      </c>
      <c r="PP16" s="19">
        <v>1.2</v>
      </c>
      <c r="PQ16" s="19">
        <v>1</v>
      </c>
      <c r="PR16" s="19">
        <v>1</v>
      </c>
      <c r="PS16" s="19">
        <v>0.2</v>
      </c>
      <c r="PT16" s="19">
        <v>1.6</v>
      </c>
      <c r="PU16" s="19">
        <v>1.6</v>
      </c>
      <c r="PV16" s="19">
        <v>1.6</v>
      </c>
      <c r="PW16" s="19">
        <v>0</v>
      </c>
      <c r="PX16" s="19">
        <v>4.0999999999999996</v>
      </c>
      <c r="PY16" s="19">
        <v>3.8</v>
      </c>
      <c r="PZ16" s="19">
        <v>3.8</v>
      </c>
      <c r="QA16" s="19">
        <v>0.3</v>
      </c>
      <c r="QB16" s="19">
        <v>20.5</v>
      </c>
      <c r="QC16" s="19">
        <v>20.352979999999999</v>
      </c>
      <c r="QD16" s="19">
        <v>20.353169999999999</v>
      </c>
      <c r="QE16" s="19">
        <v>0.14682999999999999</v>
      </c>
      <c r="QF16" s="19">
        <v>20</v>
      </c>
      <c r="QG16" s="19">
        <v>19.51219</v>
      </c>
      <c r="QH16" s="19">
        <v>19.5122</v>
      </c>
      <c r="QI16" s="19">
        <v>0.48780000000000001</v>
      </c>
      <c r="QJ16" s="19">
        <v>19.100000000000001</v>
      </c>
      <c r="QK16" s="19">
        <v>17.560970000000001</v>
      </c>
      <c r="QL16" s="19">
        <v>17.560980000000001</v>
      </c>
      <c r="QM16" s="19">
        <v>1.5390200000000001</v>
      </c>
      <c r="QN16" s="19">
        <v>2.2000000000000002</v>
      </c>
      <c r="QO16" s="19">
        <v>2.5</v>
      </c>
      <c r="QP16" s="19">
        <v>2.5</v>
      </c>
      <c r="QQ16" s="19">
        <v>-0.3</v>
      </c>
      <c r="QR16" s="19">
        <v>17.5</v>
      </c>
      <c r="QS16" s="19">
        <v>17.951219999999999</v>
      </c>
      <c r="QT16" s="19">
        <v>17.951219999999999</v>
      </c>
      <c r="QU16" s="19">
        <v>-0.45122000000000001</v>
      </c>
      <c r="QV16" s="19">
        <v>0</v>
      </c>
      <c r="QW16" s="19"/>
      <c r="QX16" s="19"/>
      <c r="QY16" s="19">
        <v>0</v>
      </c>
      <c r="QZ16" s="19">
        <v>0</v>
      </c>
      <c r="RA16" s="19"/>
      <c r="RB16" s="19"/>
      <c r="RC16" s="19">
        <v>0</v>
      </c>
      <c r="RD16" s="19">
        <v>28.1</v>
      </c>
      <c r="RE16" s="19">
        <v>20.506</v>
      </c>
      <c r="RF16" s="19">
        <v>20.506</v>
      </c>
      <c r="RG16" s="19">
        <v>7.5940000000000003</v>
      </c>
      <c r="RH16" s="19">
        <v>77.599999999999994</v>
      </c>
      <c r="RI16" s="19">
        <v>58.866999999999997</v>
      </c>
      <c r="RJ16" s="19">
        <v>58.866999999999997</v>
      </c>
      <c r="RK16" s="19">
        <v>18.733000000000001</v>
      </c>
      <c r="RL16" s="19">
        <v>0</v>
      </c>
      <c r="RM16" s="19"/>
      <c r="RN16" s="19"/>
      <c r="RO16" s="19">
        <v>0</v>
      </c>
      <c r="RP16" s="19">
        <v>2.1</v>
      </c>
      <c r="RQ16" s="19">
        <v>2.1989999999999998</v>
      </c>
      <c r="RR16" s="19">
        <v>2.1989999999999998</v>
      </c>
      <c r="RS16" s="19">
        <v>-9.9000000000000005E-2</v>
      </c>
      <c r="RT16" s="19">
        <v>10.5</v>
      </c>
      <c r="RU16" s="19">
        <v>8.4816199999999995</v>
      </c>
      <c r="RV16" s="19"/>
      <c r="RW16" s="19">
        <v>10.5</v>
      </c>
      <c r="RX16" s="19">
        <v>2.8</v>
      </c>
      <c r="RY16" s="19">
        <v>2</v>
      </c>
      <c r="RZ16" s="19">
        <v>2</v>
      </c>
      <c r="SA16" s="19">
        <v>0.8</v>
      </c>
      <c r="SB16" s="19"/>
      <c r="SC16" s="19"/>
      <c r="SD16" s="19"/>
      <c r="SE16" s="19">
        <v>0</v>
      </c>
      <c r="SF16" s="19">
        <v>0</v>
      </c>
      <c r="SG16" s="19"/>
      <c r="SH16" s="19"/>
      <c r="SI16" s="19">
        <v>0</v>
      </c>
      <c r="SJ16" s="19">
        <v>6</v>
      </c>
      <c r="SK16" s="19">
        <v>7.3</v>
      </c>
      <c r="SL16" s="19">
        <v>7.3</v>
      </c>
      <c r="SM16" s="19">
        <v>-1.3</v>
      </c>
      <c r="SN16" s="19">
        <v>6.7</v>
      </c>
      <c r="SO16" s="19">
        <v>6</v>
      </c>
      <c r="SP16" s="19">
        <v>6</v>
      </c>
      <c r="SQ16" s="19">
        <v>0.7</v>
      </c>
      <c r="SR16" s="19">
        <v>12.1</v>
      </c>
      <c r="SS16" s="19">
        <v>13.658530000000001</v>
      </c>
      <c r="ST16" s="19">
        <v>13.65854</v>
      </c>
      <c r="SU16" s="19">
        <v>-1.55854</v>
      </c>
      <c r="SV16" s="19">
        <v>15.6</v>
      </c>
      <c r="SW16" s="19">
        <v>17.560970000000001</v>
      </c>
      <c r="SX16" s="19">
        <v>17.560980000000001</v>
      </c>
      <c r="SY16" s="19">
        <v>-1.9609799999999999</v>
      </c>
      <c r="SZ16" s="19">
        <v>13.1</v>
      </c>
      <c r="TA16" s="19">
        <v>14.2439</v>
      </c>
      <c r="TB16" s="19">
        <v>14.2439</v>
      </c>
      <c r="TC16" s="19">
        <v>-1.1438999999999999</v>
      </c>
      <c r="TD16" s="19">
        <v>29.8</v>
      </c>
      <c r="TE16" s="19">
        <v>24.077000000000002</v>
      </c>
      <c r="TF16" s="19">
        <v>24.077000000000002</v>
      </c>
      <c r="TG16" s="19">
        <v>5.7229999999999999</v>
      </c>
      <c r="TH16" s="19">
        <v>6.7</v>
      </c>
      <c r="TI16" s="19">
        <v>22.695</v>
      </c>
      <c r="TJ16" s="19">
        <v>22.695</v>
      </c>
      <c r="TK16" s="19">
        <v>-15.994999999999999</v>
      </c>
      <c r="TL16" s="19">
        <v>0</v>
      </c>
      <c r="TM16" s="19"/>
      <c r="TN16" s="19"/>
      <c r="TO16" s="19">
        <v>0</v>
      </c>
      <c r="TP16" s="19">
        <v>9.5</v>
      </c>
      <c r="TQ16" s="19">
        <v>31</v>
      </c>
      <c r="TR16" s="19">
        <v>38.33</v>
      </c>
      <c r="TS16" s="19">
        <v>-28.83</v>
      </c>
      <c r="TT16" s="19">
        <v>14.4</v>
      </c>
      <c r="TU16" s="19">
        <v>42.09</v>
      </c>
      <c r="TV16" s="19">
        <v>42.09</v>
      </c>
      <c r="TW16" s="19">
        <v>-27.69</v>
      </c>
      <c r="TX16" s="19">
        <v>0</v>
      </c>
      <c r="TY16" s="19">
        <v>4.7300000000000004</v>
      </c>
      <c r="TZ16" s="19">
        <v>4.7300000000000004</v>
      </c>
      <c r="UA16" s="19">
        <v>-4.7300000000000004</v>
      </c>
      <c r="UB16" s="19">
        <v>0</v>
      </c>
      <c r="UC16" s="19">
        <v>2.2400000000000002</v>
      </c>
      <c r="UD16" s="19">
        <v>2.2400000000000002</v>
      </c>
      <c r="UE16" s="19">
        <v>-2.2400000000000002</v>
      </c>
      <c r="UF16" s="19">
        <v>0</v>
      </c>
      <c r="UG16" s="19"/>
      <c r="UH16" s="19"/>
      <c r="UI16" s="19">
        <v>0</v>
      </c>
      <c r="UJ16" s="19">
        <v>13.9</v>
      </c>
      <c r="UK16" s="19">
        <v>19.51219</v>
      </c>
      <c r="UL16" s="19">
        <v>19.5122</v>
      </c>
      <c r="UM16" s="19">
        <v>-5.6121999999999996</v>
      </c>
      <c r="UN16" s="19">
        <v>3.8</v>
      </c>
      <c r="UO16" s="19">
        <v>6</v>
      </c>
      <c r="UP16" s="19">
        <v>6</v>
      </c>
      <c r="UQ16" s="19">
        <v>-2.2000000000000002</v>
      </c>
      <c r="UR16" s="19">
        <v>8.1999999999999993</v>
      </c>
      <c r="US16" s="19">
        <v>8.1</v>
      </c>
      <c r="UT16" s="19">
        <v>8.1</v>
      </c>
      <c r="UU16" s="19">
        <v>0.1</v>
      </c>
      <c r="UV16" s="19">
        <v>20.399999999999999</v>
      </c>
      <c r="UW16" s="19">
        <v>19.51219</v>
      </c>
      <c r="UX16" s="19">
        <v>19.5122</v>
      </c>
      <c r="UY16" s="19">
        <v>0.88780000000000003</v>
      </c>
      <c r="UZ16" s="19">
        <v>20.399999999999999</v>
      </c>
      <c r="VA16" s="19">
        <v>19.51219</v>
      </c>
      <c r="VB16" s="19">
        <v>19.5122</v>
      </c>
      <c r="VC16" s="19">
        <v>0.88780000000000003</v>
      </c>
      <c r="VD16" s="19">
        <v>20.100000000000001</v>
      </c>
      <c r="VE16" s="19">
        <v>19.51219</v>
      </c>
      <c r="VF16" s="19">
        <v>19.5122</v>
      </c>
      <c r="VG16" s="19">
        <v>0.58779999999999999</v>
      </c>
      <c r="VH16" s="19">
        <v>1</v>
      </c>
      <c r="VI16" s="19">
        <v>1.9259999999999999</v>
      </c>
      <c r="VJ16" s="19">
        <v>1.9259999999999999</v>
      </c>
      <c r="VK16" s="19">
        <v>-0.92600000000000005</v>
      </c>
      <c r="VL16" s="19">
        <v>0</v>
      </c>
      <c r="VM16" s="19"/>
      <c r="VN16" s="19"/>
      <c r="VO16" s="19">
        <v>0</v>
      </c>
      <c r="VP16" s="19">
        <v>0</v>
      </c>
      <c r="VQ16" s="19"/>
      <c r="VR16" s="19"/>
      <c r="VS16" s="19">
        <v>0</v>
      </c>
      <c r="VT16" s="19">
        <v>0</v>
      </c>
      <c r="VU16" s="19"/>
      <c r="VV16" s="19"/>
      <c r="VW16" s="19">
        <v>0</v>
      </c>
      <c r="VX16" s="19">
        <v>0.6</v>
      </c>
      <c r="VY16" s="19">
        <v>0.6</v>
      </c>
      <c r="VZ16" s="19">
        <v>0.6</v>
      </c>
      <c r="WA16" s="19">
        <v>0</v>
      </c>
      <c r="WB16" s="19">
        <v>52.8</v>
      </c>
      <c r="WC16" s="19">
        <v>50.5</v>
      </c>
      <c r="WD16" s="19">
        <v>52</v>
      </c>
      <c r="WE16" s="19">
        <v>0.8</v>
      </c>
      <c r="WF16" s="19">
        <v>48.2</v>
      </c>
      <c r="WG16" s="19">
        <v>40</v>
      </c>
      <c r="WH16" s="19">
        <v>40</v>
      </c>
      <c r="WI16" s="19">
        <v>8.1999999999999993</v>
      </c>
      <c r="WJ16" s="19">
        <v>0</v>
      </c>
      <c r="WK16" s="19"/>
      <c r="WL16" s="19"/>
      <c r="WM16" s="19">
        <v>0</v>
      </c>
      <c r="WN16" s="19">
        <v>4.3</v>
      </c>
      <c r="WO16" s="19">
        <v>4.2</v>
      </c>
      <c r="WP16" s="19">
        <v>4.2</v>
      </c>
      <c r="WQ16" s="19">
        <v>0.1</v>
      </c>
      <c r="WR16" s="19">
        <v>2.2000000000000002</v>
      </c>
      <c r="WS16" s="19">
        <v>2.4</v>
      </c>
      <c r="WT16" s="19">
        <v>2.4</v>
      </c>
      <c r="WU16" s="19">
        <v>-0.2</v>
      </c>
      <c r="WV16" s="19">
        <v>1.2</v>
      </c>
      <c r="WW16" s="19">
        <v>1.2</v>
      </c>
      <c r="WX16" s="19">
        <v>1.2</v>
      </c>
      <c r="WY16" s="19">
        <v>0</v>
      </c>
      <c r="WZ16" s="19">
        <v>1.2</v>
      </c>
      <c r="XA16" s="19">
        <v>1.4</v>
      </c>
      <c r="XB16" s="19">
        <v>1.4</v>
      </c>
      <c r="XC16" s="19">
        <v>-0.2</v>
      </c>
      <c r="XD16" s="19">
        <v>0</v>
      </c>
      <c r="XE16" s="19"/>
      <c r="XF16" s="19"/>
      <c r="XG16" s="19">
        <v>0</v>
      </c>
      <c r="XH16" s="19">
        <v>5.8</v>
      </c>
      <c r="XI16" s="19">
        <v>3.8</v>
      </c>
      <c r="XJ16" s="19">
        <v>3.8</v>
      </c>
      <c r="XK16" s="19">
        <v>2</v>
      </c>
      <c r="XL16" s="19">
        <v>17.899999999999999</v>
      </c>
      <c r="XM16" s="19">
        <v>17.560970000000001</v>
      </c>
      <c r="XN16" s="19">
        <v>17.560980000000001</v>
      </c>
      <c r="XO16" s="19">
        <v>0.33901999999999999</v>
      </c>
      <c r="XP16" s="19">
        <v>8.6</v>
      </c>
      <c r="XQ16" s="19">
        <v>10.7</v>
      </c>
      <c r="XR16" s="19">
        <v>10.7</v>
      </c>
      <c r="XS16" s="19">
        <v>-2.1</v>
      </c>
      <c r="XT16" s="19">
        <v>26.5</v>
      </c>
      <c r="XU16" s="19">
        <v>28.5</v>
      </c>
      <c r="XV16" s="19">
        <v>28.5</v>
      </c>
      <c r="XW16" s="19">
        <v>-2</v>
      </c>
      <c r="XX16" s="19">
        <v>25.5</v>
      </c>
      <c r="XY16" s="19">
        <v>28.5</v>
      </c>
      <c r="XZ16" s="19">
        <v>28.5</v>
      </c>
      <c r="YA16" s="19">
        <v>-3</v>
      </c>
      <c r="YB16" s="19">
        <v>15.1</v>
      </c>
      <c r="YC16" s="19">
        <v>14</v>
      </c>
      <c r="YD16" s="19">
        <v>14</v>
      </c>
      <c r="YE16" s="19">
        <v>1.1000000000000001</v>
      </c>
      <c r="YF16" s="19"/>
      <c r="YG16" s="19"/>
      <c r="YH16" s="19"/>
      <c r="YI16" s="19">
        <v>0</v>
      </c>
      <c r="YJ16" s="19">
        <v>8.5</v>
      </c>
      <c r="YK16" s="19">
        <v>8.1</v>
      </c>
      <c r="YL16" s="19">
        <v>8.1</v>
      </c>
      <c r="YM16" s="19">
        <v>0.4</v>
      </c>
      <c r="YN16" s="19">
        <v>11.3</v>
      </c>
      <c r="YO16" s="19">
        <v>11</v>
      </c>
      <c r="YP16" s="19">
        <v>11</v>
      </c>
      <c r="YQ16" s="19">
        <v>0.3</v>
      </c>
      <c r="YR16" s="19">
        <v>19.600000000000001</v>
      </c>
      <c r="YS16" s="19">
        <v>12</v>
      </c>
      <c r="YT16" s="19">
        <v>12</v>
      </c>
      <c r="YU16" s="19">
        <v>7.6</v>
      </c>
    </row>
    <row r="17" spans="1:671" ht="24" customHeight="1" x14ac:dyDescent="0.3">
      <c r="A17" s="1"/>
      <c r="B17" s="13" t="s">
        <v>65</v>
      </c>
      <c r="C17" s="13" t="s">
        <v>700</v>
      </c>
      <c r="D17" s="14">
        <v>203.6</v>
      </c>
      <c r="E17" s="14">
        <v>204.19512</v>
      </c>
      <c r="F17" s="14">
        <v>204.19512</v>
      </c>
      <c r="G17" s="14">
        <v>-0.59511999999999998</v>
      </c>
      <c r="H17" s="14">
        <v>543.66</v>
      </c>
      <c r="I17" s="14">
        <v>575.06295</v>
      </c>
      <c r="J17" s="14">
        <v>563.18019000000004</v>
      </c>
      <c r="K17" s="14">
        <v>-19.520189999999999</v>
      </c>
      <c r="L17" s="14">
        <v>180.86</v>
      </c>
      <c r="M17" s="14">
        <v>187.99077</v>
      </c>
      <c r="N17" s="14">
        <v>184.10624999999999</v>
      </c>
      <c r="O17" s="14">
        <v>-3.2462499999999999</v>
      </c>
      <c r="P17" s="14"/>
      <c r="Q17" s="14"/>
      <c r="R17" s="14"/>
      <c r="S17" s="14">
        <v>0</v>
      </c>
      <c r="T17" s="14"/>
      <c r="U17" s="14"/>
      <c r="V17" s="14"/>
      <c r="W17" s="14">
        <v>0</v>
      </c>
      <c r="X17" s="14">
        <v>90.2</v>
      </c>
      <c r="Y17" s="14">
        <v>92.226339999999993</v>
      </c>
      <c r="Z17" s="14">
        <v>92.226339999999993</v>
      </c>
      <c r="AA17" s="14">
        <v>-2.0263399999999998</v>
      </c>
      <c r="AB17" s="14">
        <v>162.30000000000001</v>
      </c>
      <c r="AC17" s="14">
        <v>144.26886999999999</v>
      </c>
      <c r="AD17" s="14">
        <v>140.56</v>
      </c>
      <c r="AE17" s="14">
        <v>21.74</v>
      </c>
      <c r="AF17" s="14">
        <v>0</v>
      </c>
      <c r="AG17" s="14"/>
      <c r="AH17" s="14"/>
      <c r="AI17" s="14">
        <v>0</v>
      </c>
      <c r="AJ17" s="14">
        <v>0</v>
      </c>
      <c r="AK17" s="14"/>
      <c r="AL17" s="14"/>
      <c r="AM17" s="14">
        <v>0</v>
      </c>
      <c r="AN17" s="14">
        <v>0</v>
      </c>
      <c r="AO17" s="14"/>
      <c r="AP17" s="14"/>
      <c r="AQ17" s="14">
        <v>0</v>
      </c>
      <c r="AR17" s="14">
        <v>205.7</v>
      </c>
      <c r="AS17" s="14">
        <v>197.70735999999999</v>
      </c>
      <c r="AT17" s="14">
        <v>197.70737</v>
      </c>
      <c r="AU17" s="14">
        <v>7.9926300000000001</v>
      </c>
      <c r="AV17" s="14">
        <v>205.4</v>
      </c>
      <c r="AW17" s="14">
        <v>200.25632999999999</v>
      </c>
      <c r="AX17" s="14">
        <v>200.25633999999999</v>
      </c>
      <c r="AY17" s="14">
        <v>5.1436599999999997</v>
      </c>
      <c r="AZ17" s="14"/>
      <c r="BA17" s="14"/>
      <c r="BB17" s="14"/>
      <c r="BC17" s="14">
        <v>0</v>
      </c>
      <c r="BD17" s="14">
        <v>210</v>
      </c>
      <c r="BE17" s="14">
        <v>206.01685000000001</v>
      </c>
      <c r="BF17" s="14">
        <v>206.01686000000001</v>
      </c>
      <c r="BG17" s="14">
        <v>3.9831400000000001</v>
      </c>
      <c r="BH17" s="14"/>
      <c r="BI17" s="14"/>
      <c r="BJ17" s="14"/>
      <c r="BK17" s="14">
        <v>0</v>
      </c>
      <c r="BL17" s="14">
        <v>312</v>
      </c>
      <c r="BM17" s="14">
        <v>305.81358999999998</v>
      </c>
      <c r="BN17" s="14">
        <v>258.30630000000002</v>
      </c>
      <c r="BO17" s="14">
        <v>53.6937</v>
      </c>
      <c r="BP17" s="14">
        <v>9.8000000000000007</v>
      </c>
      <c r="BQ17" s="14">
        <v>10.561999999999999</v>
      </c>
      <c r="BR17" s="14">
        <v>10.561999999999999</v>
      </c>
      <c r="BS17" s="14">
        <v>-0.76200000000000001</v>
      </c>
      <c r="BT17" s="14"/>
      <c r="BU17" s="14"/>
      <c r="BV17" s="14"/>
      <c r="BW17" s="14">
        <v>0</v>
      </c>
      <c r="BX17" s="14"/>
      <c r="BY17" s="14"/>
      <c r="BZ17" s="14"/>
      <c r="CA17" s="14">
        <v>0</v>
      </c>
      <c r="CB17" s="14"/>
      <c r="CC17" s="14"/>
      <c r="CD17" s="14"/>
      <c r="CE17" s="14">
        <v>0</v>
      </c>
      <c r="CF17" s="14"/>
      <c r="CG17" s="14"/>
      <c r="CH17" s="14"/>
      <c r="CI17" s="14">
        <v>0</v>
      </c>
      <c r="CJ17" s="14">
        <v>168.1</v>
      </c>
      <c r="CK17" s="14">
        <v>164.70732000000001</v>
      </c>
      <c r="CL17" s="14">
        <v>164.70732000000001</v>
      </c>
      <c r="CM17" s="14">
        <v>3.3926799999999999</v>
      </c>
      <c r="CN17" s="14">
        <v>8.4</v>
      </c>
      <c r="CO17" s="14">
        <v>5.1583800000000002</v>
      </c>
      <c r="CP17" s="14">
        <v>5.1583800000000002</v>
      </c>
      <c r="CQ17" s="14">
        <v>3.2416200000000002</v>
      </c>
      <c r="CR17" s="14">
        <v>5</v>
      </c>
      <c r="CS17" s="14">
        <v>2.8315000000000001</v>
      </c>
      <c r="CT17" s="14">
        <v>2.8315000000000001</v>
      </c>
      <c r="CU17" s="14">
        <v>2.1684999999999999</v>
      </c>
      <c r="CV17" s="14">
        <v>22.6</v>
      </c>
      <c r="CW17" s="14">
        <v>22.49822</v>
      </c>
      <c r="CX17" s="14">
        <v>22.49822</v>
      </c>
      <c r="CY17" s="14">
        <v>0.10178</v>
      </c>
      <c r="CZ17" s="14">
        <v>6.9</v>
      </c>
      <c r="DA17" s="14">
        <v>6.8787000000000003</v>
      </c>
      <c r="DB17" s="14">
        <v>6.8787000000000003</v>
      </c>
      <c r="DC17" s="14">
        <v>2.1299999999999999E-2</v>
      </c>
      <c r="DD17" s="14">
        <v>14.8</v>
      </c>
      <c r="DE17" s="14">
        <v>14.992190000000001</v>
      </c>
      <c r="DF17" s="14">
        <v>14.9922</v>
      </c>
      <c r="DG17" s="14">
        <v>-0.19220000000000001</v>
      </c>
      <c r="DH17" s="14">
        <v>90.1</v>
      </c>
      <c r="DI17" s="14">
        <v>101.52978</v>
      </c>
      <c r="DJ17" s="14">
        <v>98.307249999999996</v>
      </c>
      <c r="DK17" s="14">
        <v>-8.2072500000000002</v>
      </c>
      <c r="DL17" s="14"/>
      <c r="DM17" s="14"/>
      <c r="DN17" s="14"/>
      <c r="DO17" s="14">
        <v>0</v>
      </c>
      <c r="DP17" s="14"/>
      <c r="DQ17" s="14"/>
      <c r="DR17" s="14"/>
      <c r="DS17" s="14">
        <v>0</v>
      </c>
      <c r="DT17" s="14"/>
      <c r="DU17" s="14"/>
      <c r="DV17" s="14"/>
      <c r="DW17" s="14">
        <v>0</v>
      </c>
      <c r="DX17" s="14"/>
      <c r="DY17" s="14"/>
      <c r="DZ17" s="14"/>
      <c r="EA17" s="14">
        <v>0</v>
      </c>
      <c r="EB17" s="14">
        <v>110.8</v>
      </c>
      <c r="EC17" s="14">
        <v>112.90536</v>
      </c>
      <c r="ED17" s="14">
        <v>112.90537</v>
      </c>
      <c r="EE17" s="14">
        <v>-2.1053700000000002</v>
      </c>
      <c r="EF17" s="14">
        <v>0</v>
      </c>
      <c r="EG17" s="14"/>
      <c r="EH17" s="14"/>
      <c r="EI17" s="14">
        <v>0</v>
      </c>
      <c r="EJ17" s="14"/>
      <c r="EK17" s="14"/>
      <c r="EL17" s="14"/>
      <c r="EM17" s="14">
        <v>0</v>
      </c>
      <c r="EN17" s="14"/>
      <c r="EO17" s="14"/>
      <c r="EP17" s="14"/>
      <c r="EQ17" s="14">
        <v>0</v>
      </c>
      <c r="ER17" s="14"/>
      <c r="ES17" s="14"/>
      <c r="ET17" s="14"/>
      <c r="EU17" s="14">
        <v>0</v>
      </c>
      <c r="EV17" s="14">
        <v>6.5</v>
      </c>
      <c r="EW17" s="14">
        <v>6.39</v>
      </c>
      <c r="EX17" s="14">
        <v>6.39</v>
      </c>
      <c r="EY17" s="14">
        <v>0.11</v>
      </c>
      <c r="EZ17" s="14">
        <v>146.1</v>
      </c>
      <c r="FA17" s="14">
        <v>143.59055000000001</v>
      </c>
      <c r="FB17" s="14">
        <v>143.58974000000001</v>
      </c>
      <c r="FC17" s="14">
        <v>2.5102600000000002</v>
      </c>
      <c r="FD17" s="14">
        <v>32.5</v>
      </c>
      <c r="FE17" s="14">
        <v>36.853619999999999</v>
      </c>
      <c r="FF17" s="14">
        <v>36.853630000000003</v>
      </c>
      <c r="FG17" s="14">
        <v>-4.3536299999999999</v>
      </c>
      <c r="FH17" s="14">
        <v>69.8</v>
      </c>
      <c r="FI17" s="14">
        <v>67.316220000000001</v>
      </c>
      <c r="FJ17" s="14">
        <v>135.46949000000001</v>
      </c>
      <c r="FK17" s="14">
        <v>-65.669489999999996</v>
      </c>
      <c r="FL17" s="14">
        <v>18.399999999999999</v>
      </c>
      <c r="FM17" s="14">
        <v>17.041740000000001</v>
      </c>
      <c r="FN17" s="14">
        <v>17.041740000000001</v>
      </c>
      <c r="FO17" s="14">
        <v>1.35826</v>
      </c>
      <c r="FP17" s="14">
        <v>17.600000000000001</v>
      </c>
      <c r="FQ17" s="14">
        <v>16.941890000000001</v>
      </c>
      <c r="FR17" s="14">
        <v>19.28585</v>
      </c>
      <c r="FS17" s="14">
        <v>-1.6858500000000001</v>
      </c>
      <c r="FT17" s="14">
        <v>18.100000000000001</v>
      </c>
      <c r="FU17" s="14">
        <v>18.048780000000001</v>
      </c>
      <c r="FV17" s="14">
        <v>18.048780000000001</v>
      </c>
      <c r="FW17" s="14">
        <v>5.1220000000000002E-2</v>
      </c>
      <c r="FX17" s="14">
        <v>88.3</v>
      </c>
      <c r="FY17" s="14">
        <v>88.116100000000003</v>
      </c>
      <c r="FZ17" s="14">
        <v>88.116100000000003</v>
      </c>
      <c r="GA17" s="14">
        <v>0.18390000000000001</v>
      </c>
      <c r="GB17" s="14">
        <v>181.4</v>
      </c>
      <c r="GC17" s="14">
        <v>185.81701000000001</v>
      </c>
      <c r="GD17" s="14">
        <v>185.81701000000001</v>
      </c>
      <c r="GE17" s="14">
        <v>-4.4170100000000003</v>
      </c>
      <c r="GF17" s="14">
        <v>182.2</v>
      </c>
      <c r="GG17" s="14">
        <v>185.81701000000001</v>
      </c>
      <c r="GH17" s="14">
        <v>185.81701000000001</v>
      </c>
      <c r="GI17" s="14">
        <v>-3.6170100000000001</v>
      </c>
      <c r="GJ17" s="14">
        <v>183.8</v>
      </c>
      <c r="GK17" s="14">
        <v>186.37502000000001</v>
      </c>
      <c r="GL17" s="14">
        <v>186.37502000000001</v>
      </c>
      <c r="GM17" s="14">
        <v>-2.5750199999999999</v>
      </c>
      <c r="GN17" s="14">
        <v>77.2</v>
      </c>
      <c r="GO17" s="14">
        <v>82.530180000000001</v>
      </c>
      <c r="GP17" s="14">
        <v>79.698250000000002</v>
      </c>
      <c r="GQ17" s="14">
        <v>-2.4982500000000001</v>
      </c>
      <c r="GR17" s="14">
        <v>0</v>
      </c>
      <c r="GS17" s="14"/>
      <c r="GT17" s="14"/>
      <c r="GU17" s="14">
        <v>0</v>
      </c>
      <c r="GV17" s="14">
        <v>27</v>
      </c>
      <c r="GW17" s="14">
        <v>25.500489999999999</v>
      </c>
      <c r="GX17" s="14">
        <v>25.500489999999999</v>
      </c>
      <c r="GY17" s="14">
        <v>1.4995099999999999</v>
      </c>
      <c r="GZ17" s="14">
        <v>4</v>
      </c>
      <c r="HA17" s="14">
        <v>4.4207700000000001</v>
      </c>
      <c r="HB17" s="14">
        <v>4.4207700000000001</v>
      </c>
      <c r="HC17" s="14">
        <v>-0.42076999999999998</v>
      </c>
      <c r="HD17" s="14">
        <v>34.4</v>
      </c>
      <c r="HE17" s="14">
        <v>34.419510000000002</v>
      </c>
      <c r="HF17" s="14">
        <v>34.419510000000002</v>
      </c>
      <c r="HG17" s="14">
        <v>-1.951E-2</v>
      </c>
      <c r="HH17" s="14">
        <v>67.3</v>
      </c>
      <c r="HI17" s="14">
        <v>20.512840000000001</v>
      </c>
      <c r="HJ17" s="14">
        <v>20.512820000000001</v>
      </c>
      <c r="HK17" s="14">
        <v>46.787179999999999</v>
      </c>
      <c r="HL17" s="14"/>
      <c r="HM17" s="14"/>
      <c r="HN17" s="14"/>
      <c r="HO17" s="14">
        <v>0</v>
      </c>
      <c r="HP17" s="14"/>
      <c r="HQ17" s="14"/>
      <c r="HR17" s="14"/>
      <c r="HS17" s="14">
        <v>0</v>
      </c>
      <c r="HT17" s="14">
        <v>40.700000000000003</v>
      </c>
      <c r="HU17" s="14">
        <v>65.301900000000003</v>
      </c>
      <c r="HV17" s="14"/>
      <c r="HW17" s="14">
        <v>40.700000000000003</v>
      </c>
      <c r="HX17" s="14"/>
      <c r="HY17" s="14"/>
      <c r="HZ17" s="14"/>
      <c r="IA17" s="14">
        <v>0</v>
      </c>
      <c r="IB17" s="14"/>
      <c r="IC17" s="14"/>
      <c r="ID17" s="14"/>
      <c r="IE17" s="14">
        <v>0</v>
      </c>
      <c r="IF17" s="14">
        <v>0</v>
      </c>
      <c r="IG17" s="14"/>
      <c r="IH17" s="14">
        <v>25.641030000000001</v>
      </c>
      <c r="II17" s="14">
        <v>-25.641030000000001</v>
      </c>
      <c r="IJ17" s="14"/>
      <c r="IK17" s="14"/>
      <c r="IL17" s="14"/>
      <c r="IM17" s="14">
        <v>0</v>
      </c>
      <c r="IN17" s="14"/>
      <c r="IO17" s="14"/>
      <c r="IP17" s="14"/>
      <c r="IQ17" s="14">
        <v>0</v>
      </c>
      <c r="IR17" s="14"/>
      <c r="IS17" s="14"/>
      <c r="IT17" s="14"/>
      <c r="IU17" s="14">
        <v>0</v>
      </c>
      <c r="IV17" s="14">
        <v>51.1</v>
      </c>
      <c r="IW17" s="14">
        <v>58.322850000000003</v>
      </c>
      <c r="IX17" s="14">
        <v>54.893859999999997</v>
      </c>
      <c r="IY17" s="14">
        <v>-3.79386</v>
      </c>
      <c r="IZ17" s="14">
        <v>171</v>
      </c>
      <c r="JA17" s="14">
        <v>170.94</v>
      </c>
      <c r="JB17" s="14">
        <v>170.94</v>
      </c>
      <c r="JC17" s="14">
        <v>0.06</v>
      </c>
      <c r="JD17" s="14">
        <v>168.8</v>
      </c>
      <c r="JE17" s="14">
        <v>170.94</v>
      </c>
      <c r="JF17" s="14">
        <v>170.94</v>
      </c>
      <c r="JG17" s="14">
        <v>-2.14</v>
      </c>
      <c r="JH17" s="14">
        <v>203.4</v>
      </c>
      <c r="JI17" s="14">
        <v>170.94</v>
      </c>
      <c r="JJ17" s="14">
        <v>170.94</v>
      </c>
      <c r="JK17" s="14">
        <v>32.46</v>
      </c>
      <c r="JL17" s="14">
        <v>266.60000000000002</v>
      </c>
      <c r="JM17" s="14">
        <v>257.18</v>
      </c>
      <c r="JN17" s="14">
        <v>257.18</v>
      </c>
      <c r="JO17" s="14">
        <v>9.42</v>
      </c>
      <c r="JP17" s="14">
        <v>73.2</v>
      </c>
      <c r="JQ17" s="14">
        <v>71.796109999999999</v>
      </c>
      <c r="JR17" s="14">
        <v>71.796109999999999</v>
      </c>
      <c r="JS17" s="14">
        <v>1.4038900000000001</v>
      </c>
      <c r="JT17" s="14">
        <v>36</v>
      </c>
      <c r="JU17" s="14">
        <v>36.005859999999998</v>
      </c>
      <c r="JV17" s="14">
        <v>36.005859999999998</v>
      </c>
      <c r="JW17" s="14">
        <v>-5.8599999999999998E-3</v>
      </c>
      <c r="JX17" s="14"/>
      <c r="JY17" s="14"/>
      <c r="JZ17" s="14"/>
      <c r="KA17" s="14">
        <v>0</v>
      </c>
      <c r="KB17" s="14"/>
      <c r="KC17" s="14"/>
      <c r="KD17" s="14"/>
      <c r="KE17" s="14">
        <v>0</v>
      </c>
      <c r="KF17" s="14"/>
      <c r="KG17" s="14"/>
      <c r="KH17" s="14"/>
      <c r="KI17" s="14">
        <v>0</v>
      </c>
      <c r="KJ17" s="14">
        <v>0</v>
      </c>
      <c r="KK17" s="14"/>
      <c r="KL17" s="14"/>
      <c r="KM17" s="14">
        <v>0</v>
      </c>
      <c r="KN17" s="14"/>
      <c r="KO17" s="14"/>
      <c r="KP17" s="14"/>
      <c r="KQ17" s="14">
        <v>0</v>
      </c>
      <c r="KR17" s="14"/>
      <c r="KS17" s="14"/>
      <c r="KT17" s="14"/>
      <c r="KU17" s="14">
        <v>0</v>
      </c>
      <c r="KV17" s="14">
        <v>0.4</v>
      </c>
      <c r="KW17" s="14">
        <v>0.59472000000000003</v>
      </c>
      <c r="KX17" s="14">
        <v>0.59472000000000003</v>
      </c>
      <c r="KY17" s="14">
        <v>-0.19472</v>
      </c>
      <c r="KZ17" s="14">
        <v>160.4</v>
      </c>
      <c r="LA17" s="14">
        <v>128.22862000000001</v>
      </c>
      <c r="LB17" s="14">
        <v>49.405880000000003</v>
      </c>
      <c r="LC17" s="14">
        <v>110.99412</v>
      </c>
      <c r="LD17" s="14">
        <v>85.4</v>
      </c>
      <c r="LE17" s="14">
        <v>67.677369999999996</v>
      </c>
      <c r="LF17" s="14">
        <v>93.971860000000007</v>
      </c>
      <c r="LG17" s="14">
        <v>-8.5718599999999991</v>
      </c>
      <c r="LH17" s="14">
        <v>63.8</v>
      </c>
      <c r="LI17" s="14">
        <v>67.461460000000002</v>
      </c>
      <c r="LJ17" s="14">
        <v>67.461460000000002</v>
      </c>
      <c r="LK17" s="14">
        <v>-3.6614599999999999</v>
      </c>
      <c r="LL17" s="14">
        <v>66.900000000000006</v>
      </c>
      <c r="LM17" s="14">
        <v>60.709699999999998</v>
      </c>
      <c r="LN17" s="14">
        <v>72.977019999999996</v>
      </c>
      <c r="LO17" s="14">
        <v>-6.0770200000000001</v>
      </c>
      <c r="LP17" s="14">
        <v>29</v>
      </c>
      <c r="LQ17" s="14">
        <v>28.140630000000002</v>
      </c>
      <c r="LR17" s="14">
        <v>30.097560000000001</v>
      </c>
      <c r="LS17" s="14">
        <v>-1.0975600000000001</v>
      </c>
      <c r="LT17" s="14">
        <v>0</v>
      </c>
      <c r="LU17" s="14"/>
      <c r="LV17" s="14"/>
      <c r="LW17" s="14">
        <v>0</v>
      </c>
      <c r="LX17" s="14"/>
      <c r="LY17" s="14"/>
      <c r="LZ17" s="14"/>
      <c r="MA17" s="14">
        <v>0</v>
      </c>
      <c r="MB17" s="14"/>
      <c r="MC17" s="14"/>
      <c r="MD17" s="14"/>
      <c r="ME17" s="14">
        <v>0</v>
      </c>
      <c r="MF17" s="14">
        <v>144.69999999999999</v>
      </c>
      <c r="MG17" s="14">
        <v>159.10789</v>
      </c>
      <c r="MH17" s="14">
        <v>159.10807</v>
      </c>
      <c r="MI17" s="14">
        <v>-14.40807</v>
      </c>
      <c r="MJ17" s="14">
        <v>145.5</v>
      </c>
      <c r="MK17" s="14">
        <v>159.10789</v>
      </c>
      <c r="ML17" s="14">
        <v>159.10807</v>
      </c>
      <c r="MM17" s="14">
        <v>-13.60807</v>
      </c>
      <c r="MN17" s="14">
        <v>170.5</v>
      </c>
      <c r="MO17" s="14">
        <v>159.58569</v>
      </c>
      <c r="MP17" s="14">
        <v>159.58587</v>
      </c>
      <c r="MQ17" s="14">
        <v>10.91413</v>
      </c>
      <c r="MR17" s="14">
        <v>0</v>
      </c>
      <c r="MS17" s="14"/>
      <c r="MT17" s="14"/>
      <c r="MU17" s="14">
        <v>0</v>
      </c>
      <c r="MV17" s="14"/>
      <c r="MW17" s="14"/>
      <c r="MX17" s="14"/>
      <c r="MY17" s="14">
        <v>0</v>
      </c>
      <c r="MZ17" s="14"/>
      <c r="NA17" s="14"/>
      <c r="NB17" s="14"/>
      <c r="NC17" s="14">
        <v>0</v>
      </c>
      <c r="ND17" s="14"/>
      <c r="NE17" s="14"/>
      <c r="NF17" s="14"/>
      <c r="NG17" s="14">
        <v>0</v>
      </c>
      <c r="NH17" s="14"/>
      <c r="NI17" s="14"/>
      <c r="NJ17" s="14"/>
      <c r="NK17" s="14">
        <v>0</v>
      </c>
      <c r="NL17" s="14">
        <v>129.69999999999999</v>
      </c>
      <c r="NM17" s="14">
        <v>144.52199999999999</v>
      </c>
      <c r="NN17" s="14">
        <v>144.52199999999999</v>
      </c>
      <c r="NO17" s="14">
        <v>-14.821999999999999</v>
      </c>
      <c r="NP17" s="14">
        <v>76.2</v>
      </c>
      <c r="NQ17" s="14">
        <v>72.477999999999994</v>
      </c>
      <c r="NR17" s="14">
        <v>72.477999999999994</v>
      </c>
      <c r="NS17" s="14">
        <v>3.722</v>
      </c>
      <c r="NT17" s="14">
        <v>2.9</v>
      </c>
      <c r="NU17" s="14">
        <v>3.5209199999999998</v>
      </c>
      <c r="NV17" s="14">
        <v>3.5209199999999998</v>
      </c>
      <c r="NW17" s="14">
        <v>-0.62092000000000003</v>
      </c>
      <c r="NX17" s="14"/>
      <c r="NY17" s="14"/>
      <c r="NZ17" s="14">
        <v>3.6937799999999998</v>
      </c>
      <c r="OA17" s="14">
        <v>-3.6937799999999998</v>
      </c>
      <c r="OB17" s="14">
        <v>5.4</v>
      </c>
      <c r="OC17" s="14">
        <v>5.5</v>
      </c>
      <c r="OD17" s="14">
        <v>5.5</v>
      </c>
      <c r="OE17" s="14">
        <v>-0.1</v>
      </c>
      <c r="OF17" s="14"/>
      <c r="OG17" s="14"/>
      <c r="OH17" s="14"/>
      <c r="OI17" s="14">
        <v>0</v>
      </c>
      <c r="OJ17" s="14">
        <v>83.2</v>
      </c>
      <c r="OK17" s="14">
        <v>71.05</v>
      </c>
      <c r="OL17" s="14">
        <v>71.05</v>
      </c>
      <c r="OM17" s="14">
        <v>12.15</v>
      </c>
      <c r="ON17" s="14">
        <v>0</v>
      </c>
      <c r="OO17" s="14"/>
      <c r="OP17" s="14"/>
      <c r="OQ17" s="14">
        <v>0</v>
      </c>
      <c r="OR17" s="14">
        <v>3.2</v>
      </c>
      <c r="OS17" s="14">
        <v>5.1879999999999997</v>
      </c>
      <c r="OT17" s="14">
        <v>5.1879999999999997</v>
      </c>
      <c r="OU17" s="14">
        <v>-1.988</v>
      </c>
      <c r="OV17" s="14">
        <v>0</v>
      </c>
      <c r="OW17" s="14"/>
      <c r="OX17" s="14"/>
      <c r="OY17" s="14">
        <v>0</v>
      </c>
      <c r="OZ17" s="14">
        <v>4.8</v>
      </c>
      <c r="PA17" s="14">
        <v>6.2830700000000004</v>
      </c>
      <c r="PB17" s="14">
        <v>6.2828900000000001</v>
      </c>
      <c r="PC17" s="14">
        <v>-1.48289</v>
      </c>
      <c r="PD17" s="14">
        <v>9.9</v>
      </c>
      <c r="PE17" s="14">
        <v>9.9830000000000005</v>
      </c>
      <c r="PF17" s="14">
        <v>9.9830000000000005</v>
      </c>
      <c r="PG17" s="14">
        <v>-8.3000000000000004E-2</v>
      </c>
      <c r="PH17" s="14">
        <v>0</v>
      </c>
      <c r="PI17" s="14"/>
      <c r="PJ17" s="14"/>
      <c r="PK17" s="14">
        <v>0</v>
      </c>
      <c r="PL17" s="14">
        <v>0</v>
      </c>
      <c r="PM17" s="14"/>
      <c r="PN17" s="14"/>
      <c r="PO17" s="14">
        <v>0</v>
      </c>
      <c r="PP17" s="14">
        <v>1.2</v>
      </c>
      <c r="PQ17" s="14">
        <v>1</v>
      </c>
      <c r="PR17" s="14">
        <v>1</v>
      </c>
      <c r="PS17" s="14">
        <v>0.2</v>
      </c>
      <c r="PT17" s="14">
        <v>1.7</v>
      </c>
      <c r="PU17" s="14">
        <v>1.6</v>
      </c>
      <c r="PV17" s="14">
        <v>1.6</v>
      </c>
      <c r="PW17" s="14">
        <v>0.1</v>
      </c>
      <c r="PX17" s="14">
        <v>4.0999999999999996</v>
      </c>
      <c r="PY17" s="14">
        <v>3.8</v>
      </c>
      <c r="PZ17" s="14">
        <v>3.8</v>
      </c>
      <c r="QA17" s="14">
        <v>0.3</v>
      </c>
      <c r="QB17" s="14">
        <v>20.100000000000001</v>
      </c>
      <c r="QC17" s="14">
        <v>20.352979999999999</v>
      </c>
      <c r="QD17" s="14">
        <v>20.353169999999999</v>
      </c>
      <c r="QE17" s="14">
        <v>-0.25317000000000001</v>
      </c>
      <c r="QF17" s="14">
        <v>20</v>
      </c>
      <c r="QG17" s="14">
        <v>19.51219</v>
      </c>
      <c r="QH17" s="14">
        <v>19.5122</v>
      </c>
      <c r="QI17" s="14">
        <v>0.48780000000000001</v>
      </c>
      <c r="QJ17" s="14">
        <v>19.100000000000001</v>
      </c>
      <c r="QK17" s="14">
        <v>17.560970000000001</v>
      </c>
      <c r="QL17" s="14">
        <v>17.560980000000001</v>
      </c>
      <c r="QM17" s="14">
        <v>1.5390200000000001</v>
      </c>
      <c r="QN17" s="14">
        <v>2.2000000000000002</v>
      </c>
      <c r="QO17" s="14">
        <v>2.5</v>
      </c>
      <c r="QP17" s="14">
        <v>2.5</v>
      </c>
      <c r="QQ17" s="14">
        <v>-0.3</v>
      </c>
      <c r="QR17" s="14">
        <v>17.399999999999999</v>
      </c>
      <c r="QS17" s="14">
        <v>17.951219999999999</v>
      </c>
      <c r="QT17" s="14">
        <v>17.951219999999999</v>
      </c>
      <c r="QU17" s="14">
        <v>-0.55122000000000004</v>
      </c>
      <c r="QV17" s="14">
        <v>0</v>
      </c>
      <c r="QW17" s="14"/>
      <c r="QX17" s="14"/>
      <c r="QY17" s="14">
        <v>0</v>
      </c>
      <c r="QZ17" s="14">
        <v>0</v>
      </c>
      <c r="RA17" s="14"/>
      <c r="RB17" s="14"/>
      <c r="RC17" s="14">
        <v>0</v>
      </c>
      <c r="RD17" s="14">
        <v>26.7</v>
      </c>
      <c r="RE17" s="14">
        <v>20.616</v>
      </c>
      <c r="RF17" s="14">
        <v>20.616</v>
      </c>
      <c r="RG17" s="14">
        <v>6.0839999999999996</v>
      </c>
      <c r="RH17" s="14">
        <v>76.900000000000006</v>
      </c>
      <c r="RI17" s="14">
        <v>58.456000000000003</v>
      </c>
      <c r="RJ17" s="14">
        <v>58.456000000000003</v>
      </c>
      <c r="RK17" s="14">
        <v>18.443999999999999</v>
      </c>
      <c r="RL17" s="14">
        <v>0</v>
      </c>
      <c r="RM17" s="14"/>
      <c r="RN17" s="14"/>
      <c r="RO17" s="14">
        <v>0</v>
      </c>
      <c r="RP17" s="14">
        <v>2.1</v>
      </c>
      <c r="RQ17" s="14">
        <v>2.1989999999999998</v>
      </c>
      <c r="RR17" s="14">
        <v>2.1989999999999998</v>
      </c>
      <c r="RS17" s="14">
        <v>-9.9000000000000005E-2</v>
      </c>
      <c r="RT17" s="14">
        <v>10.4</v>
      </c>
      <c r="RU17" s="14">
        <v>15.178520000000001</v>
      </c>
      <c r="RV17" s="14"/>
      <c r="RW17" s="14">
        <v>10.4</v>
      </c>
      <c r="RX17" s="14">
        <v>2.8</v>
      </c>
      <c r="RY17" s="14">
        <v>2</v>
      </c>
      <c r="RZ17" s="14">
        <v>2</v>
      </c>
      <c r="SA17" s="14">
        <v>0.8</v>
      </c>
      <c r="SB17" s="14"/>
      <c r="SC17" s="14"/>
      <c r="SD17" s="14"/>
      <c r="SE17" s="14">
        <v>0</v>
      </c>
      <c r="SF17" s="14">
        <v>0</v>
      </c>
      <c r="SG17" s="14"/>
      <c r="SH17" s="14"/>
      <c r="SI17" s="14">
        <v>0</v>
      </c>
      <c r="SJ17" s="14">
        <v>6</v>
      </c>
      <c r="SK17" s="14">
        <v>7.3</v>
      </c>
      <c r="SL17" s="14">
        <v>7.3</v>
      </c>
      <c r="SM17" s="14">
        <v>-1.3</v>
      </c>
      <c r="SN17" s="14">
        <v>6.7</v>
      </c>
      <c r="SO17" s="14">
        <v>6</v>
      </c>
      <c r="SP17" s="14">
        <v>6</v>
      </c>
      <c r="SQ17" s="14">
        <v>0.7</v>
      </c>
      <c r="SR17" s="14">
        <v>12.1</v>
      </c>
      <c r="SS17" s="14">
        <v>13.658530000000001</v>
      </c>
      <c r="ST17" s="14">
        <v>13.65854</v>
      </c>
      <c r="SU17" s="14">
        <v>-1.55854</v>
      </c>
      <c r="SV17" s="14">
        <v>15.7</v>
      </c>
      <c r="SW17" s="14">
        <v>17.560970000000001</v>
      </c>
      <c r="SX17" s="14">
        <v>17.560980000000001</v>
      </c>
      <c r="SY17" s="14">
        <v>-1.8609800000000001</v>
      </c>
      <c r="SZ17" s="14">
        <v>13.2</v>
      </c>
      <c r="TA17" s="14">
        <v>14.2439</v>
      </c>
      <c r="TB17" s="14">
        <v>14.2439</v>
      </c>
      <c r="TC17" s="14">
        <v>-1.0439000000000001</v>
      </c>
      <c r="TD17" s="14">
        <v>29.8</v>
      </c>
      <c r="TE17" s="14">
        <v>24.143999999999998</v>
      </c>
      <c r="TF17" s="14">
        <v>24.143999999999998</v>
      </c>
      <c r="TG17" s="14">
        <v>5.6559999999999997</v>
      </c>
      <c r="TH17" s="14">
        <v>7.1</v>
      </c>
      <c r="TI17" s="14">
        <v>21.478000000000002</v>
      </c>
      <c r="TJ17" s="14">
        <v>21.478000000000002</v>
      </c>
      <c r="TK17" s="14">
        <v>-14.378</v>
      </c>
      <c r="TL17" s="14">
        <v>0</v>
      </c>
      <c r="TM17" s="14"/>
      <c r="TN17" s="14"/>
      <c r="TO17" s="14">
        <v>0</v>
      </c>
      <c r="TP17" s="14">
        <v>7.1</v>
      </c>
      <c r="TQ17" s="14">
        <v>34</v>
      </c>
      <c r="TR17" s="14">
        <v>31.5</v>
      </c>
      <c r="TS17" s="14">
        <v>-24.4</v>
      </c>
      <c r="TT17" s="14">
        <v>20.5</v>
      </c>
      <c r="TU17" s="14">
        <v>34.020000000000003</v>
      </c>
      <c r="TV17" s="14">
        <v>34.020000000000003</v>
      </c>
      <c r="TW17" s="14">
        <v>-13.52</v>
      </c>
      <c r="TX17" s="14">
        <v>0</v>
      </c>
      <c r="TY17" s="14">
        <v>4.07</v>
      </c>
      <c r="TZ17" s="14">
        <v>4.07</v>
      </c>
      <c r="UA17" s="14">
        <v>-4.07</v>
      </c>
      <c r="UB17" s="14">
        <v>0</v>
      </c>
      <c r="UC17" s="14">
        <v>2.2400000000000002</v>
      </c>
      <c r="UD17" s="14">
        <v>2.2400000000000002</v>
      </c>
      <c r="UE17" s="14">
        <v>-2.2400000000000002</v>
      </c>
      <c r="UF17" s="14">
        <v>0</v>
      </c>
      <c r="UG17" s="14"/>
      <c r="UH17" s="14"/>
      <c r="UI17" s="14">
        <v>0</v>
      </c>
      <c r="UJ17" s="14">
        <v>13.6</v>
      </c>
      <c r="UK17" s="14">
        <v>19.51219</v>
      </c>
      <c r="UL17" s="14">
        <v>19.5122</v>
      </c>
      <c r="UM17" s="14">
        <v>-5.9122000000000003</v>
      </c>
      <c r="UN17" s="14">
        <v>3.8</v>
      </c>
      <c r="UO17" s="14">
        <v>6</v>
      </c>
      <c r="UP17" s="14">
        <v>6</v>
      </c>
      <c r="UQ17" s="14">
        <v>-2.2000000000000002</v>
      </c>
      <c r="UR17" s="14">
        <v>8.1999999999999993</v>
      </c>
      <c r="US17" s="14">
        <v>8.1</v>
      </c>
      <c r="UT17" s="14">
        <v>8.1</v>
      </c>
      <c r="UU17" s="14">
        <v>0.1</v>
      </c>
      <c r="UV17" s="14">
        <v>20.399999999999999</v>
      </c>
      <c r="UW17" s="14">
        <v>19.51219</v>
      </c>
      <c r="UX17" s="14">
        <v>19.5122</v>
      </c>
      <c r="UY17" s="14">
        <v>0.88780000000000003</v>
      </c>
      <c r="UZ17" s="14">
        <v>20.399999999999999</v>
      </c>
      <c r="VA17" s="14">
        <v>19.51219</v>
      </c>
      <c r="VB17" s="14">
        <v>19.5122</v>
      </c>
      <c r="VC17" s="14">
        <v>0.88780000000000003</v>
      </c>
      <c r="VD17" s="14">
        <v>20.100000000000001</v>
      </c>
      <c r="VE17" s="14">
        <v>19.51219</v>
      </c>
      <c r="VF17" s="14">
        <v>19.5122</v>
      </c>
      <c r="VG17" s="14">
        <v>0.58779999999999999</v>
      </c>
      <c r="VH17" s="14">
        <v>1.1000000000000001</v>
      </c>
      <c r="VI17" s="14">
        <v>2.1019999999999999</v>
      </c>
      <c r="VJ17" s="14">
        <v>2.1019999999999999</v>
      </c>
      <c r="VK17" s="14">
        <v>-1.002</v>
      </c>
      <c r="VL17" s="14">
        <v>0</v>
      </c>
      <c r="VM17" s="14"/>
      <c r="VN17" s="14"/>
      <c r="VO17" s="14">
        <v>0</v>
      </c>
      <c r="VP17" s="14">
        <v>0</v>
      </c>
      <c r="VQ17" s="14"/>
      <c r="VR17" s="14"/>
      <c r="VS17" s="14">
        <v>0</v>
      </c>
      <c r="VT17" s="14">
        <v>0</v>
      </c>
      <c r="VU17" s="14"/>
      <c r="VV17" s="14"/>
      <c r="VW17" s="14">
        <v>0</v>
      </c>
      <c r="VX17" s="14">
        <v>0.6</v>
      </c>
      <c r="VY17" s="14">
        <v>0.6</v>
      </c>
      <c r="VZ17" s="14">
        <v>0.6</v>
      </c>
      <c r="WA17" s="14">
        <v>0</v>
      </c>
      <c r="WB17" s="14">
        <v>40.799999999999997</v>
      </c>
      <c r="WC17" s="14">
        <v>52</v>
      </c>
      <c r="WD17" s="14">
        <v>50</v>
      </c>
      <c r="WE17" s="14">
        <v>-9.1999999999999993</v>
      </c>
      <c r="WF17" s="14">
        <v>38</v>
      </c>
      <c r="WG17" s="14">
        <v>39</v>
      </c>
      <c r="WH17" s="14">
        <v>39</v>
      </c>
      <c r="WI17" s="14">
        <v>-1</v>
      </c>
      <c r="WJ17" s="14">
        <v>0</v>
      </c>
      <c r="WK17" s="14"/>
      <c r="WL17" s="14"/>
      <c r="WM17" s="14">
        <v>0</v>
      </c>
      <c r="WN17" s="14">
        <v>4.3</v>
      </c>
      <c r="WO17" s="14">
        <v>4.2</v>
      </c>
      <c r="WP17" s="14">
        <v>4.2</v>
      </c>
      <c r="WQ17" s="14">
        <v>0.1</v>
      </c>
      <c r="WR17" s="14">
        <v>2.2000000000000002</v>
      </c>
      <c r="WS17" s="14">
        <v>2.4</v>
      </c>
      <c r="WT17" s="14">
        <v>2.4</v>
      </c>
      <c r="WU17" s="14">
        <v>-0.2</v>
      </c>
      <c r="WV17" s="14">
        <v>1.2</v>
      </c>
      <c r="WW17" s="14">
        <v>1.2</v>
      </c>
      <c r="WX17" s="14">
        <v>1.2</v>
      </c>
      <c r="WY17" s="14">
        <v>0</v>
      </c>
      <c r="WZ17" s="14">
        <v>1.2</v>
      </c>
      <c r="XA17" s="14">
        <v>1.4</v>
      </c>
      <c r="XB17" s="14">
        <v>1.4</v>
      </c>
      <c r="XC17" s="14">
        <v>-0.2</v>
      </c>
      <c r="XD17" s="14">
        <v>0</v>
      </c>
      <c r="XE17" s="14"/>
      <c r="XF17" s="14"/>
      <c r="XG17" s="14">
        <v>0</v>
      </c>
      <c r="XH17" s="14">
        <v>5.8</v>
      </c>
      <c r="XI17" s="14">
        <v>3.8</v>
      </c>
      <c r="XJ17" s="14">
        <v>3.8</v>
      </c>
      <c r="XK17" s="14">
        <v>2</v>
      </c>
      <c r="XL17" s="14">
        <v>17.7</v>
      </c>
      <c r="XM17" s="14">
        <v>17.560970000000001</v>
      </c>
      <c r="XN17" s="14">
        <v>17.560980000000001</v>
      </c>
      <c r="XO17" s="14">
        <v>0.13902</v>
      </c>
      <c r="XP17" s="14">
        <v>8.6</v>
      </c>
      <c r="XQ17" s="14">
        <v>10.7</v>
      </c>
      <c r="XR17" s="14">
        <v>10.7</v>
      </c>
      <c r="XS17" s="14">
        <v>-2.1</v>
      </c>
      <c r="XT17" s="14">
        <v>27</v>
      </c>
      <c r="XU17" s="14">
        <v>28.5</v>
      </c>
      <c r="XV17" s="14">
        <v>28.5</v>
      </c>
      <c r="XW17" s="14">
        <v>-1.5</v>
      </c>
      <c r="XX17" s="14">
        <v>25.1</v>
      </c>
      <c r="XY17" s="14">
        <v>28.5</v>
      </c>
      <c r="XZ17" s="14">
        <v>28.5</v>
      </c>
      <c r="YA17" s="14">
        <v>-3.4</v>
      </c>
      <c r="YB17" s="14">
        <v>15</v>
      </c>
      <c r="YC17" s="14">
        <v>14</v>
      </c>
      <c r="YD17" s="14">
        <v>14</v>
      </c>
      <c r="YE17" s="14">
        <v>1</v>
      </c>
      <c r="YF17" s="14"/>
      <c r="YG17" s="14"/>
      <c r="YH17" s="14"/>
      <c r="YI17" s="14">
        <v>0</v>
      </c>
      <c r="YJ17" s="14">
        <v>6.7</v>
      </c>
      <c r="YK17" s="14">
        <v>8.1</v>
      </c>
      <c r="YL17" s="14">
        <v>8.1</v>
      </c>
      <c r="YM17" s="14">
        <v>-1.4</v>
      </c>
      <c r="YN17" s="14">
        <v>11.3</v>
      </c>
      <c r="YO17" s="14">
        <v>11</v>
      </c>
      <c r="YP17" s="14">
        <v>11</v>
      </c>
      <c r="YQ17" s="14">
        <v>0.3</v>
      </c>
      <c r="YR17" s="14">
        <v>19.3</v>
      </c>
      <c r="YS17" s="14">
        <v>12</v>
      </c>
      <c r="YT17" s="14">
        <v>12</v>
      </c>
      <c r="YU17" s="14">
        <v>7.3</v>
      </c>
    </row>
    <row r="18" spans="1:671" ht="24" customHeight="1" x14ac:dyDescent="0.3">
      <c r="A18" s="1"/>
      <c r="B18" s="16" t="s">
        <v>65</v>
      </c>
      <c r="C18" s="16" t="s">
        <v>701</v>
      </c>
      <c r="D18" s="17">
        <v>203.4</v>
      </c>
      <c r="E18" s="17">
        <v>204.19512</v>
      </c>
      <c r="F18" s="17">
        <v>204.19512</v>
      </c>
      <c r="G18" s="17">
        <v>-0.79512000000000005</v>
      </c>
      <c r="H18" s="17">
        <v>550.37</v>
      </c>
      <c r="I18" s="17">
        <v>551.11235999999997</v>
      </c>
      <c r="J18" s="17">
        <v>568.45329000000004</v>
      </c>
      <c r="K18" s="17">
        <v>-18.083290000000002</v>
      </c>
      <c r="L18" s="17">
        <v>184.49</v>
      </c>
      <c r="M18" s="17">
        <v>180.16121000000001</v>
      </c>
      <c r="N18" s="17">
        <v>185.83005</v>
      </c>
      <c r="O18" s="17">
        <v>-1.34005</v>
      </c>
      <c r="P18" s="17"/>
      <c r="Q18" s="17"/>
      <c r="R18" s="17"/>
      <c r="S18" s="17">
        <v>0</v>
      </c>
      <c r="T18" s="17"/>
      <c r="U18" s="17"/>
      <c r="V18" s="17"/>
      <c r="W18" s="17">
        <v>0</v>
      </c>
      <c r="X18" s="17">
        <v>90.7</v>
      </c>
      <c r="Y18" s="17">
        <v>92.226339999999993</v>
      </c>
      <c r="Z18" s="17">
        <v>92.226339999999993</v>
      </c>
      <c r="AA18" s="17">
        <v>-1.52634</v>
      </c>
      <c r="AB18" s="17">
        <v>163.5</v>
      </c>
      <c r="AC18" s="17">
        <v>143.87913</v>
      </c>
      <c r="AD18" s="17">
        <v>140.56</v>
      </c>
      <c r="AE18" s="17">
        <v>22.94</v>
      </c>
      <c r="AF18" s="17">
        <v>0</v>
      </c>
      <c r="AG18" s="17"/>
      <c r="AH18" s="17"/>
      <c r="AI18" s="17">
        <v>0</v>
      </c>
      <c r="AJ18" s="17">
        <v>0</v>
      </c>
      <c r="AK18" s="17"/>
      <c r="AL18" s="17"/>
      <c r="AM18" s="17">
        <v>0</v>
      </c>
      <c r="AN18" s="17">
        <v>0</v>
      </c>
      <c r="AO18" s="17"/>
      <c r="AP18" s="17"/>
      <c r="AQ18" s="17">
        <v>0</v>
      </c>
      <c r="AR18" s="17">
        <v>205</v>
      </c>
      <c r="AS18" s="17">
        <v>197.70735999999999</v>
      </c>
      <c r="AT18" s="17">
        <v>197.70737</v>
      </c>
      <c r="AU18" s="17">
        <v>7.2926299999999999</v>
      </c>
      <c r="AV18" s="17">
        <v>206.1</v>
      </c>
      <c r="AW18" s="17">
        <v>200.25632999999999</v>
      </c>
      <c r="AX18" s="17">
        <v>200.25633999999999</v>
      </c>
      <c r="AY18" s="17">
        <v>5.8436599999999999</v>
      </c>
      <c r="AZ18" s="17"/>
      <c r="BA18" s="17"/>
      <c r="BB18" s="17"/>
      <c r="BC18" s="17">
        <v>0</v>
      </c>
      <c r="BD18" s="17">
        <v>207.7</v>
      </c>
      <c r="BE18" s="17">
        <v>206.01685000000001</v>
      </c>
      <c r="BF18" s="17">
        <v>206.01686000000001</v>
      </c>
      <c r="BG18" s="17">
        <v>1.6831400000000001</v>
      </c>
      <c r="BH18" s="17"/>
      <c r="BI18" s="17"/>
      <c r="BJ18" s="17"/>
      <c r="BK18" s="17">
        <v>0</v>
      </c>
      <c r="BL18" s="17">
        <v>302.7</v>
      </c>
      <c r="BM18" s="17">
        <v>262.38252</v>
      </c>
      <c r="BN18" s="17">
        <v>265.09598999999997</v>
      </c>
      <c r="BO18" s="17">
        <v>37.604010000000002</v>
      </c>
      <c r="BP18" s="17">
        <v>9.8000000000000007</v>
      </c>
      <c r="BQ18" s="17">
        <v>10.561999999999999</v>
      </c>
      <c r="BR18" s="17">
        <v>10.561999999999999</v>
      </c>
      <c r="BS18" s="17">
        <v>-0.76200000000000001</v>
      </c>
      <c r="BT18" s="17"/>
      <c r="BU18" s="17"/>
      <c r="BV18" s="17"/>
      <c r="BW18" s="17">
        <v>0</v>
      </c>
      <c r="BX18" s="17"/>
      <c r="BY18" s="17"/>
      <c r="BZ18" s="17"/>
      <c r="CA18" s="17">
        <v>0</v>
      </c>
      <c r="CB18" s="17"/>
      <c r="CC18" s="17"/>
      <c r="CD18" s="17"/>
      <c r="CE18" s="17">
        <v>0</v>
      </c>
      <c r="CF18" s="17"/>
      <c r="CG18" s="17"/>
      <c r="CH18" s="17"/>
      <c r="CI18" s="17">
        <v>0</v>
      </c>
      <c r="CJ18" s="17">
        <v>167.3</v>
      </c>
      <c r="CK18" s="17">
        <v>164.70732000000001</v>
      </c>
      <c r="CL18" s="17">
        <v>164.70732000000001</v>
      </c>
      <c r="CM18" s="17">
        <v>2.5926800000000001</v>
      </c>
      <c r="CN18" s="17">
        <v>7.1</v>
      </c>
      <c r="CO18" s="17">
        <v>5.1583800000000002</v>
      </c>
      <c r="CP18" s="17">
        <v>5.1583800000000002</v>
      </c>
      <c r="CQ18" s="17">
        <v>1.9416199999999999</v>
      </c>
      <c r="CR18" s="17">
        <v>5.2</v>
      </c>
      <c r="CS18" s="17">
        <v>2.8315000000000001</v>
      </c>
      <c r="CT18" s="17">
        <v>2.8315000000000001</v>
      </c>
      <c r="CU18" s="17">
        <v>2.3685</v>
      </c>
      <c r="CV18" s="17">
        <v>22.6</v>
      </c>
      <c r="CW18" s="17">
        <v>22.49822</v>
      </c>
      <c r="CX18" s="17">
        <v>22.49822</v>
      </c>
      <c r="CY18" s="17">
        <v>0.10178</v>
      </c>
      <c r="CZ18" s="17">
        <v>6.8</v>
      </c>
      <c r="DA18" s="17">
        <v>6.8787000000000003</v>
      </c>
      <c r="DB18" s="17">
        <v>6.8787000000000003</v>
      </c>
      <c r="DC18" s="17">
        <v>-7.8700000000000006E-2</v>
      </c>
      <c r="DD18" s="17">
        <v>14.8</v>
      </c>
      <c r="DE18" s="17">
        <v>14.992190000000001</v>
      </c>
      <c r="DF18" s="17">
        <v>14.9922</v>
      </c>
      <c r="DG18" s="17">
        <v>-0.19220000000000001</v>
      </c>
      <c r="DH18" s="17">
        <v>91</v>
      </c>
      <c r="DI18" s="17">
        <v>95.342269999999999</v>
      </c>
      <c r="DJ18" s="17">
        <v>99.684780000000003</v>
      </c>
      <c r="DK18" s="17">
        <v>-8.6847799999999999</v>
      </c>
      <c r="DL18" s="17"/>
      <c r="DM18" s="17"/>
      <c r="DN18" s="17"/>
      <c r="DO18" s="17">
        <v>0</v>
      </c>
      <c r="DP18" s="17"/>
      <c r="DQ18" s="17"/>
      <c r="DR18" s="17"/>
      <c r="DS18" s="17">
        <v>0</v>
      </c>
      <c r="DT18" s="17"/>
      <c r="DU18" s="17"/>
      <c r="DV18" s="17"/>
      <c r="DW18" s="17">
        <v>0</v>
      </c>
      <c r="DX18" s="17"/>
      <c r="DY18" s="17"/>
      <c r="DZ18" s="17"/>
      <c r="EA18" s="17">
        <v>0</v>
      </c>
      <c r="EB18" s="17">
        <v>110.7</v>
      </c>
      <c r="EC18" s="17">
        <v>112.90536</v>
      </c>
      <c r="ED18" s="17">
        <v>112.90537</v>
      </c>
      <c r="EE18" s="17">
        <v>-2.2053699999999998</v>
      </c>
      <c r="EF18" s="17">
        <v>0</v>
      </c>
      <c r="EG18" s="17"/>
      <c r="EH18" s="17"/>
      <c r="EI18" s="17">
        <v>0</v>
      </c>
      <c r="EJ18" s="17"/>
      <c r="EK18" s="17"/>
      <c r="EL18" s="17"/>
      <c r="EM18" s="17">
        <v>0</v>
      </c>
      <c r="EN18" s="17"/>
      <c r="EO18" s="17"/>
      <c r="EP18" s="17"/>
      <c r="EQ18" s="17">
        <v>0</v>
      </c>
      <c r="ER18" s="17"/>
      <c r="ES18" s="17"/>
      <c r="ET18" s="17"/>
      <c r="EU18" s="17">
        <v>0</v>
      </c>
      <c r="EV18" s="17">
        <v>6.5</v>
      </c>
      <c r="EW18" s="17">
        <v>6.39</v>
      </c>
      <c r="EX18" s="17">
        <v>6.39</v>
      </c>
      <c r="EY18" s="17">
        <v>0.11</v>
      </c>
      <c r="EZ18" s="17">
        <v>154</v>
      </c>
      <c r="FA18" s="17">
        <v>149.74387999999999</v>
      </c>
      <c r="FB18" s="17">
        <v>143.58974000000001</v>
      </c>
      <c r="FC18" s="17">
        <v>10.410259999999999</v>
      </c>
      <c r="FD18" s="17">
        <v>32.799999999999997</v>
      </c>
      <c r="FE18" s="17">
        <v>36.853619999999999</v>
      </c>
      <c r="FF18" s="17">
        <v>36.853630000000003</v>
      </c>
      <c r="FG18" s="17">
        <v>-4.0536300000000001</v>
      </c>
      <c r="FH18" s="17">
        <v>68</v>
      </c>
      <c r="FI18" s="17">
        <v>67.315749999999994</v>
      </c>
      <c r="FJ18" s="17">
        <v>139.72273000000001</v>
      </c>
      <c r="FK18" s="17">
        <v>-71.722729999999999</v>
      </c>
      <c r="FL18" s="17">
        <v>18.5</v>
      </c>
      <c r="FM18" s="17">
        <v>17.041740000000001</v>
      </c>
      <c r="FN18" s="17">
        <v>17.041740000000001</v>
      </c>
      <c r="FO18" s="17">
        <v>1.4582599999999999</v>
      </c>
      <c r="FP18" s="17">
        <v>17.8</v>
      </c>
      <c r="FQ18" s="17">
        <v>16.941890000000001</v>
      </c>
      <c r="FR18" s="17">
        <v>19.28585</v>
      </c>
      <c r="FS18" s="17">
        <v>-1.4858499999999999</v>
      </c>
      <c r="FT18" s="17">
        <v>17.8</v>
      </c>
      <c r="FU18" s="17">
        <v>18.048780000000001</v>
      </c>
      <c r="FV18" s="17">
        <v>18.048780000000001</v>
      </c>
      <c r="FW18" s="17">
        <v>-0.24878</v>
      </c>
      <c r="FX18" s="17">
        <v>91.6</v>
      </c>
      <c r="FY18" s="17">
        <v>88.116100000000003</v>
      </c>
      <c r="FZ18" s="17">
        <v>88.116100000000003</v>
      </c>
      <c r="GA18" s="17">
        <v>3.4839000000000002</v>
      </c>
      <c r="GB18" s="17">
        <v>180.5</v>
      </c>
      <c r="GC18" s="17">
        <v>181.48500000000001</v>
      </c>
      <c r="GD18" s="17">
        <v>185.81701000000001</v>
      </c>
      <c r="GE18" s="17">
        <v>-5.3170099999999998</v>
      </c>
      <c r="GF18" s="17">
        <v>180.5</v>
      </c>
      <c r="GG18" s="17">
        <v>181.48500000000001</v>
      </c>
      <c r="GH18" s="17">
        <v>185.81701000000001</v>
      </c>
      <c r="GI18" s="17">
        <v>-5.3170099999999998</v>
      </c>
      <c r="GJ18" s="17">
        <v>182.8</v>
      </c>
      <c r="GK18" s="17">
        <v>182.03</v>
      </c>
      <c r="GL18" s="17">
        <v>186.37502000000001</v>
      </c>
      <c r="GM18" s="17">
        <v>-3.5750199999999999</v>
      </c>
      <c r="GN18" s="17">
        <v>77.5</v>
      </c>
      <c r="GO18" s="17">
        <v>70.148290000000003</v>
      </c>
      <c r="GP18" s="17">
        <v>80.121049999999997</v>
      </c>
      <c r="GQ18" s="17">
        <v>-2.6210499999999999</v>
      </c>
      <c r="GR18" s="17">
        <v>0</v>
      </c>
      <c r="GS18" s="17"/>
      <c r="GT18" s="17"/>
      <c r="GU18" s="17">
        <v>0</v>
      </c>
      <c r="GV18" s="17">
        <v>27</v>
      </c>
      <c r="GW18" s="17">
        <v>25.500489999999999</v>
      </c>
      <c r="GX18" s="17">
        <v>25.500489999999999</v>
      </c>
      <c r="GY18" s="17">
        <v>1.4995099999999999</v>
      </c>
      <c r="GZ18" s="17">
        <v>4</v>
      </c>
      <c r="HA18" s="17">
        <v>4.4207700000000001</v>
      </c>
      <c r="HB18" s="17">
        <v>4.4207700000000001</v>
      </c>
      <c r="HC18" s="17">
        <v>-0.42076999999999998</v>
      </c>
      <c r="HD18" s="17">
        <v>34.700000000000003</v>
      </c>
      <c r="HE18" s="17">
        <v>34.419510000000002</v>
      </c>
      <c r="HF18" s="17">
        <v>34.419510000000002</v>
      </c>
      <c r="HG18" s="17">
        <v>0.28049000000000002</v>
      </c>
      <c r="HH18" s="17">
        <v>122.5</v>
      </c>
      <c r="HI18" s="17">
        <v>116.9233</v>
      </c>
      <c r="HJ18" s="17">
        <v>20.512820000000001</v>
      </c>
      <c r="HK18" s="17">
        <v>101.98718</v>
      </c>
      <c r="HL18" s="17"/>
      <c r="HM18" s="17"/>
      <c r="HN18" s="17"/>
      <c r="HO18" s="17">
        <v>0</v>
      </c>
      <c r="HP18" s="17"/>
      <c r="HQ18" s="17"/>
      <c r="HR18" s="17"/>
      <c r="HS18" s="17">
        <v>0</v>
      </c>
      <c r="HT18" s="17">
        <v>40.799999999999997</v>
      </c>
      <c r="HU18" s="17">
        <v>45.808140000000002</v>
      </c>
      <c r="HV18" s="17"/>
      <c r="HW18" s="17">
        <v>40.799999999999997</v>
      </c>
      <c r="HX18" s="17"/>
      <c r="HY18" s="17"/>
      <c r="HZ18" s="17"/>
      <c r="IA18" s="17">
        <v>0</v>
      </c>
      <c r="IB18" s="17"/>
      <c r="IC18" s="17"/>
      <c r="ID18" s="17"/>
      <c r="IE18" s="17">
        <v>0</v>
      </c>
      <c r="IF18" s="17">
        <v>0</v>
      </c>
      <c r="IG18" s="17"/>
      <c r="IH18" s="17">
        <v>25.641030000000001</v>
      </c>
      <c r="II18" s="17">
        <v>-25.641030000000001</v>
      </c>
      <c r="IJ18" s="17"/>
      <c r="IK18" s="17"/>
      <c r="IL18" s="17"/>
      <c r="IM18" s="17">
        <v>0</v>
      </c>
      <c r="IN18" s="17"/>
      <c r="IO18" s="17"/>
      <c r="IP18" s="17"/>
      <c r="IQ18" s="17">
        <v>0</v>
      </c>
      <c r="IR18" s="17"/>
      <c r="IS18" s="17"/>
      <c r="IT18" s="17"/>
      <c r="IU18" s="17">
        <v>0</v>
      </c>
      <c r="IV18" s="17">
        <v>51.2</v>
      </c>
      <c r="IW18" s="17">
        <v>43.330509999999997</v>
      </c>
      <c r="IX18" s="17">
        <v>55.405799999999999</v>
      </c>
      <c r="IY18" s="17">
        <v>-4.2058</v>
      </c>
      <c r="IZ18" s="17">
        <v>170</v>
      </c>
      <c r="JA18" s="17">
        <v>184.14612</v>
      </c>
      <c r="JB18" s="17">
        <v>170.94</v>
      </c>
      <c r="JC18" s="17">
        <v>-0.94</v>
      </c>
      <c r="JD18" s="17">
        <v>168.6</v>
      </c>
      <c r="JE18" s="17">
        <v>184.14612</v>
      </c>
      <c r="JF18" s="17">
        <v>170.94</v>
      </c>
      <c r="JG18" s="17">
        <v>-2.34</v>
      </c>
      <c r="JH18" s="17">
        <v>202</v>
      </c>
      <c r="JI18" s="17">
        <v>184.14612</v>
      </c>
      <c r="JJ18" s="17">
        <v>170.94</v>
      </c>
      <c r="JK18" s="17">
        <v>31.06</v>
      </c>
      <c r="JL18" s="17">
        <v>266.39999999999998</v>
      </c>
      <c r="JM18" s="17">
        <v>277.04867000000002</v>
      </c>
      <c r="JN18" s="17">
        <v>257.18</v>
      </c>
      <c r="JO18" s="17">
        <v>9.2200000000000006</v>
      </c>
      <c r="JP18" s="17">
        <v>73.3</v>
      </c>
      <c r="JQ18" s="17">
        <v>71.796109999999999</v>
      </c>
      <c r="JR18" s="17">
        <v>71.796109999999999</v>
      </c>
      <c r="JS18" s="17">
        <v>1.5038899999999999</v>
      </c>
      <c r="JT18" s="17">
        <v>36.1</v>
      </c>
      <c r="JU18" s="17">
        <v>36.005859999999998</v>
      </c>
      <c r="JV18" s="17">
        <v>36.005859999999998</v>
      </c>
      <c r="JW18" s="17">
        <v>9.4140000000000001E-2</v>
      </c>
      <c r="JX18" s="17"/>
      <c r="JY18" s="17"/>
      <c r="JZ18" s="17"/>
      <c r="KA18" s="17">
        <v>0</v>
      </c>
      <c r="KB18" s="17"/>
      <c r="KC18" s="17"/>
      <c r="KD18" s="17"/>
      <c r="KE18" s="17">
        <v>0</v>
      </c>
      <c r="KF18" s="17"/>
      <c r="KG18" s="17"/>
      <c r="KH18" s="17"/>
      <c r="KI18" s="17">
        <v>0</v>
      </c>
      <c r="KJ18" s="17">
        <v>0</v>
      </c>
      <c r="KK18" s="17"/>
      <c r="KL18" s="17"/>
      <c r="KM18" s="17">
        <v>0</v>
      </c>
      <c r="KN18" s="17"/>
      <c r="KO18" s="17"/>
      <c r="KP18" s="17"/>
      <c r="KQ18" s="17">
        <v>0</v>
      </c>
      <c r="KR18" s="17"/>
      <c r="KS18" s="17"/>
      <c r="KT18" s="17"/>
      <c r="KU18" s="17">
        <v>0</v>
      </c>
      <c r="KV18" s="17">
        <v>0.4</v>
      </c>
      <c r="KW18" s="17">
        <v>0.59472000000000003</v>
      </c>
      <c r="KX18" s="17">
        <v>0.59472000000000003</v>
      </c>
      <c r="KY18" s="17">
        <v>-0.19472</v>
      </c>
      <c r="KZ18" s="17">
        <v>172.4</v>
      </c>
      <c r="LA18" s="17">
        <v>158.97434999999999</v>
      </c>
      <c r="LB18" s="17">
        <v>49.405880000000003</v>
      </c>
      <c r="LC18" s="17">
        <v>122.99412</v>
      </c>
      <c r="LD18" s="17">
        <v>85.7</v>
      </c>
      <c r="LE18" s="17">
        <v>45.00817</v>
      </c>
      <c r="LF18" s="17">
        <v>98.576560000000001</v>
      </c>
      <c r="LG18" s="17">
        <v>-12.87656</v>
      </c>
      <c r="LH18" s="17">
        <v>64</v>
      </c>
      <c r="LI18" s="17">
        <v>67.461460000000002</v>
      </c>
      <c r="LJ18" s="17">
        <v>67.461460000000002</v>
      </c>
      <c r="LK18" s="17">
        <v>-3.4614600000000002</v>
      </c>
      <c r="LL18" s="17">
        <v>67</v>
      </c>
      <c r="LM18" s="17">
        <v>54.068669999999997</v>
      </c>
      <c r="LN18" s="17">
        <v>74.018559999999994</v>
      </c>
      <c r="LO18" s="17">
        <v>-7.0185599999999999</v>
      </c>
      <c r="LP18" s="17">
        <v>29.1</v>
      </c>
      <c r="LQ18" s="17">
        <v>29.64921</v>
      </c>
      <c r="LR18" s="17">
        <v>30.097560000000001</v>
      </c>
      <c r="LS18" s="17">
        <v>-0.99756</v>
      </c>
      <c r="LT18" s="17">
        <v>0</v>
      </c>
      <c r="LU18" s="17"/>
      <c r="LV18" s="17"/>
      <c r="LW18" s="17">
        <v>0</v>
      </c>
      <c r="LX18" s="17"/>
      <c r="LY18" s="17"/>
      <c r="LZ18" s="17"/>
      <c r="MA18" s="17">
        <v>0</v>
      </c>
      <c r="MB18" s="17"/>
      <c r="MC18" s="17"/>
      <c r="MD18" s="17"/>
      <c r="ME18" s="17">
        <v>0</v>
      </c>
      <c r="MF18" s="17">
        <v>144.6</v>
      </c>
      <c r="MG18" s="17">
        <v>159.10746</v>
      </c>
      <c r="MH18" s="17">
        <v>159.10807</v>
      </c>
      <c r="MI18" s="17">
        <v>-14.50807</v>
      </c>
      <c r="MJ18" s="17">
        <v>145.30000000000001</v>
      </c>
      <c r="MK18" s="17">
        <v>159.10746</v>
      </c>
      <c r="ML18" s="17">
        <v>159.10807</v>
      </c>
      <c r="MM18" s="17">
        <v>-13.808070000000001</v>
      </c>
      <c r="MN18" s="17">
        <v>170.6</v>
      </c>
      <c r="MO18" s="17">
        <v>159.58526000000001</v>
      </c>
      <c r="MP18" s="17">
        <v>159.58587</v>
      </c>
      <c r="MQ18" s="17">
        <v>11.01413</v>
      </c>
      <c r="MR18" s="17">
        <v>0</v>
      </c>
      <c r="MS18" s="17"/>
      <c r="MT18" s="17"/>
      <c r="MU18" s="17">
        <v>0</v>
      </c>
      <c r="MV18" s="17"/>
      <c r="MW18" s="17"/>
      <c r="MX18" s="17"/>
      <c r="MY18" s="17">
        <v>0</v>
      </c>
      <c r="MZ18" s="17"/>
      <c r="NA18" s="17"/>
      <c r="NB18" s="17"/>
      <c r="NC18" s="17">
        <v>0</v>
      </c>
      <c r="ND18" s="17"/>
      <c r="NE18" s="17"/>
      <c r="NF18" s="17"/>
      <c r="NG18" s="17">
        <v>0</v>
      </c>
      <c r="NH18" s="17"/>
      <c r="NI18" s="17"/>
      <c r="NJ18" s="17"/>
      <c r="NK18" s="17">
        <v>0</v>
      </c>
      <c r="NL18" s="17">
        <v>129.69999999999999</v>
      </c>
      <c r="NM18" s="17">
        <v>144.52199999999999</v>
      </c>
      <c r="NN18" s="17">
        <v>144.52199999999999</v>
      </c>
      <c r="NO18" s="17">
        <v>-14.821999999999999</v>
      </c>
      <c r="NP18" s="17">
        <v>76.099999999999994</v>
      </c>
      <c r="NQ18" s="17">
        <v>72.477999999999994</v>
      </c>
      <c r="NR18" s="17">
        <v>72.477999999999994</v>
      </c>
      <c r="NS18" s="17">
        <v>3.6219999999999999</v>
      </c>
      <c r="NT18" s="17">
        <v>3</v>
      </c>
      <c r="NU18" s="17">
        <v>3.5209199999999998</v>
      </c>
      <c r="NV18" s="17">
        <v>3.5209199999999998</v>
      </c>
      <c r="NW18" s="17">
        <v>-0.52092000000000005</v>
      </c>
      <c r="NX18" s="17"/>
      <c r="NY18" s="17"/>
      <c r="NZ18" s="17">
        <v>3.6937799999999998</v>
      </c>
      <c r="OA18" s="17">
        <v>-3.6937799999999998</v>
      </c>
      <c r="OB18" s="17">
        <v>5.4</v>
      </c>
      <c r="OC18" s="17">
        <v>5.5</v>
      </c>
      <c r="OD18" s="17">
        <v>5.5</v>
      </c>
      <c r="OE18" s="17">
        <v>-0.1</v>
      </c>
      <c r="OF18" s="17"/>
      <c r="OG18" s="17"/>
      <c r="OH18" s="17"/>
      <c r="OI18" s="17">
        <v>0</v>
      </c>
      <c r="OJ18" s="17">
        <v>63.6</v>
      </c>
      <c r="OK18" s="17">
        <v>71.67</v>
      </c>
      <c r="OL18" s="17">
        <v>71.67</v>
      </c>
      <c r="OM18" s="17">
        <v>-8.07</v>
      </c>
      <c r="ON18" s="17">
        <v>0</v>
      </c>
      <c r="OO18" s="17"/>
      <c r="OP18" s="17"/>
      <c r="OQ18" s="17">
        <v>0</v>
      </c>
      <c r="OR18" s="17">
        <v>5.4</v>
      </c>
      <c r="OS18" s="17">
        <v>5.6120000000000001</v>
      </c>
      <c r="OT18" s="17">
        <v>5.6120000000000001</v>
      </c>
      <c r="OU18" s="17">
        <v>-0.21199999999999999</v>
      </c>
      <c r="OV18" s="17">
        <v>0</v>
      </c>
      <c r="OW18" s="17"/>
      <c r="OX18" s="17"/>
      <c r="OY18" s="17">
        <v>0</v>
      </c>
      <c r="OZ18" s="17">
        <v>4.8</v>
      </c>
      <c r="PA18" s="17">
        <v>6.2830700000000004</v>
      </c>
      <c r="PB18" s="17">
        <v>6.2828900000000001</v>
      </c>
      <c r="PC18" s="17">
        <v>-1.48289</v>
      </c>
      <c r="PD18" s="17">
        <v>9.9</v>
      </c>
      <c r="PE18" s="17">
        <v>9.9830000000000005</v>
      </c>
      <c r="PF18" s="17">
        <v>9.9830000000000005</v>
      </c>
      <c r="PG18" s="17">
        <v>-8.3000000000000004E-2</v>
      </c>
      <c r="PH18" s="17">
        <v>0</v>
      </c>
      <c r="PI18" s="17"/>
      <c r="PJ18" s="17"/>
      <c r="PK18" s="17">
        <v>0</v>
      </c>
      <c r="PL18" s="17">
        <v>0</v>
      </c>
      <c r="PM18" s="17"/>
      <c r="PN18" s="17"/>
      <c r="PO18" s="17">
        <v>0</v>
      </c>
      <c r="PP18" s="17">
        <v>1.2</v>
      </c>
      <c r="PQ18" s="17">
        <v>1</v>
      </c>
      <c r="PR18" s="17">
        <v>1</v>
      </c>
      <c r="PS18" s="17">
        <v>0.2</v>
      </c>
      <c r="PT18" s="17">
        <v>1.6</v>
      </c>
      <c r="PU18" s="17">
        <v>1.6</v>
      </c>
      <c r="PV18" s="17">
        <v>1.6</v>
      </c>
      <c r="PW18" s="17">
        <v>0</v>
      </c>
      <c r="PX18" s="17">
        <v>4</v>
      </c>
      <c r="PY18" s="17">
        <v>3.8</v>
      </c>
      <c r="PZ18" s="17">
        <v>3.8</v>
      </c>
      <c r="QA18" s="17">
        <v>0.2</v>
      </c>
      <c r="QB18" s="17">
        <v>20.3</v>
      </c>
      <c r="QC18" s="17">
        <v>20.352979999999999</v>
      </c>
      <c r="QD18" s="17">
        <v>20.353169999999999</v>
      </c>
      <c r="QE18" s="17">
        <v>-5.3170000000000002E-2</v>
      </c>
      <c r="QF18" s="17">
        <v>20</v>
      </c>
      <c r="QG18" s="17">
        <v>19.51219</v>
      </c>
      <c r="QH18" s="17">
        <v>19.5122</v>
      </c>
      <c r="QI18" s="17">
        <v>0.48780000000000001</v>
      </c>
      <c r="QJ18" s="17">
        <v>19.100000000000001</v>
      </c>
      <c r="QK18" s="17">
        <v>17.560970000000001</v>
      </c>
      <c r="QL18" s="17">
        <v>17.560980000000001</v>
      </c>
      <c r="QM18" s="17">
        <v>1.5390200000000001</v>
      </c>
      <c r="QN18" s="17">
        <v>2.2000000000000002</v>
      </c>
      <c r="QO18" s="17">
        <v>2.5</v>
      </c>
      <c r="QP18" s="17">
        <v>2.5</v>
      </c>
      <c r="QQ18" s="17">
        <v>-0.3</v>
      </c>
      <c r="QR18" s="17">
        <v>17.399999999999999</v>
      </c>
      <c r="QS18" s="17">
        <v>17.951219999999999</v>
      </c>
      <c r="QT18" s="17">
        <v>17.951219999999999</v>
      </c>
      <c r="QU18" s="17">
        <v>-0.55122000000000004</v>
      </c>
      <c r="QV18" s="17">
        <v>0</v>
      </c>
      <c r="QW18" s="17"/>
      <c r="QX18" s="17"/>
      <c r="QY18" s="17">
        <v>0</v>
      </c>
      <c r="QZ18" s="17">
        <v>0</v>
      </c>
      <c r="RA18" s="17">
        <v>5.0000000000000001E-3</v>
      </c>
      <c r="RB18" s="17">
        <v>5.0000000000000001E-3</v>
      </c>
      <c r="RC18" s="17">
        <v>-5.0000000000000001E-3</v>
      </c>
      <c r="RD18" s="17">
        <v>20.7</v>
      </c>
      <c r="RE18" s="17">
        <v>20.774999999999999</v>
      </c>
      <c r="RF18" s="17">
        <v>20.774999999999999</v>
      </c>
      <c r="RG18" s="17">
        <v>-7.4999999999999997E-2</v>
      </c>
      <c r="RH18" s="17">
        <v>68.8</v>
      </c>
      <c r="RI18" s="17">
        <v>58.932000000000002</v>
      </c>
      <c r="RJ18" s="17">
        <v>58.932000000000002</v>
      </c>
      <c r="RK18" s="17">
        <v>9.8680000000000003</v>
      </c>
      <c r="RL18" s="17">
        <v>0</v>
      </c>
      <c r="RM18" s="17">
        <v>1.9E-2</v>
      </c>
      <c r="RN18" s="17">
        <v>1.9E-2</v>
      </c>
      <c r="RO18" s="17">
        <v>-1.9E-2</v>
      </c>
      <c r="RP18" s="17">
        <v>2.2999999999999998</v>
      </c>
      <c r="RQ18" s="17">
        <v>2.1989999999999998</v>
      </c>
      <c r="RR18" s="17">
        <v>2.1989999999999998</v>
      </c>
      <c r="RS18" s="17">
        <v>0.10100000000000001</v>
      </c>
      <c r="RT18" s="17">
        <v>10.5</v>
      </c>
      <c r="RU18" s="17">
        <v>10.647460000000001</v>
      </c>
      <c r="RV18" s="17"/>
      <c r="RW18" s="17">
        <v>10.5</v>
      </c>
      <c r="RX18" s="17">
        <v>2.8</v>
      </c>
      <c r="RY18" s="17">
        <v>2</v>
      </c>
      <c r="RZ18" s="17">
        <v>2</v>
      </c>
      <c r="SA18" s="17">
        <v>0.8</v>
      </c>
      <c r="SB18" s="17"/>
      <c r="SC18" s="17"/>
      <c r="SD18" s="17"/>
      <c r="SE18" s="17">
        <v>0</v>
      </c>
      <c r="SF18" s="17">
        <v>0</v>
      </c>
      <c r="SG18" s="17"/>
      <c r="SH18" s="17"/>
      <c r="SI18" s="17">
        <v>0</v>
      </c>
      <c r="SJ18" s="17">
        <v>6</v>
      </c>
      <c r="SK18" s="17">
        <v>7.3</v>
      </c>
      <c r="SL18" s="17">
        <v>7.3</v>
      </c>
      <c r="SM18" s="17">
        <v>-1.3</v>
      </c>
      <c r="SN18" s="17">
        <v>6.7</v>
      </c>
      <c r="SO18" s="17">
        <v>6</v>
      </c>
      <c r="SP18" s="17">
        <v>6</v>
      </c>
      <c r="SQ18" s="17">
        <v>0.7</v>
      </c>
      <c r="SR18" s="17">
        <v>12.5</v>
      </c>
      <c r="SS18" s="17">
        <v>13.658530000000001</v>
      </c>
      <c r="ST18" s="17">
        <v>13.65854</v>
      </c>
      <c r="SU18" s="17">
        <v>-1.1585399999999999</v>
      </c>
      <c r="SV18" s="17">
        <v>15.9</v>
      </c>
      <c r="SW18" s="17">
        <v>17.560970000000001</v>
      </c>
      <c r="SX18" s="17">
        <v>17.560980000000001</v>
      </c>
      <c r="SY18" s="17">
        <v>-1.6609799999999999</v>
      </c>
      <c r="SZ18" s="17">
        <v>13.7</v>
      </c>
      <c r="TA18" s="17">
        <v>14.2439</v>
      </c>
      <c r="TB18" s="17">
        <v>14.2439</v>
      </c>
      <c r="TC18" s="17">
        <v>-0.54390000000000005</v>
      </c>
      <c r="TD18" s="17">
        <v>29</v>
      </c>
      <c r="TE18" s="17">
        <v>23.992999999999999</v>
      </c>
      <c r="TF18" s="17">
        <v>23.992999999999999</v>
      </c>
      <c r="TG18" s="17">
        <v>5.0069999999999997</v>
      </c>
      <c r="TH18" s="17">
        <v>9.6999999999999993</v>
      </c>
      <c r="TI18" s="17">
        <v>20.463000000000001</v>
      </c>
      <c r="TJ18" s="17">
        <v>20.463000000000001</v>
      </c>
      <c r="TK18" s="17">
        <v>-10.763</v>
      </c>
      <c r="TL18" s="17">
        <v>0</v>
      </c>
      <c r="TM18" s="17">
        <v>0.51</v>
      </c>
      <c r="TN18" s="17">
        <v>0.51</v>
      </c>
      <c r="TO18" s="17">
        <v>-0.51</v>
      </c>
      <c r="TP18" s="17">
        <v>9.4</v>
      </c>
      <c r="TQ18" s="17">
        <v>36.799999999999997</v>
      </c>
      <c r="TR18" s="17">
        <v>31.5</v>
      </c>
      <c r="TS18" s="17">
        <v>-22.1</v>
      </c>
      <c r="TT18" s="17">
        <v>19</v>
      </c>
      <c r="TU18" s="17">
        <v>34.020000000000003</v>
      </c>
      <c r="TV18" s="17">
        <v>34.020000000000003</v>
      </c>
      <c r="TW18" s="17">
        <v>-15.02</v>
      </c>
      <c r="TX18" s="17">
        <v>0</v>
      </c>
      <c r="TY18" s="17">
        <v>4.07</v>
      </c>
      <c r="TZ18" s="17">
        <v>4.07</v>
      </c>
      <c r="UA18" s="17">
        <v>-4.07</v>
      </c>
      <c r="UB18" s="17">
        <v>0</v>
      </c>
      <c r="UC18" s="17">
        <v>2.2400000000000002</v>
      </c>
      <c r="UD18" s="17">
        <v>2.2400000000000002</v>
      </c>
      <c r="UE18" s="17">
        <v>-2.2400000000000002</v>
      </c>
      <c r="UF18" s="17">
        <v>0</v>
      </c>
      <c r="UG18" s="17"/>
      <c r="UH18" s="17"/>
      <c r="UI18" s="17">
        <v>0</v>
      </c>
      <c r="UJ18" s="17">
        <v>13.2</v>
      </c>
      <c r="UK18" s="17">
        <v>19.51219</v>
      </c>
      <c r="UL18" s="17">
        <v>19.5122</v>
      </c>
      <c r="UM18" s="17">
        <v>-6.3121999999999998</v>
      </c>
      <c r="UN18" s="17">
        <v>3.8</v>
      </c>
      <c r="UO18" s="17">
        <v>6</v>
      </c>
      <c r="UP18" s="17">
        <v>6</v>
      </c>
      <c r="UQ18" s="17">
        <v>-2.2000000000000002</v>
      </c>
      <c r="UR18" s="17">
        <v>8.1999999999999993</v>
      </c>
      <c r="US18" s="17">
        <v>8.1</v>
      </c>
      <c r="UT18" s="17">
        <v>8.1</v>
      </c>
      <c r="UU18" s="17">
        <v>0.1</v>
      </c>
      <c r="UV18" s="17">
        <v>20.399999999999999</v>
      </c>
      <c r="UW18" s="17">
        <v>19.51219</v>
      </c>
      <c r="UX18" s="17">
        <v>19.5122</v>
      </c>
      <c r="UY18" s="17">
        <v>0.88780000000000003</v>
      </c>
      <c r="UZ18" s="17">
        <v>20.399999999999999</v>
      </c>
      <c r="VA18" s="17">
        <v>19.51219</v>
      </c>
      <c r="VB18" s="17">
        <v>19.5122</v>
      </c>
      <c r="VC18" s="17">
        <v>0.88780000000000003</v>
      </c>
      <c r="VD18" s="17">
        <v>20.100000000000001</v>
      </c>
      <c r="VE18" s="17">
        <v>19.51219</v>
      </c>
      <c r="VF18" s="17">
        <v>19.5122</v>
      </c>
      <c r="VG18" s="17">
        <v>0.58779999999999999</v>
      </c>
      <c r="VH18" s="17">
        <v>2.1</v>
      </c>
      <c r="VI18" s="17">
        <v>2.323</v>
      </c>
      <c r="VJ18" s="17">
        <v>2.323</v>
      </c>
      <c r="VK18" s="17">
        <v>-0.223</v>
      </c>
      <c r="VL18" s="17">
        <v>0</v>
      </c>
      <c r="VM18" s="17"/>
      <c r="VN18" s="17"/>
      <c r="VO18" s="17">
        <v>0</v>
      </c>
      <c r="VP18" s="17">
        <v>0</v>
      </c>
      <c r="VQ18" s="17"/>
      <c r="VR18" s="17"/>
      <c r="VS18" s="17">
        <v>0</v>
      </c>
      <c r="VT18" s="17">
        <v>0</v>
      </c>
      <c r="VU18" s="17">
        <v>0.52300000000000002</v>
      </c>
      <c r="VV18" s="17">
        <v>0.52300000000000002</v>
      </c>
      <c r="VW18" s="17">
        <v>-0.52300000000000002</v>
      </c>
      <c r="VX18" s="17">
        <v>0.6</v>
      </c>
      <c r="VY18" s="17">
        <v>0.6</v>
      </c>
      <c r="VZ18" s="17">
        <v>0.6</v>
      </c>
      <c r="WA18" s="17">
        <v>0</v>
      </c>
      <c r="WB18" s="17">
        <v>38.200000000000003</v>
      </c>
      <c r="WC18" s="17">
        <v>53</v>
      </c>
      <c r="WD18" s="17">
        <v>49</v>
      </c>
      <c r="WE18" s="17">
        <v>-10.8</v>
      </c>
      <c r="WF18" s="17">
        <v>34.1</v>
      </c>
      <c r="WG18" s="17">
        <v>38</v>
      </c>
      <c r="WH18" s="17">
        <v>38</v>
      </c>
      <c r="WI18" s="17">
        <v>-3.9</v>
      </c>
      <c r="WJ18" s="17">
        <v>0</v>
      </c>
      <c r="WK18" s="17">
        <v>0.38500000000000001</v>
      </c>
      <c r="WL18" s="17">
        <v>0.38500000000000001</v>
      </c>
      <c r="WM18" s="17">
        <v>-0.38500000000000001</v>
      </c>
      <c r="WN18" s="17">
        <v>4.3</v>
      </c>
      <c r="WO18" s="17">
        <v>4.2</v>
      </c>
      <c r="WP18" s="17">
        <v>4.2</v>
      </c>
      <c r="WQ18" s="17">
        <v>0.1</v>
      </c>
      <c r="WR18" s="17">
        <v>2.2000000000000002</v>
      </c>
      <c r="WS18" s="17">
        <v>2.4</v>
      </c>
      <c r="WT18" s="17">
        <v>2.4</v>
      </c>
      <c r="WU18" s="17">
        <v>-0.2</v>
      </c>
      <c r="WV18" s="17">
        <v>1.2</v>
      </c>
      <c r="WW18" s="17">
        <v>1.2</v>
      </c>
      <c r="WX18" s="17">
        <v>1.2</v>
      </c>
      <c r="WY18" s="17">
        <v>0</v>
      </c>
      <c r="WZ18" s="17">
        <v>1.2</v>
      </c>
      <c r="XA18" s="17">
        <v>1.4</v>
      </c>
      <c r="XB18" s="17">
        <v>1.4</v>
      </c>
      <c r="XC18" s="17">
        <v>-0.2</v>
      </c>
      <c r="XD18" s="17">
        <v>0</v>
      </c>
      <c r="XE18" s="17"/>
      <c r="XF18" s="17"/>
      <c r="XG18" s="17">
        <v>0</v>
      </c>
      <c r="XH18" s="17">
        <v>5.8</v>
      </c>
      <c r="XI18" s="17">
        <v>3.8</v>
      </c>
      <c r="XJ18" s="17">
        <v>3.8</v>
      </c>
      <c r="XK18" s="17">
        <v>2</v>
      </c>
      <c r="XL18" s="17">
        <v>18</v>
      </c>
      <c r="XM18" s="17">
        <v>17.560970000000001</v>
      </c>
      <c r="XN18" s="17">
        <v>17.560980000000001</v>
      </c>
      <c r="XO18" s="17">
        <v>0.43902000000000002</v>
      </c>
      <c r="XP18" s="17">
        <v>8.5</v>
      </c>
      <c r="XQ18" s="17">
        <v>10.7</v>
      </c>
      <c r="XR18" s="17">
        <v>10.7</v>
      </c>
      <c r="XS18" s="17">
        <v>-2.2000000000000002</v>
      </c>
      <c r="XT18" s="17">
        <v>26.9</v>
      </c>
      <c r="XU18" s="17">
        <v>28.5</v>
      </c>
      <c r="XV18" s="17">
        <v>28.5</v>
      </c>
      <c r="XW18" s="17">
        <v>-1.6</v>
      </c>
      <c r="XX18" s="17">
        <v>24.9</v>
      </c>
      <c r="XY18" s="17">
        <v>28.5</v>
      </c>
      <c r="XZ18" s="17">
        <v>28.5</v>
      </c>
      <c r="YA18" s="17">
        <v>-3.6</v>
      </c>
      <c r="YB18" s="17">
        <v>14.8</v>
      </c>
      <c r="YC18" s="17">
        <v>14</v>
      </c>
      <c r="YD18" s="17">
        <v>14</v>
      </c>
      <c r="YE18" s="17">
        <v>0.8</v>
      </c>
      <c r="YF18" s="17"/>
      <c r="YG18" s="17"/>
      <c r="YH18" s="17"/>
      <c r="YI18" s="17">
        <v>0</v>
      </c>
      <c r="YJ18" s="17">
        <v>8.5</v>
      </c>
      <c r="YK18" s="17">
        <v>8.1</v>
      </c>
      <c r="YL18" s="17">
        <v>8.1</v>
      </c>
      <c r="YM18" s="17">
        <v>0.4</v>
      </c>
      <c r="YN18" s="17">
        <v>11.3</v>
      </c>
      <c r="YO18" s="17">
        <v>11</v>
      </c>
      <c r="YP18" s="17">
        <v>11</v>
      </c>
      <c r="YQ18" s="17">
        <v>0.3</v>
      </c>
      <c r="YR18" s="17">
        <v>19.5</v>
      </c>
      <c r="YS18" s="17">
        <v>12</v>
      </c>
      <c r="YT18" s="17">
        <v>12</v>
      </c>
      <c r="YU18" s="17">
        <v>7.5</v>
      </c>
    </row>
    <row r="19" spans="1:671" ht="24" customHeight="1" x14ac:dyDescent="0.3">
      <c r="A19" s="1"/>
      <c r="B19" s="16" t="s">
        <v>65</v>
      </c>
      <c r="C19" s="16" t="s">
        <v>702</v>
      </c>
      <c r="D19" s="17">
        <v>200</v>
      </c>
      <c r="E19" s="17">
        <v>204.19512</v>
      </c>
      <c r="F19" s="17">
        <v>204.19512</v>
      </c>
      <c r="G19" s="17">
        <v>-4.1951200000000002</v>
      </c>
      <c r="H19" s="17">
        <v>606.54</v>
      </c>
      <c r="I19" s="17">
        <v>562.40687000000003</v>
      </c>
      <c r="J19" s="17">
        <v>541.06807000000003</v>
      </c>
      <c r="K19" s="17">
        <v>65.47193</v>
      </c>
      <c r="L19" s="17">
        <v>210.59</v>
      </c>
      <c r="M19" s="17">
        <v>183.85344000000001</v>
      </c>
      <c r="N19" s="17">
        <v>176.87769</v>
      </c>
      <c r="O19" s="17">
        <v>33.712310000000002</v>
      </c>
      <c r="P19" s="17"/>
      <c r="Q19" s="17"/>
      <c r="R19" s="17"/>
      <c r="S19" s="17">
        <v>0</v>
      </c>
      <c r="T19" s="17"/>
      <c r="U19" s="17"/>
      <c r="V19" s="17"/>
      <c r="W19" s="17">
        <v>0</v>
      </c>
      <c r="X19" s="17">
        <v>88.6</v>
      </c>
      <c r="Y19" s="17">
        <v>92.226339999999993</v>
      </c>
      <c r="Z19" s="17">
        <v>92.226339999999993</v>
      </c>
      <c r="AA19" s="17">
        <v>-3.6263399999999999</v>
      </c>
      <c r="AB19" s="17">
        <v>171.8</v>
      </c>
      <c r="AC19" s="17">
        <v>144.26904999999999</v>
      </c>
      <c r="AD19" s="17">
        <v>140.75522000000001</v>
      </c>
      <c r="AE19" s="17">
        <v>31.044779999999999</v>
      </c>
      <c r="AF19" s="17">
        <v>0</v>
      </c>
      <c r="AG19" s="17"/>
      <c r="AH19" s="17"/>
      <c r="AI19" s="17">
        <v>0</v>
      </c>
      <c r="AJ19" s="17">
        <v>0</v>
      </c>
      <c r="AK19" s="17"/>
      <c r="AL19" s="17"/>
      <c r="AM19" s="17">
        <v>0</v>
      </c>
      <c r="AN19" s="17">
        <v>0</v>
      </c>
      <c r="AO19" s="17"/>
      <c r="AP19" s="17"/>
      <c r="AQ19" s="17">
        <v>0</v>
      </c>
      <c r="AR19" s="17">
        <v>206.1</v>
      </c>
      <c r="AS19" s="17">
        <v>197.70735999999999</v>
      </c>
      <c r="AT19" s="17">
        <v>197.70737</v>
      </c>
      <c r="AU19" s="17">
        <v>8.3926300000000005</v>
      </c>
      <c r="AV19" s="17">
        <v>204.7</v>
      </c>
      <c r="AW19" s="17">
        <v>200.25632999999999</v>
      </c>
      <c r="AX19" s="17">
        <v>200.25633999999999</v>
      </c>
      <c r="AY19" s="17">
        <v>4.4436600000000004</v>
      </c>
      <c r="AZ19" s="17"/>
      <c r="BA19" s="17"/>
      <c r="BB19" s="17"/>
      <c r="BC19" s="17">
        <v>0</v>
      </c>
      <c r="BD19" s="17">
        <v>209.9</v>
      </c>
      <c r="BE19" s="17">
        <v>206.01685000000001</v>
      </c>
      <c r="BF19" s="17">
        <v>206.01686000000001</v>
      </c>
      <c r="BG19" s="17">
        <v>3.88314</v>
      </c>
      <c r="BH19" s="17"/>
      <c r="BI19" s="17"/>
      <c r="BJ19" s="17"/>
      <c r="BK19" s="17">
        <v>0</v>
      </c>
      <c r="BL19" s="17">
        <v>386.5</v>
      </c>
      <c r="BM19" s="17">
        <v>284.54757999999998</v>
      </c>
      <c r="BN19" s="17">
        <v>223.06030000000001</v>
      </c>
      <c r="BO19" s="17">
        <v>163.43969999999999</v>
      </c>
      <c r="BP19" s="17">
        <v>9.6</v>
      </c>
      <c r="BQ19" s="17">
        <v>10.561999999999999</v>
      </c>
      <c r="BR19" s="17">
        <v>10.561999999999999</v>
      </c>
      <c r="BS19" s="17">
        <v>-0.96199999999999997</v>
      </c>
      <c r="BT19" s="17"/>
      <c r="BU19" s="17"/>
      <c r="BV19" s="17"/>
      <c r="BW19" s="17">
        <v>0</v>
      </c>
      <c r="BX19" s="17"/>
      <c r="BY19" s="17"/>
      <c r="BZ19" s="17"/>
      <c r="CA19" s="17">
        <v>0</v>
      </c>
      <c r="CB19" s="17"/>
      <c r="CC19" s="17"/>
      <c r="CD19" s="17"/>
      <c r="CE19" s="17">
        <v>0</v>
      </c>
      <c r="CF19" s="17"/>
      <c r="CG19" s="17"/>
      <c r="CH19" s="17"/>
      <c r="CI19" s="17">
        <v>0</v>
      </c>
      <c r="CJ19" s="17">
        <v>162.30000000000001</v>
      </c>
      <c r="CK19" s="17">
        <v>164.70732000000001</v>
      </c>
      <c r="CL19" s="17">
        <v>164.70732000000001</v>
      </c>
      <c r="CM19" s="17">
        <v>-2.4073199999999999</v>
      </c>
      <c r="CN19" s="17">
        <v>6.3</v>
      </c>
      <c r="CO19" s="17">
        <v>5.1583800000000002</v>
      </c>
      <c r="CP19" s="17">
        <v>5.1583800000000002</v>
      </c>
      <c r="CQ19" s="17">
        <v>1.1416200000000001</v>
      </c>
      <c r="CR19" s="17">
        <v>4.8</v>
      </c>
      <c r="CS19" s="17">
        <v>2.8315000000000001</v>
      </c>
      <c r="CT19" s="17">
        <v>2.8315000000000001</v>
      </c>
      <c r="CU19" s="17">
        <v>1.9684999999999999</v>
      </c>
      <c r="CV19" s="17">
        <v>22.6</v>
      </c>
      <c r="CW19" s="17">
        <v>22.49822</v>
      </c>
      <c r="CX19" s="17">
        <v>22.49822</v>
      </c>
      <c r="CY19" s="17">
        <v>0.10178</v>
      </c>
      <c r="CZ19" s="17">
        <v>6.9</v>
      </c>
      <c r="DA19" s="17">
        <v>6.8787000000000003</v>
      </c>
      <c r="DB19" s="17">
        <v>6.8787000000000003</v>
      </c>
      <c r="DC19" s="17">
        <v>2.1299999999999999E-2</v>
      </c>
      <c r="DD19" s="17">
        <v>14.8</v>
      </c>
      <c r="DE19" s="17">
        <v>14.992190000000001</v>
      </c>
      <c r="DF19" s="17">
        <v>14.9922</v>
      </c>
      <c r="DG19" s="17">
        <v>-0.19220000000000001</v>
      </c>
      <c r="DH19" s="17">
        <v>88.9</v>
      </c>
      <c r="DI19" s="17">
        <v>93.333299999999994</v>
      </c>
      <c r="DJ19" s="17">
        <v>93.333439999999996</v>
      </c>
      <c r="DK19" s="17">
        <v>-4.43344</v>
      </c>
      <c r="DL19" s="17"/>
      <c r="DM19" s="17"/>
      <c r="DN19" s="17"/>
      <c r="DO19" s="17">
        <v>0</v>
      </c>
      <c r="DP19" s="17"/>
      <c r="DQ19" s="17"/>
      <c r="DR19" s="17"/>
      <c r="DS19" s="17">
        <v>0</v>
      </c>
      <c r="DT19" s="17"/>
      <c r="DU19" s="17"/>
      <c r="DV19" s="17"/>
      <c r="DW19" s="17">
        <v>0</v>
      </c>
      <c r="DX19" s="17"/>
      <c r="DY19" s="17"/>
      <c r="DZ19" s="17"/>
      <c r="EA19" s="17">
        <v>0</v>
      </c>
      <c r="EB19" s="17">
        <v>110</v>
      </c>
      <c r="EC19" s="17">
        <v>112.90536</v>
      </c>
      <c r="ED19" s="17">
        <v>112.90537</v>
      </c>
      <c r="EE19" s="17">
        <v>-2.90537</v>
      </c>
      <c r="EF19" s="17">
        <v>0</v>
      </c>
      <c r="EG19" s="17"/>
      <c r="EH19" s="17"/>
      <c r="EI19" s="17">
        <v>0</v>
      </c>
      <c r="EJ19" s="17"/>
      <c r="EK19" s="17"/>
      <c r="EL19" s="17"/>
      <c r="EM19" s="17">
        <v>0</v>
      </c>
      <c r="EN19" s="17"/>
      <c r="EO19" s="17"/>
      <c r="EP19" s="17"/>
      <c r="EQ19" s="17">
        <v>0</v>
      </c>
      <c r="ER19" s="17"/>
      <c r="ES19" s="17"/>
      <c r="ET19" s="17"/>
      <c r="EU19" s="17">
        <v>0</v>
      </c>
      <c r="EV19" s="17">
        <v>6.5</v>
      </c>
      <c r="EW19" s="17">
        <v>6.39</v>
      </c>
      <c r="EX19" s="17">
        <v>6.39</v>
      </c>
      <c r="EY19" s="17">
        <v>0.11</v>
      </c>
      <c r="EZ19" s="17">
        <v>146.19999999999999</v>
      </c>
      <c r="FA19" s="17">
        <v>143.59083999999999</v>
      </c>
      <c r="FB19" s="17">
        <v>143.58974000000001</v>
      </c>
      <c r="FC19" s="17">
        <v>2.6102599999999998</v>
      </c>
      <c r="FD19" s="17">
        <v>33.200000000000003</v>
      </c>
      <c r="FE19" s="17">
        <v>36.853619999999999</v>
      </c>
      <c r="FF19" s="17">
        <v>36.853630000000003</v>
      </c>
      <c r="FG19" s="17">
        <v>-3.6536300000000002</v>
      </c>
      <c r="FH19" s="17">
        <v>51.9</v>
      </c>
      <c r="FI19" s="17">
        <v>67.316239999999993</v>
      </c>
      <c r="FJ19" s="17">
        <v>133.33332999999999</v>
      </c>
      <c r="FK19" s="17">
        <v>-81.433329999999998</v>
      </c>
      <c r="FL19" s="17">
        <v>19.7</v>
      </c>
      <c r="FM19" s="17">
        <v>17.041740000000001</v>
      </c>
      <c r="FN19" s="17">
        <v>17.041740000000001</v>
      </c>
      <c r="FO19" s="17">
        <v>2.6582599999999998</v>
      </c>
      <c r="FP19" s="17">
        <v>17.8</v>
      </c>
      <c r="FQ19" s="17">
        <v>16.941890000000001</v>
      </c>
      <c r="FR19" s="17">
        <v>19.28585</v>
      </c>
      <c r="FS19" s="17">
        <v>-1.4858499999999999</v>
      </c>
      <c r="FT19" s="17">
        <v>17.600000000000001</v>
      </c>
      <c r="FU19" s="17">
        <v>18.048780000000001</v>
      </c>
      <c r="FV19" s="17">
        <v>18.048780000000001</v>
      </c>
      <c r="FW19" s="17">
        <v>-0.44878000000000001</v>
      </c>
      <c r="FX19" s="17">
        <v>89</v>
      </c>
      <c r="FY19" s="17">
        <v>88.116100000000003</v>
      </c>
      <c r="FZ19" s="17">
        <v>88.116100000000003</v>
      </c>
      <c r="GA19" s="17">
        <v>0.88390000000000002</v>
      </c>
      <c r="GB19" s="17">
        <v>177.3</v>
      </c>
      <c r="GC19" s="17">
        <v>185.81701000000001</v>
      </c>
      <c r="GD19" s="17">
        <v>185.81701000000001</v>
      </c>
      <c r="GE19" s="17">
        <v>-8.5170100000000009</v>
      </c>
      <c r="GF19" s="17">
        <v>178.4</v>
      </c>
      <c r="GG19" s="17">
        <v>185.81701000000001</v>
      </c>
      <c r="GH19" s="17">
        <v>185.81701000000001</v>
      </c>
      <c r="GI19" s="17">
        <v>-7.4170100000000003</v>
      </c>
      <c r="GJ19" s="17">
        <v>182</v>
      </c>
      <c r="GK19" s="17">
        <v>186.37502000000001</v>
      </c>
      <c r="GL19" s="17">
        <v>186.37502000000001</v>
      </c>
      <c r="GM19" s="17">
        <v>-4.3750200000000001</v>
      </c>
      <c r="GN19" s="17">
        <v>78.099999999999994</v>
      </c>
      <c r="GO19" s="17">
        <v>84.789029999999997</v>
      </c>
      <c r="GP19" s="17">
        <v>79.22757</v>
      </c>
      <c r="GQ19" s="17">
        <v>-1.12757</v>
      </c>
      <c r="GR19" s="17">
        <v>0</v>
      </c>
      <c r="GS19" s="17"/>
      <c r="GT19" s="17"/>
      <c r="GU19" s="17">
        <v>0</v>
      </c>
      <c r="GV19" s="17">
        <v>26.4</v>
      </c>
      <c r="GW19" s="17">
        <v>25.500489999999999</v>
      </c>
      <c r="GX19" s="17">
        <v>25.500489999999999</v>
      </c>
      <c r="GY19" s="17">
        <v>0.89951000000000003</v>
      </c>
      <c r="GZ19" s="17">
        <v>4</v>
      </c>
      <c r="HA19" s="17">
        <v>4.4207700000000001</v>
      </c>
      <c r="HB19" s="17">
        <v>4.4207700000000001</v>
      </c>
      <c r="HC19" s="17">
        <v>-0.42076999999999998</v>
      </c>
      <c r="HD19" s="17">
        <v>33.799999999999997</v>
      </c>
      <c r="HE19" s="17">
        <v>34.419510000000002</v>
      </c>
      <c r="HF19" s="17">
        <v>34.419510000000002</v>
      </c>
      <c r="HG19" s="17">
        <v>-0.61951000000000001</v>
      </c>
      <c r="HH19" s="17">
        <v>101.4</v>
      </c>
      <c r="HI19" s="17">
        <v>20.512840000000001</v>
      </c>
      <c r="HJ19" s="17">
        <v>41.025640000000003</v>
      </c>
      <c r="HK19" s="17">
        <v>60.374360000000003</v>
      </c>
      <c r="HL19" s="17"/>
      <c r="HM19" s="17"/>
      <c r="HN19" s="17"/>
      <c r="HO19" s="17">
        <v>0</v>
      </c>
      <c r="HP19" s="17"/>
      <c r="HQ19" s="17"/>
      <c r="HR19" s="17"/>
      <c r="HS19" s="17">
        <v>0</v>
      </c>
      <c r="HT19" s="17">
        <v>40</v>
      </c>
      <c r="HU19" s="17">
        <v>52.968800000000002</v>
      </c>
      <c r="HV19" s="17"/>
      <c r="HW19" s="17">
        <v>40</v>
      </c>
      <c r="HX19" s="17"/>
      <c r="HY19" s="17"/>
      <c r="HZ19" s="17"/>
      <c r="IA19" s="17">
        <v>0</v>
      </c>
      <c r="IB19" s="17"/>
      <c r="IC19" s="17"/>
      <c r="ID19" s="17"/>
      <c r="IE19" s="17">
        <v>0</v>
      </c>
      <c r="IF19" s="17">
        <v>0</v>
      </c>
      <c r="IG19" s="17"/>
      <c r="IH19" s="17">
        <v>25.641030000000001</v>
      </c>
      <c r="II19" s="17">
        <v>-25.641030000000001</v>
      </c>
      <c r="IJ19" s="17"/>
      <c r="IK19" s="17"/>
      <c r="IL19" s="17"/>
      <c r="IM19" s="17">
        <v>0</v>
      </c>
      <c r="IN19" s="17"/>
      <c r="IO19" s="17"/>
      <c r="IP19" s="17"/>
      <c r="IQ19" s="17">
        <v>0</v>
      </c>
      <c r="IR19" s="17"/>
      <c r="IS19" s="17"/>
      <c r="IT19" s="17"/>
      <c r="IU19" s="17">
        <v>0</v>
      </c>
      <c r="IV19" s="17">
        <v>50.6</v>
      </c>
      <c r="IW19" s="17">
        <v>61.057920000000003</v>
      </c>
      <c r="IX19" s="17">
        <v>54.323950000000004</v>
      </c>
      <c r="IY19" s="17">
        <v>-3.7239499999999999</v>
      </c>
      <c r="IZ19" s="17">
        <v>152.19999999999999</v>
      </c>
      <c r="JA19" s="17">
        <v>170.94</v>
      </c>
      <c r="JB19" s="17">
        <v>170.94</v>
      </c>
      <c r="JC19" s="17">
        <v>-18.739999999999998</v>
      </c>
      <c r="JD19" s="17">
        <v>152</v>
      </c>
      <c r="JE19" s="17">
        <v>170.94</v>
      </c>
      <c r="JF19" s="17">
        <v>170.94</v>
      </c>
      <c r="JG19" s="17">
        <v>-18.940000000000001</v>
      </c>
      <c r="JH19" s="17">
        <v>158.30000000000001</v>
      </c>
      <c r="JI19" s="17">
        <v>170.94</v>
      </c>
      <c r="JJ19" s="17">
        <v>170.94</v>
      </c>
      <c r="JK19" s="17">
        <v>-12.64</v>
      </c>
      <c r="JL19" s="17">
        <v>257.2</v>
      </c>
      <c r="JM19" s="17">
        <v>257.18</v>
      </c>
      <c r="JN19" s="17">
        <v>257.18</v>
      </c>
      <c r="JO19" s="17">
        <v>0.02</v>
      </c>
      <c r="JP19" s="17">
        <v>73.3</v>
      </c>
      <c r="JQ19" s="17">
        <v>71.796109999999999</v>
      </c>
      <c r="JR19" s="17">
        <v>71.796109999999999</v>
      </c>
      <c r="JS19" s="17">
        <v>1.5038899999999999</v>
      </c>
      <c r="JT19" s="17">
        <v>35.9</v>
      </c>
      <c r="JU19" s="17">
        <v>36.005859999999998</v>
      </c>
      <c r="JV19" s="17">
        <v>36.005859999999998</v>
      </c>
      <c r="JW19" s="17">
        <v>-0.10586</v>
      </c>
      <c r="JX19" s="17"/>
      <c r="JY19" s="17"/>
      <c r="JZ19" s="17"/>
      <c r="KA19" s="17">
        <v>0</v>
      </c>
      <c r="KB19" s="17"/>
      <c r="KC19" s="17"/>
      <c r="KD19" s="17"/>
      <c r="KE19" s="17">
        <v>0</v>
      </c>
      <c r="KF19" s="17"/>
      <c r="KG19" s="17"/>
      <c r="KH19" s="17"/>
      <c r="KI19" s="17">
        <v>0</v>
      </c>
      <c r="KJ19" s="17">
        <v>0</v>
      </c>
      <c r="KK19" s="17"/>
      <c r="KL19" s="17"/>
      <c r="KM19" s="17">
        <v>0</v>
      </c>
      <c r="KN19" s="17"/>
      <c r="KO19" s="17"/>
      <c r="KP19" s="17"/>
      <c r="KQ19" s="17">
        <v>0</v>
      </c>
      <c r="KR19" s="17"/>
      <c r="KS19" s="17"/>
      <c r="KT19" s="17"/>
      <c r="KU19" s="17">
        <v>0</v>
      </c>
      <c r="KV19" s="17">
        <v>0.3</v>
      </c>
      <c r="KW19" s="17">
        <v>0.59472000000000003</v>
      </c>
      <c r="KX19" s="17">
        <v>0.59472000000000003</v>
      </c>
      <c r="KY19" s="17">
        <v>-0.29471999999999998</v>
      </c>
      <c r="KZ19" s="17">
        <v>76.900000000000006</v>
      </c>
      <c r="LA19" s="17">
        <v>107.39352</v>
      </c>
      <c r="LB19" s="17">
        <v>44.502809999999997</v>
      </c>
      <c r="LC19" s="17">
        <v>32.397190000000002</v>
      </c>
      <c r="LD19" s="17">
        <v>66.3</v>
      </c>
      <c r="LE19" s="17">
        <v>77.084190000000007</v>
      </c>
      <c r="LF19" s="17">
        <v>95.353099999999998</v>
      </c>
      <c r="LG19" s="17">
        <v>-29.053100000000001</v>
      </c>
      <c r="LH19" s="17">
        <v>62.2</v>
      </c>
      <c r="LI19" s="17">
        <v>67.461460000000002</v>
      </c>
      <c r="LJ19" s="17">
        <v>67.461460000000002</v>
      </c>
      <c r="LK19" s="17">
        <v>-5.2614599999999996</v>
      </c>
      <c r="LL19" s="17">
        <v>66.3</v>
      </c>
      <c r="LM19" s="17">
        <v>67.764899999999997</v>
      </c>
      <c r="LN19" s="17">
        <v>72.401520000000005</v>
      </c>
      <c r="LO19" s="17">
        <v>-6.1015199999999998</v>
      </c>
      <c r="LP19" s="17">
        <v>27.6</v>
      </c>
      <c r="LQ19" s="17">
        <v>28.180859999999999</v>
      </c>
      <c r="LR19" s="17">
        <v>30.097560000000001</v>
      </c>
      <c r="LS19" s="17">
        <v>-2.49756</v>
      </c>
      <c r="LT19" s="17">
        <v>0</v>
      </c>
      <c r="LU19" s="17"/>
      <c r="LV19" s="17"/>
      <c r="LW19" s="17">
        <v>0</v>
      </c>
      <c r="LX19" s="17"/>
      <c r="LY19" s="17"/>
      <c r="LZ19" s="17"/>
      <c r="MA19" s="17">
        <v>0</v>
      </c>
      <c r="MB19" s="17"/>
      <c r="MC19" s="17"/>
      <c r="MD19" s="17"/>
      <c r="ME19" s="17">
        <v>0</v>
      </c>
      <c r="MF19" s="17">
        <v>144.6</v>
      </c>
      <c r="MG19" s="17">
        <v>159.10794000000001</v>
      </c>
      <c r="MH19" s="17">
        <v>159.10807</v>
      </c>
      <c r="MI19" s="17">
        <v>-14.50807</v>
      </c>
      <c r="MJ19" s="17">
        <v>145.4</v>
      </c>
      <c r="MK19" s="17">
        <v>159.10794000000001</v>
      </c>
      <c r="ML19" s="17">
        <v>159.10807</v>
      </c>
      <c r="MM19" s="17">
        <v>-13.708069999999999</v>
      </c>
      <c r="MN19" s="17">
        <v>170.4</v>
      </c>
      <c r="MO19" s="17">
        <v>159.58573999999999</v>
      </c>
      <c r="MP19" s="17">
        <v>159.58587</v>
      </c>
      <c r="MQ19" s="17">
        <v>10.81413</v>
      </c>
      <c r="MR19" s="17">
        <v>0</v>
      </c>
      <c r="MS19" s="17"/>
      <c r="MT19" s="17"/>
      <c r="MU19" s="17">
        <v>0</v>
      </c>
      <c r="MV19" s="17"/>
      <c r="MW19" s="17"/>
      <c r="MX19" s="17"/>
      <c r="MY19" s="17">
        <v>0</v>
      </c>
      <c r="MZ19" s="17"/>
      <c r="NA19" s="17"/>
      <c r="NB19" s="17"/>
      <c r="NC19" s="17">
        <v>0</v>
      </c>
      <c r="ND19" s="17"/>
      <c r="NE19" s="17"/>
      <c r="NF19" s="17"/>
      <c r="NG19" s="17">
        <v>0</v>
      </c>
      <c r="NH19" s="17"/>
      <c r="NI19" s="17"/>
      <c r="NJ19" s="17"/>
      <c r="NK19" s="17">
        <v>0</v>
      </c>
      <c r="NL19" s="17">
        <v>129.69999999999999</v>
      </c>
      <c r="NM19" s="17">
        <v>144.52199999999999</v>
      </c>
      <c r="NN19" s="17">
        <v>144.52199999999999</v>
      </c>
      <c r="NO19" s="17">
        <v>-14.821999999999999</v>
      </c>
      <c r="NP19" s="17">
        <v>76</v>
      </c>
      <c r="NQ19" s="17">
        <v>72.477999999999994</v>
      </c>
      <c r="NR19" s="17">
        <v>72.477999999999994</v>
      </c>
      <c r="NS19" s="17">
        <v>3.5219999999999998</v>
      </c>
      <c r="NT19" s="17">
        <v>3</v>
      </c>
      <c r="NU19" s="17">
        <v>3.5209199999999998</v>
      </c>
      <c r="NV19" s="17">
        <v>3.5209199999999998</v>
      </c>
      <c r="NW19" s="17">
        <v>-0.52092000000000005</v>
      </c>
      <c r="NX19" s="17"/>
      <c r="NY19" s="17"/>
      <c r="NZ19" s="17">
        <v>3.6937799999999998</v>
      </c>
      <c r="OA19" s="17">
        <v>-3.6937799999999998</v>
      </c>
      <c r="OB19" s="17">
        <v>5.6</v>
      </c>
      <c r="OC19" s="17">
        <v>5.5</v>
      </c>
      <c r="OD19" s="17">
        <v>5.5</v>
      </c>
      <c r="OE19" s="17">
        <v>0.1</v>
      </c>
      <c r="OF19" s="17"/>
      <c r="OG19" s="17"/>
      <c r="OH19" s="17"/>
      <c r="OI19" s="17">
        <v>0</v>
      </c>
      <c r="OJ19" s="17">
        <v>76.099999999999994</v>
      </c>
      <c r="OK19" s="17">
        <v>72.290000000000006</v>
      </c>
      <c r="OL19" s="17">
        <v>72.290000000000006</v>
      </c>
      <c r="OM19" s="17">
        <v>3.81</v>
      </c>
      <c r="ON19" s="17">
        <v>0</v>
      </c>
      <c r="OO19" s="17">
        <v>6.4219999999999997</v>
      </c>
      <c r="OP19" s="17">
        <v>6.4219999999999997</v>
      </c>
      <c r="OQ19" s="17">
        <v>-6.4219999999999997</v>
      </c>
      <c r="OR19" s="17">
        <v>5</v>
      </c>
      <c r="OS19" s="17">
        <v>6.1159999999999997</v>
      </c>
      <c r="OT19" s="17">
        <v>6.1159999999999997</v>
      </c>
      <c r="OU19" s="17">
        <v>-1.1160000000000001</v>
      </c>
      <c r="OV19" s="17">
        <v>0</v>
      </c>
      <c r="OW19" s="17"/>
      <c r="OX19" s="17"/>
      <c r="OY19" s="17">
        <v>0</v>
      </c>
      <c r="OZ19" s="17">
        <v>4.5999999999999996</v>
      </c>
      <c r="PA19" s="17">
        <v>6.2830700000000004</v>
      </c>
      <c r="PB19" s="17">
        <v>6.2828900000000001</v>
      </c>
      <c r="PC19" s="17">
        <v>-1.68289</v>
      </c>
      <c r="PD19" s="17">
        <v>9.9</v>
      </c>
      <c r="PE19" s="17">
        <v>9.9830000000000005</v>
      </c>
      <c r="PF19" s="17">
        <v>9.9830000000000005</v>
      </c>
      <c r="PG19" s="17">
        <v>-8.3000000000000004E-2</v>
      </c>
      <c r="PH19" s="17">
        <v>0</v>
      </c>
      <c r="PI19" s="17"/>
      <c r="PJ19" s="17"/>
      <c r="PK19" s="17">
        <v>0</v>
      </c>
      <c r="PL19" s="17">
        <v>5.7</v>
      </c>
      <c r="PM19" s="17">
        <v>17.075220000000002</v>
      </c>
      <c r="PN19" s="17">
        <v>17.075220000000002</v>
      </c>
      <c r="PO19" s="17">
        <v>-11.375220000000001</v>
      </c>
      <c r="PP19" s="17">
        <v>1.2</v>
      </c>
      <c r="PQ19" s="17">
        <v>1</v>
      </c>
      <c r="PR19" s="17">
        <v>1</v>
      </c>
      <c r="PS19" s="17">
        <v>0.2</v>
      </c>
      <c r="PT19" s="17">
        <v>1.6</v>
      </c>
      <c r="PU19" s="17">
        <v>1.6</v>
      </c>
      <c r="PV19" s="17">
        <v>1.6</v>
      </c>
      <c r="PW19" s="17">
        <v>0</v>
      </c>
      <c r="PX19" s="17">
        <v>4.2</v>
      </c>
      <c r="PY19" s="17">
        <v>3.8</v>
      </c>
      <c r="PZ19" s="17">
        <v>3.8</v>
      </c>
      <c r="QA19" s="17">
        <v>0.4</v>
      </c>
      <c r="QB19" s="17">
        <v>20</v>
      </c>
      <c r="QC19" s="17">
        <v>20.352979999999999</v>
      </c>
      <c r="QD19" s="17">
        <v>20.353169999999999</v>
      </c>
      <c r="QE19" s="17">
        <v>-0.35316999999999998</v>
      </c>
      <c r="QF19" s="17">
        <v>20</v>
      </c>
      <c r="QG19" s="17">
        <v>19.51219</v>
      </c>
      <c r="QH19" s="17">
        <v>19.5122</v>
      </c>
      <c r="QI19" s="17">
        <v>0.48780000000000001</v>
      </c>
      <c r="QJ19" s="17">
        <v>19.100000000000001</v>
      </c>
      <c r="QK19" s="17">
        <v>17.560970000000001</v>
      </c>
      <c r="QL19" s="17">
        <v>17.560980000000001</v>
      </c>
      <c r="QM19" s="17">
        <v>1.5390200000000001</v>
      </c>
      <c r="QN19" s="17">
        <v>2.2000000000000002</v>
      </c>
      <c r="QO19" s="17">
        <v>2.5</v>
      </c>
      <c r="QP19" s="17">
        <v>2.5</v>
      </c>
      <c r="QQ19" s="17">
        <v>-0.3</v>
      </c>
      <c r="QR19" s="17">
        <v>17.100000000000001</v>
      </c>
      <c r="QS19" s="17">
        <v>17.951219999999999</v>
      </c>
      <c r="QT19" s="17">
        <v>17.951219999999999</v>
      </c>
      <c r="QU19" s="17">
        <v>-0.85121999999999998</v>
      </c>
      <c r="QV19" s="17">
        <v>0.2</v>
      </c>
      <c r="QW19" s="17">
        <v>0.79400000000000004</v>
      </c>
      <c r="QX19" s="17">
        <v>0.79400000000000004</v>
      </c>
      <c r="QY19" s="17">
        <v>-0.59399999999999997</v>
      </c>
      <c r="QZ19" s="17">
        <v>0.1</v>
      </c>
      <c r="RA19" s="17">
        <v>1.153</v>
      </c>
      <c r="RB19" s="17">
        <v>1.153</v>
      </c>
      <c r="RC19" s="17">
        <v>-1.0529999999999999</v>
      </c>
      <c r="RD19" s="17">
        <v>25</v>
      </c>
      <c r="RE19" s="17">
        <v>20.983000000000001</v>
      </c>
      <c r="RF19" s="17">
        <v>20.983000000000001</v>
      </c>
      <c r="RG19" s="17">
        <v>4.0170000000000003</v>
      </c>
      <c r="RH19" s="17">
        <v>64.2</v>
      </c>
      <c r="RI19" s="17">
        <v>60.295000000000002</v>
      </c>
      <c r="RJ19" s="17">
        <v>60.295000000000002</v>
      </c>
      <c r="RK19" s="17">
        <v>3.9049999999999998</v>
      </c>
      <c r="RL19" s="17">
        <v>0</v>
      </c>
      <c r="RM19" s="17">
        <v>0.497</v>
      </c>
      <c r="RN19" s="17">
        <v>0.497</v>
      </c>
      <c r="RO19" s="17">
        <v>-0.497</v>
      </c>
      <c r="RP19" s="17">
        <v>2.2999999999999998</v>
      </c>
      <c r="RQ19" s="17">
        <v>2.1989999999999998</v>
      </c>
      <c r="RR19" s="17">
        <v>2.1989999999999998</v>
      </c>
      <c r="RS19" s="17">
        <v>0.10100000000000001</v>
      </c>
      <c r="RT19" s="17">
        <v>10.3</v>
      </c>
      <c r="RU19" s="17">
        <v>12.311859999999999</v>
      </c>
      <c r="RV19" s="17"/>
      <c r="RW19" s="17">
        <v>10.3</v>
      </c>
      <c r="RX19" s="17">
        <v>2.7</v>
      </c>
      <c r="RY19" s="17">
        <v>2</v>
      </c>
      <c r="RZ19" s="17">
        <v>2</v>
      </c>
      <c r="SA19" s="17">
        <v>0.7</v>
      </c>
      <c r="SB19" s="17"/>
      <c r="SC19" s="17"/>
      <c r="SD19" s="17"/>
      <c r="SE19" s="17">
        <v>0</v>
      </c>
      <c r="SF19" s="17">
        <v>0</v>
      </c>
      <c r="SG19" s="17"/>
      <c r="SH19" s="17"/>
      <c r="SI19" s="17">
        <v>0</v>
      </c>
      <c r="SJ19" s="17">
        <v>6</v>
      </c>
      <c r="SK19" s="17">
        <v>7.3</v>
      </c>
      <c r="SL19" s="17">
        <v>7.3</v>
      </c>
      <c r="SM19" s="17">
        <v>-1.3</v>
      </c>
      <c r="SN19" s="17">
        <v>6.7</v>
      </c>
      <c r="SO19" s="17">
        <v>6</v>
      </c>
      <c r="SP19" s="17">
        <v>6</v>
      </c>
      <c r="SQ19" s="17">
        <v>0.7</v>
      </c>
      <c r="SR19" s="17">
        <v>11.7</v>
      </c>
      <c r="SS19" s="17">
        <v>13.658530000000001</v>
      </c>
      <c r="ST19" s="17">
        <v>13.65854</v>
      </c>
      <c r="SU19" s="17">
        <v>-1.9585399999999999</v>
      </c>
      <c r="SV19" s="17">
        <v>15.5</v>
      </c>
      <c r="SW19" s="17">
        <v>17.560970000000001</v>
      </c>
      <c r="SX19" s="17">
        <v>17.560980000000001</v>
      </c>
      <c r="SY19" s="17">
        <v>-2.0609799999999998</v>
      </c>
      <c r="SZ19" s="17">
        <v>15.7</v>
      </c>
      <c r="TA19" s="17">
        <v>14.2439</v>
      </c>
      <c r="TB19" s="17">
        <v>14.2439</v>
      </c>
      <c r="TC19" s="17">
        <v>1.4560999999999999</v>
      </c>
      <c r="TD19" s="17">
        <v>29.7</v>
      </c>
      <c r="TE19" s="17">
        <v>23.831</v>
      </c>
      <c r="TF19" s="17">
        <v>23.831</v>
      </c>
      <c r="TG19" s="17">
        <v>5.8689999999999998</v>
      </c>
      <c r="TH19" s="17">
        <v>10.3</v>
      </c>
      <c r="TI19" s="17">
        <v>20.100999999999999</v>
      </c>
      <c r="TJ19" s="17">
        <v>20.100999999999999</v>
      </c>
      <c r="TK19" s="17">
        <v>-9.8010000000000002</v>
      </c>
      <c r="TL19" s="17">
        <v>1.3</v>
      </c>
      <c r="TM19" s="17">
        <v>1.02</v>
      </c>
      <c r="TN19" s="17">
        <v>1.02</v>
      </c>
      <c r="TO19" s="17">
        <v>0.28000000000000003</v>
      </c>
      <c r="TP19" s="17">
        <v>8.8000000000000007</v>
      </c>
      <c r="TQ19" s="17">
        <v>38.9</v>
      </c>
      <c r="TR19" s="17">
        <v>31.5</v>
      </c>
      <c r="TS19" s="17">
        <v>-22.7</v>
      </c>
      <c r="TT19" s="17">
        <v>17.899999999999999</v>
      </c>
      <c r="TU19" s="17">
        <v>34.020000000000003</v>
      </c>
      <c r="TV19" s="17">
        <v>34.020000000000003</v>
      </c>
      <c r="TW19" s="17">
        <v>-16.12</v>
      </c>
      <c r="TX19" s="17">
        <v>0</v>
      </c>
      <c r="TY19" s="17">
        <v>4.07</v>
      </c>
      <c r="TZ19" s="17">
        <v>4.07</v>
      </c>
      <c r="UA19" s="17">
        <v>-4.07</v>
      </c>
      <c r="UB19" s="17">
        <v>0</v>
      </c>
      <c r="UC19" s="17">
        <v>2.2400000000000002</v>
      </c>
      <c r="UD19" s="17">
        <v>2.2400000000000002</v>
      </c>
      <c r="UE19" s="17">
        <v>-2.2400000000000002</v>
      </c>
      <c r="UF19" s="17">
        <v>0</v>
      </c>
      <c r="UG19" s="17"/>
      <c r="UH19" s="17"/>
      <c r="UI19" s="17">
        <v>0</v>
      </c>
      <c r="UJ19" s="17">
        <v>13.2</v>
      </c>
      <c r="UK19" s="17">
        <v>19.51219</v>
      </c>
      <c r="UL19" s="17">
        <v>19.5122</v>
      </c>
      <c r="UM19" s="17">
        <v>-6.3121999999999998</v>
      </c>
      <c r="UN19" s="17">
        <v>3.8</v>
      </c>
      <c r="UO19" s="17">
        <v>6</v>
      </c>
      <c r="UP19" s="17">
        <v>6</v>
      </c>
      <c r="UQ19" s="17">
        <v>-2.2000000000000002</v>
      </c>
      <c r="UR19" s="17">
        <v>8.1999999999999993</v>
      </c>
      <c r="US19" s="17">
        <v>8.1</v>
      </c>
      <c r="UT19" s="17">
        <v>8.1</v>
      </c>
      <c r="UU19" s="17">
        <v>0.1</v>
      </c>
      <c r="UV19" s="17">
        <v>20.399999999999999</v>
      </c>
      <c r="UW19" s="17">
        <v>19.51219</v>
      </c>
      <c r="UX19" s="17">
        <v>19.5122</v>
      </c>
      <c r="UY19" s="17">
        <v>0.88780000000000003</v>
      </c>
      <c r="UZ19" s="17">
        <v>20.399999999999999</v>
      </c>
      <c r="VA19" s="17">
        <v>19.51219</v>
      </c>
      <c r="VB19" s="17">
        <v>19.5122</v>
      </c>
      <c r="VC19" s="17">
        <v>0.88780000000000003</v>
      </c>
      <c r="VD19" s="17">
        <v>20.100000000000001</v>
      </c>
      <c r="VE19" s="17">
        <v>19.51219</v>
      </c>
      <c r="VF19" s="17">
        <v>19.5122</v>
      </c>
      <c r="VG19" s="17">
        <v>0.58779999999999999</v>
      </c>
      <c r="VH19" s="17">
        <v>2.1</v>
      </c>
      <c r="VI19" s="17">
        <v>2.72</v>
      </c>
      <c r="VJ19" s="17">
        <v>2.72</v>
      </c>
      <c r="VK19" s="17">
        <v>-0.62</v>
      </c>
      <c r="VL19" s="17">
        <v>6.2</v>
      </c>
      <c r="VM19" s="17">
        <v>65.734399999999994</v>
      </c>
      <c r="VN19" s="17">
        <v>65.734399999999994</v>
      </c>
      <c r="VO19" s="17">
        <v>-59.534399999999998</v>
      </c>
      <c r="VP19" s="17">
        <v>0</v>
      </c>
      <c r="VQ19" s="17">
        <v>0.10100000000000001</v>
      </c>
      <c r="VR19" s="17">
        <v>0.10100000000000001</v>
      </c>
      <c r="VS19" s="17">
        <v>-0.10100000000000001</v>
      </c>
      <c r="VT19" s="17">
        <v>5.0999999999999996</v>
      </c>
      <c r="VU19" s="17">
        <v>20.565999999999999</v>
      </c>
      <c r="VV19" s="17">
        <v>20.565999999999999</v>
      </c>
      <c r="VW19" s="17">
        <v>-15.465999999999999</v>
      </c>
      <c r="VX19" s="17">
        <v>0.6</v>
      </c>
      <c r="VY19" s="17">
        <v>0.6</v>
      </c>
      <c r="VZ19" s="17">
        <v>0.6</v>
      </c>
      <c r="WA19" s="17">
        <v>0</v>
      </c>
      <c r="WB19" s="17">
        <v>45.7</v>
      </c>
      <c r="WC19" s="17">
        <v>52.1</v>
      </c>
      <c r="WD19" s="17">
        <v>49</v>
      </c>
      <c r="WE19" s="17">
        <v>-3.3</v>
      </c>
      <c r="WF19" s="17">
        <v>44.4</v>
      </c>
      <c r="WG19" s="17">
        <v>38</v>
      </c>
      <c r="WH19" s="17">
        <v>38</v>
      </c>
      <c r="WI19" s="17">
        <v>6.4</v>
      </c>
      <c r="WJ19" s="17">
        <v>4.5999999999999996</v>
      </c>
      <c r="WK19" s="17">
        <v>18.442</v>
      </c>
      <c r="WL19" s="17">
        <v>18.442</v>
      </c>
      <c r="WM19" s="17">
        <v>-13.842000000000001</v>
      </c>
      <c r="WN19" s="17">
        <v>4.3</v>
      </c>
      <c r="WO19" s="17">
        <v>4.2</v>
      </c>
      <c r="WP19" s="17">
        <v>4.2</v>
      </c>
      <c r="WQ19" s="17">
        <v>0.1</v>
      </c>
      <c r="WR19" s="17">
        <v>2.2000000000000002</v>
      </c>
      <c r="WS19" s="17">
        <v>2.4</v>
      </c>
      <c r="WT19" s="17">
        <v>2.4</v>
      </c>
      <c r="WU19" s="17">
        <v>-0.2</v>
      </c>
      <c r="WV19" s="17">
        <v>1.2</v>
      </c>
      <c r="WW19" s="17">
        <v>1.2</v>
      </c>
      <c r="WX19" s="17">
        <v>1.2</v>
      </c>
      <c r="WY19" s="17">
        <v>0</v>
      </c>
      <c r="WZ19" s="17">
        <v>1.2</v>
      </c>
      <c r="XA19" s="17">
        <v>1.4</v>
      </c>
      <c r="XB19" s="17">
        <v>1.4</v>
      </c>
      <c r="XC19" s="17">
        <v>-0.2</v>
      </c>
      <c r="XD19" s="17">
        <v>0</v>
      </c>
      <c r="XE19" s="17"/>
      <c r="XF19" s="17"/>
      <c r="XG19" s="17">
        <v>0</v>
      </c>
      <c r="XH19" s="17">
        <v>5.8</v>
      </c>
      <c r="XI19" s="17">
        <v>3.8</v>
      </c>
      <c r="XJ19" s="17">
        <v>3.8</v>
      </c>
      <c r="XK19" s="17">
        <v>2</v>
      </c>
      <c r="XL19" s="17">
        <v>15.1</v>
      </c>
      <c r="XM19" s="17">
        <v>17.560970000000001</v>
      </c>
      <c r="XN19" s="17">
        <v>17.560980000000001</v>
      </c>
      <c r="XO19" s="17">
        <v>-2.4609800000000002</v>
      </c>
      <c r="XP19" s="17">
        <v>8.6</v>
      </c>
      <c r="XQ19" s="17">
        <v>10.7</v>
      </c>
      <c r="XR19" s="17">
        <v>10.7</v>
      </c>
      <c r="XS19" s="17">
        <v>-2.1</v>
      </c>
      <c r="XT19" s="17">
        <v>26.9</v>
      </c>
      <c r="XU19" s="17">
        <v>28.5</v>
      </c>
      <c r="XV19" s="17">
        <v>28.5</v>
      </c>
      <c r="XW19" s="17">
        <v>-1.6</v>
      </c>
      <c r="XX19" s="17">
        <v>26.9</v>
      </c>
      <c r="XY19" s="17">
        <v>28.5</v>
      </c>
      <c r="XZ19" s="17">
        <v>28.5</v>
      </c>
      <c r="YA19" s="17">
        <v>-1.6</v>
      </c>
      <c r="YB19" s="17">
        <v>15</v>
      </c>
      <c r="YC19" s="17">
        <v>14</v>
      </c>
      <c r="YD19" s="17">
        <v>14</v>
      </c>
      <c r="YE19" s="17">
        <v>1</v>
      </c>
      <c r="YF19" s="17"/>
      <c r="YG19" s="17"/>
      <c r="YH19" s="17"/>
      <c r="YI19" s="17">
        <v>0</v>
      </c>
      <c r="YJ19" s="17">
        <v>8.4</v>
      </c>
      <c r="YK19" s="17">
        <v>8.1</v>
      </c>
      <c r="YL19" s="17">
        <v>8.1</v>
      </c>
      <c r="YM19" s="17">
        <v>0.3</v>
      </c>
      <c r="YN19" s="17">
        <v>11.3</v>
      </c>
      <c r="YO19" s="17">
        <v>11</v>
      </c>
      <c r="YP19" s="17">
        <v>11</v>
      </c>
      <c r="YQ19" s="17">
        <v>0.3</v>
      </c>
      <c r="YR19" s="17">
        <v>19</v>
      </c>
      <c r="YS19" s="17">
        <v>12</v>
      </c>
      <c r="YT19" s="17">
        <v>12</v>
      </c>
      <c r="YU19" s="17">
        <v>7</v>
      </c>
    </row>
    <row r="20" spans="1:671" ht="24" customHeight="1" x14ac:dyDescent="0.3">
      <c r="A20" s="1"/>
      <c r="B20" s="16" t="s">
        <v>65</v>
      </c>
      <c r="C20" s="16" t="s">
        <v>703</v>
      </c>
      <c r="D20" s="17">
        <v>206.6</v>
      </c>
      <c r="E20" s="17">
        <v>204.19512</v>
      </c>
      <c r="F20" s="17">
        <v>204.19512</v>
      </c>
      <c r="G20" s="17">
        <v>2.4048799999999999</v>
      </c>
      <c r="H20" s="17">
        <v>500.51</v>
      </c>
      <c r="I20" s="17">
        <v>446.59748000000002</v>
      </c>
      <c r="J20" s="17">
        <v>485.77704999999997</v>
      </c>
      <c r="K20" s="17">
        <v>14.732950000000001</v>
      </c>
      <c r="L20" s="17">
        <v>210.17</v>
      </c>
      <c r="M20" s="17">
        <v>145.99481</v>
      </c>
      <c r="N20" s="17">
        <v>158.80279999999999</v>
      </c>
      <c r="O20" s="17">
        <v>51.367199999999997</v>
      </c>
      <c r="P20" s="17"/>
      <c r="Q20" s="17"/>
      <c r="R20" s="17"/>
      <c r="S20" s="17">
        <v>0</v>
      </c>
      <c r="T20" s="17"/>
      <c r="U20" s="17"/>
      <c r="V20" s="17"/>
      <c r="W20" s="17">
        <v>0</v>
      </c>
      <c r="X20" s="17">
        <v>91.9</v>
      </c>
      <c r="Y20" s="17">
        <v>92.226339999999993</v>
      </c>
      <c r="Z20" s="17">
        <v>92.226339999999993</v>
      </c>
      <c r="AA20" s="17">
        <v>-0.32634000000000002</v>
      </c>
      <c r="AB20" s="17">
        <v>177.3</v>
      </c>
      <c r="AC20" s="17">
        <v>143.87894</v>
      </c>
      <c r="AD20" s="17">
        <v>140.36478</v>
      </c>
      <c r="AE20" s="17">
        <v>36.935220000000001</v>
      </c>
      <c r="AF20" s="17">
        <v>0</v>
      </c>
      <c r="AG20" s="17"/>
      <c r="AH20" s="17"/>
      <c r="AI20" s="17">
        <v>0</v>
      </c>
      <c r="AJ20" s="17">
        <v>0</v>
      </c>
      <c r="AK20" s="17"/>
      <c r="AL20" s="17"/>
      <c r="AM20" s="17">
        <v>0</v>
      </c>
      <c r="AN20" s="17">
        <v>0</v>
      </c>
      <c r="AO20" s="17"/>
      <c r="AP20" s="17"/>
      <c r="AQ20" s="17">
        <v>0</v>
      </c>
      <c r="AR20" s="17">
        <v>204.8</v>
      </c>
      <c r="AS20" s="17">
        <v>197.70734999999999</v>
      </c>
      <c r="AT20" s="17">
        <v>197.70737</v>
      </c>
      <c r="AU20" s="17">
        <v>7.0926299999999998</v>
      </c>
      <c r="AV20" s="17">
        <v>204.3</v>
      </c>
      <c r="AW20" s="17">
        <v>200.25632999999999</v>
      </c>
      <c r="AX20" s="17">
        <v>200.25633999999999</v>
      </c>
      <c r="AY20" s="17">
        <v>4.04366</v>
      </c>
      <c r="AZ20" s="17"/>
      <c r="BA20" s="17"/>
      <c r="BB20" s="17"/>
      <c r="BC20" s="17">
        <v>0</v>
      </c>
      <c r="BD20" s="17">
        <v>207.8</v>
      </c>
      <c r="BE20" s="17">
        <v>206.01685000000001</v>
      </c>
      <c r="BF20" s="17">
        <v>206.01686000000001</v>
      </c>
      <c r="BG20" s="17">
        <v>1.7831399999999999</v>
      </c>
      <c r="BH20" s="17"/>
      <c r="BI20" s="17"/>
      <c r="BJ20" s="17"/>
      <c r="BK20" s="17">
        <v>0</v>
      </c>
      <c r="BL20" s="17">
        <v>107.5</v>
      </c>
      <c r="BM20" s="17">
        <v>93.604290000000006</v>
      </c>
      <c r="BN20" s="17">
        <v>136.5369</v>
      </c>
      <c r="BO20" s="17">
        <v>-29.036899999999999</v>
      </c>
      <c r="BP20" s="17">
        <v>9.6999999999999993</v>
      </c>
      <c r="BQ20" s="17">
        <v>10.561999999999999</v>
      </c>
      <c r="BR20" s="17">
        <v>10.561999999999999</v>
      </c>
      <c r="BS20" s="17">
        <v>-0.86199999999999999</v>
      </c>
      <c r="BT20" s="17"/>
      <c r="BU20" s="17"/>
      <c r="BV20" s="17"/>
      <c r="BW20" s="17">
        <v>0</v>
      </c>
      <c r="BX20" s="17"/>
      <c r="BY20" s="17"/>
      <c r="BZ20" s="17"/>
      <c r="CA20" s="17">
        <v>0</v>
      </c>
      <c r="CB20" s="17"/>
      <c r="CC20" s="17"/>
      <c r="CD20" s="17"/>
      <c r="CE20" s="17">
        <v>0</v>
      </c>
      <c r="CF20" s="17"/>
      <c r="CG20" s="17"/>
      <c r="CH20" s="17"/>
      <c r="CI20" s="17">
        <v>0</v>
      </c>
      <c r="CJ20" s="17">
        <v>173.2</v>
      </c>
      <c r="CK20" s="17">
        <v>164.70732000000001</v>
      </c>
      <c r="CL20" s="17">
        <v>164.70732000000001</v>
      </c>
      <c r="CM20" s="17">
        <v>8.49268</v>
      </c>
      <c r="CN20" s="17">
        <v>8.3000000000000007</v>
      </c>
      <c r="CO20" s="17">
        <v>5.1583800000000002</v>
      </c>
      <c r="CP20" s="17">
        <v>5.1583800000000002</v>
      </c>
      <c r="CQ20" s="17">
        <v>3.1416200000000001</v>
      </c>
      <c r="CR20" s="17">
        <v>6.7</v>
      </c>
      <c r="CS20" s="17">
        <v>2.8315000000000001</v>
      </c>
      <c r="CT20" s="17">
        <v>2.8315000000000001</v>
      </c>
      <c r="CU20" s="17">
        <v>3.8685</v>
      </c>
      <c r="CV20" s="17">
        <v>22.6</v>
      </c>
      <c r="CW20" s="17">
        <v>22.49821</v>
      </c>
      <c r="CX20" s="17">
        <v>22.49822</v>
      </c>
      <c r="CY20" s="17">
        <v>0.10178</v>
      </c>
      <c r="CZ20" s="17">
        <v>6.8</v>
      </c>
      <c r="DA20" s="17">
        <v>6.8787000000000003</v>
      </c>
      <c r="DB20" s="17">
        <v>6.8787000000000003</v>
      </c>
      <c r="DC20" s="17">
        <v>-7.8700000000000006E-2</v>
      </c>
      <c r="DD20" s="17">
        <v>14.4</v>
      </c>
      <c r="DE20" s="17">
        <v>14.992190000000001</v>
      </c>
      <c r="DF20" s="17">
        <v>14.9922</v>
      </c>
      <c r="DG20" s="17">
        <v>-0.59219999999999995</v>
      </c>
      <c r="DH20" s="17">
        <v>91.2</v>
      </c>
      <c r="DI20" s="17">
        <v>82.107650000000007</v>
      </c>
      <c r="DJ20" s="17">
        <v>82.10754</v>
      </c>
      <c r="DK20" s="17">
        <v>9.0924600000000009</v>
      </c>
      <c r="DL20" s="17"/>
      <c r="DM20" s="17"/>
      <c r="DN20" s="17"/>
      <c r="DO20" s="17">
        <v>0</v>
      </c>
      <c r="DP20" s="17"/>
      <c r="DQ20" s="17"/>
      <c r="DR20" s="17"/>
      <c r="DS20" s="17">
        <v>0</v>
      </c>
      <c r="DT20" s="17"/>
      <c r="DU20" s="17"/>
      <c r="DV20" s="17"/>
      <c r="DW20" s="17">
        <v>0</v>
      </c>
      <c r="DX20" s="17"/>
      <c r="DY20" s="17"/>
      <c r="DZ20" s="17"/>
      <c r="EA20" s="17">
        <v>0</v>
      </c>
      <c r="EB20" s="17">
        <v>110.9</v>
      </c>
      <c r="EC20" s="17">
        <v>112.90536</v>
      </c>
      <c r="ED20" s="17">
        <v>112.90537</v>
      </c>
      <c r="EE20" s="17">
        <v>-2.0053700000000001</v>
      </c>
      <c r="EF20" s="17">
        <v>0</v>
      </c>
      <c r="EG20" s="17"/>
      <c r="EH20" s="17"/>
      <c r="EI20" s="17">
        <v>0</v>
      </c>
      <c r="EJ20" s="17"/>
      <c r="EK20" s="17"/>
      <c r="EL20" s="17"/>
      <c r="EM20" s="17">
        <v>0</v>
      </c>
      <c r="EN20" s="17"/>
      <c r="EO20" s="17"/>
      <c r="EP20" s="17"/>
      <c r="EQ20" s="17">
        <v>0</v>
      </c>
      <c r="ER20" s="17"/>
      <c r="ES20" s="17"/>
      <c r="ET20" s="17"/>
      <c r="EU20" s="17">
        <v>0</v>
      </c>
      <c r="EV20" s="17">
        <v>6.5</v>
      </c>
      <c r="EW20" s="17">
        <v>6.39</v>
      </c>
      <c r="EX20" s="17">
        <v>6.39</v>
      </c>
      <c r="EY20" s="17">
        <v>0.11</v>
      </c>
      <c r="EZ20" s="17">
        <v>151.30000000000001</v>
      </c>
      <c r="FA20" s="17">
        <v>149.74382</v>
      </c>
      <c r="FB20" s="17">
        <v>143.58974000000001</v>
      </c>
      <c r="FC20" s="17">
        <v>7.7102599999999999</v>
      </c>
      <c r="FD20" s="17">
        <v>33.299999999999997</v>
      </c>
      <c r="FE20" s="17">
        <v>36.853619999999999</v>
      </c>
      <c r="FF20" s="17">
        <v>36.853630000000003</v>
      </c>
      <c r="FG20" s="17">
        <v>-3.5536300000000001</v>
      </c>
      <c r="FH20" s="17">
        <v>62</v>
      </c>
      <c r="FI20" s="17">
        <v>66.668549999999996</v>
      </c>
      <c r="FJ20" s="17">
        <v>67.317070000000001</v>
      </c>
      <c r="FK20" s="17">
        <v>-5.3170700000000002</v>
      </c>
      <c r="FL20" s="17">
        <v>20.3</v>
      </c>
      <c r="FM20" s="17">
        <v>17.041740000000001</v>
      </c>
      <c r="FN20" s="17">
        <v>17.041740000000001</v>
      </c>
      <c r="FO20" s="17">
        <v>3.2582599999999999</v>
      </c>
      <c r="FP20" s="17">
        <v>18</v>
      </c>
      <c r="FQ20" s="17">
        <v>16.941890000000001</v>
      </c>
      <c r="FR20" s="17">
        <v>19.28585</v>
      </c>
      <c r="FS20" s="17">
        <v>-1.2858499999999999</v>
      </c>
      <c r="FT20" s="17">
        <v>17.600000000000001</v>
      </c>
      <c r="FU20" s="17">
        <v>18.048780000000001</v>
      </c>
      <c r="FV20" s="17">
        <v>18.048780000000001</v>
      </c>
      <c r="FW20" s="17">
        <v>-0.44878000000000001</v>
      </c>
      <c r="FX20" s="17">
        <v>91.4</v>
      </c>
      <c r="FY20" s="17">
        <v>88.116100000000003</v>
      </c>
      <c r="FZ20" s="17">
        <v>88.116100000000003</v>
      </c>
      <c r="GA20" s="17">
        <v>3.2839</v>
      </c>
      <c r="GB20" s="17">
        <v>181</v>
      </c>
      <c r="GC20" s="17">
        <v>181.48500000000001</v>
      </c>
      <c r="GD20" s="17">
        <v>185.81701000000001</v>
      </c>
      <c r="GE20" s="17">
        <v>-4.8170099999999998</v>
      </c>
      <c r="GF20" s="17">
        <v>181.4</v>
      </c>
      <c r="GG20" s="17">
        <v>181.48500000000001</v>
      </c>
      <c r="GH20" s="17">
        <v>185.81701000000001</v>
      </c>
      <c r="GI20" s="17">
        <v>-4.4170100000000003</v>
      </c>
      <c r="GJ20" s="17">
        <v>181.4</v>
      </c>
      <c r="GK20" s="17">
        <v>182.03</v>
      </c>
      <c r="GL20" s="17">
        <v>186.37502000000001</v>
      </c>
      <c r="GM20" s="17">
        <v>-4.9750199999999998</v>
      </c>
      <c r="GN20" s="17">
        <v>81.099999999999994</v>
      </c>
      <c r="GO20" s="17">
        <v>62.221820000000001</v>
      </c>
      <c r="GP20" s="17">
        <v>76.696269999999998</v>
      </c>
      <c r="GQ20" s="17">
        <v>4.4037300000000004</v>
      </c>
      <c r="GR20" s="17">
        <v>0</v>
      </c>
      <c r="GS20" s="17"/>
      <c r="GT20" s="17"/>
      <c r="GU20" s="17">
        <v>0</v>
      </c>
      <c r="GV20" s="17">
        <v>27.7</v>
      </c>
      <c r="GW20" s="17">
        <v>25.500489999999999</v>
      </c>
      <c r="GX20" s="17">
        <v>25.500489999999999</v>
      </c>
      <c r="GY20" s="17">
        <v>2.1995100000000001</v>
      </c>
      <c r="GZ20" s="17">
        <v>4</v>
      </c>
      <c r="HA20" s="17">
        <v>4.4207700000000001</v>
      </c>
      <c r="HB20" s="17">
        <v>4.4207700000000001</v>
      </c>
      <c r="HC20" s="17">
        <v>-0.42076999999999998</v>
      </c>
      <c r="HD20" s="17">
        <v>34.5</v>
      </c>
      <c r="HE20" s="17">
        <v>34.419510000000002</v>
      </c>
      <c r="HF20" s="17">
        <v>34.419510000000002</v>
      </c>
      <c r="HG20" s="17">
        <v>8.0490000000000006E-2</v>
      </c>
      <c r="HH20" s="17">
        <v>65.900000000000006</v>
      </c>
      <c r="HI20" s="17">
        <v>116.9233</v>
      </c>
      <c r="HJ20" s="17">
        <v>20.512820000000001</v>
      </c>
      <c r="HK20" s="17">
        <v>45.387180000000001</v>
      </c>
      <c r="HL20" s="17"/>
      <c r="HM20" s="17"/>
      <c r="HN20" s="17"/>
      <c r="HO20" s="17">
        <v>0</v>
      </c>
      <c r="HP20" s="17"/>
      <c r="HQ20" s="17"/>
      <c r="HR20" s="17"/>
      <c r="HS20" s="17">
        <v>0</v>
      </c>
      <c r="HT20" s="17">
        <v>41.5</v>
      </c>
      <c r="HU20" s="17">
        <v>46.083489999999998</v>
      </c>
      <c r="HV20" s="17"/>
      <c r="HW20" s="17">
        <v>41.5</v>
      </c>
      <c r="HX20" s="17"/>
      <c r="HY20" s="17"/>
      <c r="HZ20" s="17"/>
      <c r="IA20" s="17">
        <v>0</v>
      </c>
      <c r="IB20" s="17"/>
      <c r="IC20" s="17"/>
      <c r="ID20" s="17"/>
      <c r="IE20" s="17">
        <v>0</v>
      </c>
      <c r="IF20" s="17">
        <v>0</v>
      </c>
      <c r="IG20" s="17"/>
      <c r="IH20" s="17">
        <v>25.641030000000001</v>
      </c>
      <c r="II20" s="17">
        <v>-25.641030000000001</v>
      </c>
      <c r="IJ20" s="17"/>
      <c r="IK20" s="17"/>
      <c r="IL20" s="17"/>
      <c r="IM20" s="17">
        <v>0</v>
      </c>
      <c r="IN20" s="17"/>
      <c r="IO20" s="17"/>
      <c r="IP20" s="17"/>
      <c r="IQ20" s="17">
        <v>0</v>
      </c>
      <c r="IR20" s="17"/>
      <c r="IS20" s="17"/>
      <c r="IT20" s="17"/>
      <c r="IU20" s="17">
        <v>0</v>
      </c>
      <c r="IV20" s="17">
        <v>52.5</v>
      </c>
      <c r="IW20" s="17">
        <v>33.732909999999997</v>
      </c>
      <c r="IX20" s="17">
        <v>51.258980000000001</v>
      </c>
      <c r="IY20" s="17">
        <v>1.24102</v>
      </c>
      <c r="IZ20" s="17">
        <v>169.2</v>
      </c>
      <c r="JA20" s="17">
        <v>184.14612</v>
      </c>
      <c r="JB20" s="17">
        <v>170.94</v>
      </c>
      <c r="JC20" s="17">
        <v>-1.74</v>
      </c>
      <c r="JD20" s="17">
        <v>167.3</v>
      </c>
      <c r="JE20" s="17">
        <v>184.14612</v>
      </c>
      <c r="JF20" s="17">
        <v>170.94</v>
      </c>
      <c r="JG20" s="17">
        <v>-3.64</v>
      </c>
      <c r="JH20" s="17">
        <v>202.2</v>
      </c>
      <c r="JI20" s="17">
        <v>184.14612</v>
      </c>
      <c r="JJ20" s="17">
        <v>170.94</v>
      </c>
      <c r="JK20" s="17">
        <v>31.26</v>
      </c>
      <c r="JL20" s="17">
        <v>265.5</v>
      </c>
      <c r="JM20" s="17">
        <v>277.04867000000002</v>
      </c>
      <c r="JN20" s="17">
        <v>257.18</v>
      </c>
      <c r="JO20" s="17">
        <v>8.32</v>
      </c>
      <c r="JP20" s="17">
        <v>72.5</v>
      </c>
      <c r="JQ20" s="17">
        <v>71.796109999999999</v>
      </c>
      <c r="JR20" s="17">
        <v>71.796109999999999</v>
      </c>
      <c r="JS20" s="17">
        <v>0.70389000000000002</v>
      </c>
      <c r="JT20" s="17">
        <v>35.799999999999997</v>
      </c>
      <c r="JU20" s="17">
        <v>36.005859999999998</v>
      </c>
      <c r="JV20" s="17">
        <v>36.005859999999998</v>
      </c>
      <c r="JW20" s="17">
        <v>-0.20585999999999999</v>
      </c>
      <c r="JX20" s="17"/>
      <c r="JY20" s="17"/>
      <c r="JZ20" s="17"/>
      <c r="KA20" s="17">
        <v>0</v>
      </c>
      <c r="KB20" s="17"/>
      <c r="KC20" s="17"/>
      <c r="KD20" s="17"/>
      <c r="KE20" s="17">
        <v>0</v>
      </c>
      <c r="KF20" s="17"/>
      <c r="KG20" s="17"/>
      <c r="KH20" s="17"/>
      <c r="KI20" s="17">
        <v>0</v>
      </c>
      <c r="KJ20" s="17">
        <v>0</v>
      </c>
      <c r="KK20" s="17"/>
      <c r="KL20" s="17"/>
      <c r="KM20" s="17">
        <v>0</v>
      </c>
      <c r="KN20" s="17"/>
      <c r="KO20" s="17"/>
      <c r="KP20" s="17"/>
      <c r="KQ20" s="17">
        <v>0</v>
      </c>
      <c r="KR20" s="17"/>
      <c r="KS20" s="17"/>
      <c r="KT20" s="17"/>
      <c r="KU20" s="17">
        <v>0</v>
      </c>
      <c r="KV20" s="17">
        <v>0.4</v>
      </c>
      <c r="KW20" s="17">
        <v>0.59472000000000003</v>
      </c>
      <c r="KX20" s="17">
        <v>0.59472000000000003</v>
      </c>
      <c r="KY20" s="17">
        <v>-0.19472</v>
      </c>
      <c r="KZ20" s="17">
        <v>153</v>
      </c>
      <c r="LA20" s="17">
        <v>158.97434000000001</v>
      </c>
      <c r="LB20" s="17">
        <v>48.755470000000003</v>
      </c>
      <c r="LC20" s="17">
        <v>104.24453</v>
      </c>
      <c r="LD20" s="17">
        <v>79.3</v>
      </c>
      <c r="LE20" s="17">
        <v>38.97466</v>
      </c>
      <c r="LF20" s="17">
        <v>89.680769999999995</v>
      </c>
      <c r="LG20" s="17">
        <v>-10.38077</v>
      </c>
      <c r="LH20" s="17">
        <v>64.900000000000006</v>
      </c>
      <c r="LI20" s="17">
        <v>67.461460000000002</v>
      </c>
      <c r="LJ20" s="17">
        <v>67.461460000000002</v>
      </c>
      <c r="LK20" s="17">
        <v>-2.5614599999999998</v>
      </c>
      <c r="LL20" s="17">
        <v>67.3</v>
      </c>
      <c r="LM20" s="17">
        <v>49.361539999999998</v>
      </c>
      <c r="LN20" s="17">
        <v>72.37388</v>
      </c>
      <c r="LO20" s="17">
        <v>-5.0738799999999999</v>
      </c>
      <c r="LP20" s="17">
        <v>29.2</v>
      </c>
      <c r="LQ20" s="17">
        <v>27.69162</v>
      </c>
      <c r="LR20" s="17">
        <v>30.097560000000001</v>
      </c>
      <c r="LS20" s="17">
        <v>-0.89756000000000002</v>
      </c>
      <c r="LT20" s="17">
        <v>0</v>
      </c>
      <c r="LU20" s="17"/>
      <c r="LV20" s="17"/>
      <c r="LW20" s="17">
        <v>0</v>
      </c>
      <c r="LX20" s="17"/>
      <c r="LY20" s="17"/>
      <c r="LZ20" s="17"/>
      <c r="MA20" s="17">
        <v>0</v>
      </c>
      <c r="MB20" s="17"/>
      <c r="MC20" s="17"/>
      <c r="MD20" s="17"/>
      <c r="ME20" s="17">
        <v>0</v>
      </c>
      <c r="MF20" s="17">
        <v>143.69999999999999</v>
      </c>
      <c r="MG20" s="17">
        <v>151.08929000000001</v>
      </c>
      <c r="MH20" s="17">
        <v>157.78022000000001</v>
      </c>
      <c r="MI20" s="17">
        <v>-14.080220000000001</v>
      </c>
      <c r="MJ20" s="17">
        <v>144.80000000000001</v>
      </c>
      <c r="MK20" s="17">
        <v>151.08929000000001</v>
      </c>
      <c r="ML20" s="17">
        <v>157.78022000000001</v>
      </c>
      <c r="MM20" s="17">
        <v>-12.980219999999999</v>
      </c>
      <c r="MN20" s="17">
        <v>170.2</v>
      </c>
      <c r="MO20" s="17">
        <v>151.54301000000001</v>
      </c>
      <c r="MP20" s="17">
        <v>158.25404</v>
      </c>
      <c r="MQ20" s="17">
        <v>11.945959999999999</v>
      </c>
      <c r="MR20" s="17">
        <v>0</v>
      </c>
      <c r="MS20" s="17"/>
      <c r="MT20" s="17"/>
      <c r="MU20" s="17">
        <v>0</v>
      </c>
      <c r="MV20" s="17"/>
      <c r="MW20" s="17"/>
      <c r="MX20" s="17"/>
      <c r="MY20" s="17">
        <v>0</v>
      </c>
      <c r="MZ20" s="17"/>
      <c r="NA20" s="17"/>
      <c r="NB20" s="17"/>
      <c r="NC20" s="17">
        <v>0</v>
      </c>
      <c r="ND20" s="17"/>
      <c r="NE20" s="17"/>
      <c r="NF20" s="17"/>
      <c r="NG20" s="17">
        <v>0</v>
      </c>
      <c r="NH20" s="17"/>
      <c r="NI20" s="17"/>
      <c r="NJ20" s="17"/>
      <c r="NK20" s="17">
        <v>0</v>
      </c>
      <c r="NL20" s="17">
        <v>129.6</v>
      </c>
      <c r="NM20" s="17">
        <v>144.52199999999999</v>
      </c>
      <c r="NN20" s="17">
        <v>144.52199999999999</v>
      </c>
      <c r="NO20" s="17">
        <v>-14.922000000000001</v>
      </c>
      <c r="NP20" s="17">
        <v>75.900000000000006</v>
      </c>
      <c r="NQ20" s="17">
        <v>72.477999999999994</v>
      </c>
      <c r="NR20" s="17">
        <v>72.477999999999994</v>
      </c>
      <c r="NS20" s="17">
        <v>3.4220000000000002</v>
      </c>
      <c r="NT20" s="17">
        <v>3</v>
      </c>
      <c r="NU20" s="17">
        <v>3.5209199999999998</v>
      </c>
      <c r="NV20" s="17">
        <v>3.5209199999999998</v>
      </c>
      <c r="NW20" s="17">
        <v>-0.52092000000000005</v>
      </c>
      <c r="NX20" s="17"/>
      <c r="NY20" s="17"/>
      <c r="NZ20" s="17">
        <v>3.6937799999999998</v>
      </c>
      <c r="OA20" s="17">
        <v>-3.6937799999999998</v>
      </c>
      <c r="OB20" s="17">
        <v>5.6</v>
      </c>
      <c r="OC20" s="17">
        <v>5.5</v>
      </c>
      <c r="OD20" s="17">
        <v>5.5</v>
      </c>
      <c r="OE20" s="17">
        <v>0.1</v>
      </c>
      <c r="OF20" s="17"/>
      <c r="OG20" s="17"/>
      <c r="OH20" s="17"/>
      <c r="OI20" s="17">
        <v>0</v>
      </c>
      <c r="OJ20" s="17">
        <v>84.8</v>
      </c>
      <c r="OK20" s="17">
        <v>73.459999999999994</v>
      </c>
      <c r="OL20" s="17">
        <v>73.459999999999994</v>
      </c>
      <c r="OM20" s="17">
        <v>11.34</v>
      </c>
      <c r="ON20" s="17">
        <v>3.6</v>
      </c>
      <c r="OO20" s="17">
        <v>26.356999999999999</v>
      </c>
      <c r="OP20" s="17">
        <v>26.356999999999999</v>
      </c>
      <c r="OQ20" s="17">
        <v>-22.757000000000001</v>
      </c>
      <c r="OR20" s="17">
        <v>4.3</v>
      </c>
      <c r="OS20" s="17">
        <v>6.6470000000000002</v>
      </c>
      <c r="OT20" s="17">
        <v>6.6470000000000002</v>
      </c>
      <c r="OU20" s="17">
        <v>-2.347</v>
      </c>
      <c r="OV20" s="17">
        <v>0</v>
      </c>
      <c r="OW20" s="17"/>
      <c r="OX20" s="17"/>
      <c r="OY20" s="17">
        <v>0</v>
      </c>
      <c r="OZ20" s="17">
        <v>5.0999999999999996</v>
      </c>
      <c r="PA20" s="17">
        <v>6.2830700000000004</v>
      </c>
      <c r="PB20" s="17">
        <v>6.2828900000000001</v>
      </c>
      <c r="PC20" s="17">
        <v>-1.18289</v>
      </c>
      <c r="PD20" s="17">
        <v>9.9</v>
      </c>
      <c r="PE20" s="17">
        <v>9.9830000000000005</v>
      </c>
      <c r="PF20" s="17">
        <v>9.9830000000000005</v>
      </c>
      <c r="PG20" s="17">
        <v>-8.3000000000000004E-2</v>
      </c>
      <c r="PH20" s="17">
        <v>0</v>
      </c>
      <c r="PI20" s="17"/>
      <c r="PJ20" s="17"/>
      <c r="PK20" s="17">
        <v>0</v>
      </c>
      <c r="PL20" s="17">
        <v>38.700000000000003</v>
      </c>
      <c r="PM20" s="17">
        <v>66.119960000000006</v>
      </c>
      <c r="PN20" s="17">
        <v>66.119960000000006</v>
      </c>
      <c r="PO20" s="17">
        <v>-27.41996</v>
      </c>
      <c r="PP20" s="17">
        <v>1.2</v>
      </c>
      <c r="PQ20" s="17">
        <v>1</v>
      </c>
      <c r="PR20" s="17">
        <v>1</v>
      </c>
      <c r="PS20" s="17">
        <v>0.2</v>
      </c>
      <c r="PT20" s="17">
        <v>1.6</v>
      </c>
      <c r="PU20" s="17">
        <v>1.6</v>
      </c>
      <c r="PV20" s="17">
        <v>1.6</v>
      </c>
      <c r="PW20" s="17">
        <v>0</v>
      </c>
      <c r="PX20" s="17">
        <v>4.2</v>
      </c>
      <c r="PY20" s="17">
        <v>3.8</v>
      </c>
      <c r="PZ20" s="17">
        <v>3.8</v>
      </c>
      <c r="QA20" s="17">
        <v>0.4</v>
      </c>
      <c r="QB20" s="17">
        <v>20.5</v>
      </c>
      <c r="QC20" s="17">
        <v>20.352979999999999</v>
      </c>
      <c r="QD20" s="17">
        <v>20.353169999999999</v>
      </c>
      <c r="QE20" s="17">
        <v>0.14682999999999999</v>
      </c>
      <c r="QF20" s="17">
        <v>20</v>
      </c>
      <c r="QG20" s="17">
        <v>19.51219</v>
      </c>
      <c r="QH20" s="17">
        <v>19.5122</v>
      </c>
      <c r="QI20" s="17">
        <v>0.48780000000000001</v>
      </c>
      <c r="QJ20" s="17">
        <v>19.100000000000001</v>
      </c>
      <c r="QK20" s="17">
        <v>17.560970000000001</v>
      </c>
      <c r="QL20" s="17">
        <v>17.560980000000001</v>
      </c>
      <c r="QM20" s="17">
        <v>1.5390200000000001</v>
      </c>
      <c r="QN20" s="17">
        <v>2.2000000000000002</v>
      </c>
      <c r="QO20" s="17">
        <v>2.5</v>
      </c>
      <c r="QP20" s="17">
        <v>2.5</v>
      </c>
      <c r="QQ20" s="17">
        <v>-0.3</v>
      </c>
      <c r="QR20" s="17">
        <v>17.100000000000001</v>
      </c>
      <c r="QS20" s="17">
        <v>17.951219999999999</v>
      </c>
      <c r="QT20" s="17">
        <v>17.951219999999999</v>
      </c>
      <c r="QU20" s="17">
        <v>-0.85121999999999998</v>
      </c>
      <c r="QV20" s="17">
        <v>0.5</v>
      </c>
      <c r="QW20" s="17">
        <v>3.6960000000000002</v>
      </c>
      <c r="QX20" s="17">
        <v>3.6960000000000002</v>
      </c>
      <c r="QY20" s="17">
        <v>-3.1960000000000002</v>
      </c>
      <c r="QZ20" s="17">
        <v>0.5</v>
      </c>
      <c r="RA20" s="17">
        <v>3.867</v>
      </c>
      <c r="RB20" s="17">
        <v>3.867</v>
      </c>
      <c r="RC20" s="17">
        <v>-3.367</v>
      </c>
      <c r="RD20" s="17">
        <v>27.9</v>
      </c>
      <c r="RE20" s="17">
        <v>21.113</v>
      </c>
      <c r="RF20" s="17">
        <v>21.113</v>
      </c>
      <c r="RG20" s="17">
        <v>6.7869999999999999</v>
      </c>
      <c r="RH20" s="17">
        <v>66.7</v>
      </c>
      <c r="RI20" s="17">
        <v>61.137</v>
      </c>
      <c r="RJ20" s="17">
        <v>61.137</v>
      </c>
      <c r="RK20" s="17">
        <v>5.5629999999999997</v>
      </c>
      <c r="RL20" s="17">
        <v>0.2</v>
      </c>
      <c r="RM20" s="17">
        <v>0.83099999999999996</v>
      </c>
      <c r="RN20" s="17">
        <v>0.83099999999999996</v>
      </c>
      <c r="RO20" s="17">
        <v>-0.63100000000000001</v>
      </c>
      <c r="RP20" s="17">
        <v>2.2999999999999998</v>
      </c>
      <c r="RQ20" s="17">
        <v>2.1989999999999998</v>
      </c>
      <c r="RR20" s="17">
        <v>2.1989999999999998</v>
      </c>
      <c r="RS20" s="17">
        <v>0.10100000000000001</v>
      </c>
      <c r="RT20" s="17">
        <v>10.4</v>
      </c>
      <c r="RU20" s="17">
        <v>10.71147</v>
      </c>
      <c r="RV20" s="17"/>
      <c r="RW20" s="17">
        <v>10.4</v>
      </c>
      <c r="RX20" s="17">
        <v>2.7</v>
      </c>
      <c r="RY20" s="17">
        <v>2</v>
      </c>
      <c r="RZ20" s="17">
        <v>2</v>
      </c>
      <c r="SA20" s="17">
        <v>0.7</v>
      </c>
      <c r="SB20" s="17"/>
      <c r="SC20" s="17"/>
      <c r="SD20" s="17"/>
      <c r="SE20" s="17">
        <v>0</v>
      </c>
      <c r="SF20" s="17">
        <v>7.0000000000000001E-3</v>
      </c>
      <c r="SG20" s="17"/>
      <c r="SH20" s="17"/>
      <c r="SI20" s="17">
        <v>7.0000000000000001E-3</v>
      </c>
      <c r="SJ20" s="17">
        <v>6.1</v>
      </c>
      <c r="SK20" s="17">
        <v>7.3</v>
      </c>
      <c r="SL20" s="17">
        <v>7.3</v>
      </c>
      <c r="SM20" s="17">
        <v>-1.2</v>
      </c>
      <c r="SN20" s="17">
        <v>6.7</v>
      </c>
      <c r="SO20" s="17">
        <v>6</v>
      </c>
      <c r="SP20" s="17">
        <v>6</v>
      </c>
      <c r="SQ20" s="17">
        <v>0.7</v>
      </c>
      <c r="SR20" s="17">
        <v>13</v>
      </c>
      <c r="SS20" s="17">
        <v>13.658530000000001</v>
      </c>
      <c r="ST20" s="17">
        <v>13.65854</v>
      </c>
      <c r="SU20" s="17">
        <v>-0.65854000000000001</v>
      </c>
      <c r="SV20" s="17">
        <v>16</v>
      </c>
      <c r="SW20" s="17">
        <v>17.560970000000001</v>
      </c>
      <c r="SX20" s="17">
        <v>17.560980000000001</v>
      </c>
      <c r="SY20" s="17">
        <v>-1.56098</v>
      </c>
      <c r="SZ20" s="17">
        <v>20</v>
      </c>
      <c r="TA20" s="17">
        <v>14.2439</v>
      </c>
      <c r="TB20" s="17">
        <v>14.2439</v>
      </c>
      <c r="TC20" s="17">
        <v>5.7561</v>
      </c>
      <c r="TD20" s="17">
        <v>28.7</v>
      </c>
      <c r="TE20" s="17">
        <v>23.664999999999999</v>
      </c>
      <c r="TF20" s="17">
        <v>23.664999999999999</v>
      </c>
      <c r="TG20" s="17">
        <v>5.0350000000000001</v>
      </c>
      <c r="TH20" s="17">
        <v>15</v>
      </c>
      <c r="TI20" s="17">
        <v>19.954999999999998</v>
      </c>
      <c r="TJ20" s="17">
        <v>19.954999999999998</v>
      </c>
      <c r="TK20" s="17">
        <v>-4.9550000000000001</v>
      </c>
      <c r="TL20" s="17">
        <v>9.5</v>
      </c>
      <c r="TM20" s="17">
        <v>7.38</v>
      </c>
      <c r="TN20" s="17">
        <v>7.38</v>
      </c>
      <c r="TO20" s="17">
        <v>2.12</v>
      </c>
      <c r="TP20" s="17">
        <v>8.8000000000000007</v>
      </c>
      <c r="TQ20" s="17">
        <v>39.9</v>
      </c>
      <c r="TR20" s="17">
        <v>31.5</v>
      </c>
      <c r="TS20" s="17">
        <v>-22.7</v>
      </c>
      <c r="TT20" s="17">
        <v>13.2</v>
      </c>
      <c r="TU20" s="17">
        <v>34.020000000000003</v>
      </c>
      <c r="TV20" s="17">
        <v>34.020000000000003</v>
      </c>
      <c r="TW20" s="17">
        <v>-20.82</v>
      </c>
      <c r="TX20" s="17">
        <v>0</v>
      </c>
      <c r="TY20" s="17">
        <v>4.07</v>
      </c>
      <c r="TZ20" s="17">
        <v>4.07</v>
      </c>
      <c r="UA20" s="17">
        <v>-4.07</v>
      </c>
      <c r="UB20" s="17">
        <v>0</v>
      </c>
      <c r="UC20" s="17">
        <v>2.2400000000000002</v>
      </c>
      <c r="UD20" s="17">
        <v>2.2400000000000002</v>
      </c>
      <c r="UE20" s="17">
        <v>-2.2400000000000002</v>
      </c>
      <c r="UF20" s="17">
        <v>2.0299999999999998</v>
      </c>
      <c r="UG20" s="17">
        <v>4</v>
      </c>
      <c r="UH20" s="17">
        <v>4</v>
      </c>
      <c r="UI20" s="17">
        <v>-1.97</v>
      </c>
      <c r="UJ20" s="17">
        <v>13</v>
      </c>
      <c r="UK20" s="17">
        <v>19.51219</v>
      </c>
      <c r="UL20" s="17">
        <v>19.5122</v>
      </c>
      <c r="UM20" s="17">
        <v>-6.5122</v>
      </c>
      <c r="UN20" s="17">
        <v>3.7</v>
      </c>
      <c r="UO20" s="17">
        <v>6</v>
      </c>
      <c r="UP20" s="17">
        <v>6</v>
      </c>
      <c r="UQ20" s="17">
        <v>-2.2999999999999998</v>
      </c>
      <c r="UR20" s="17">
        <v>8.1999999999999993</v>
      </c>
      <c r="US20" s="17">
        <v>8.1</v>
      </c>
      <c r="UT20" s="17">
        <v>8.1</v>
      </c>
      <c r="UU20" s="17">
        <v>0.1</v>
      </c>
      <c r="UV20" s="17">
        <v>20.399999999999999</v>
      </c>
      <c r="UW20" s="17">
        <v>19.51219</v>
      </c>
      <c r="UX20" s="17">
        <v>19.5122</v>
      </c>
      <c r="UY20" s="17">
        <v>0.88780000000000003</v>
      </c>
      <c r="UZ20" s="17">
        <v>20.399999999999999</v>
      </c>
      <c r="VA20" s="17">
        <v>19.51219</v>
      </c>
      <c r="VB20" s="17">
        <v>19.5122</v>
      </c>
      <c r="VC20" s="17">
        <v>0.88780000000000003</v>
      </c>
      <c r="VD20" s="17">
        <v>20.100000000000001</v>
      </c>
      <c r="VE20" s="17">
        <v>19.51219</v>
      </c>
      <c r="VF20" s="17">
        <v>19.5122</v>
      </c>
      <c r="VG20" s="17">
        <v>0.58779999999999999</v>
      </c>
      <c r="VH20" s="17">
        <v>1.9</v>
      </c>
      <c r="VI20" s="17">
        <v>3.1739999999999999</v>
      </c>
      <c r="VJ20" s="17">
        <v>3.1739999999999999</v>
      </c>
      <c r="VK20" s="17">
        <v>-1.274</v>
      </c>
      <c r="VL20" s="17">
        <v>58.1</v>
      </c>
      <c r="VM20" s="17">
        <v>185.46999</v>
      </c>
      <c r="VN20" s="17">
        <v>185.46999</v>
      </c>
      <c r="VO20" s="17">
        <v>-127.36999</v>
      </c>
      <c r="VP20" s="17">
        <v>0.5</v>
      </c>
      <c r="VQ20" s="17">
        <v>0.51300000000000001</v>
      </c>
      <c r="VR20" s="17">
        <v>0.51300000000000001</v>
      </c>
      <c r="VS20" s="17">
        <v>-1.2999999999999999E-2</v>
      </c>
      <c r="VT20" s="17">
        <v>40.1</v>
      </c>
      <c r="VU20" s="17">
        <v>63.091000000000001</v>
      </c>
      <c r="VV20" s="17">
        <v>63.091000000000001</v>
      </c>
      <c r="VW20" s="17">
        <v>-22.991</v>
      </c>
      <c r="VX20" s="17">
        <v>0.6</v>
      </c>
      <c r="VY20" s="17">
        <v>0.6</v>
      </c>
      <c r="VZ20" s="17">
        <v>0.6</v>
      </c>
      <c r="WA20" s="17">
        <v>0</v>
      </c>
      <c r="WB20" s="17">
        <v>36.299999999999997</v>
      </c>
      <c r="WC20" s="17">
        <v>51</v>
      </c>
      <c r="WD20" s="17">
        <v>51</v>
      </c>
      <c r="WE20" s="17">
        <v>-14.7</v>
      </c>
      <c r="WF20" s="17">
        <v>41.4</v>
      </c>
      <c r="WG20" s="17">
        <v>39</v>
      </c>
      <c r="WH20" s="17">
        <v>39</v>
      </c>
      <c r="WI20" s="17">
        <v>2.4</v>
      </c>
      <c r="WJ20" s="17">
        <v>35.299999999999997</v>
      </c>
      <c r="WK20" s="17">
        <v>50.008000000000003</v>
      </c>
      <c r="WL20" s="17">
        <v>50.008000000000003</v>
      </c>
      <c r="WM20" s="17">
        <v>-14.708</v>
      </c>
      <c r="WN20" s="17">
        <v>4.3</v>
      </c>
      <c r="WO20" s="17">
        <v>4.2</v>
      </c>
      <c r="WP20" s="17">
        <v>4.2</v>
      </c>
      <c r="WQ20" s="17">
        <v>0.1</v>
      </c>
      <c r="WR20" s="17">
        <v>2.2000000000000002</v>
      </c>
      <c r="WS20" s="17">
        <v>2.4</v>
      </c>
      <c r="WT20" s="17">
        <v>2.4</v>
      </c>
      <c r="WU20" s="17">
        <v>-0.2</v>
      </c>
      <c r="WV20" s="17">
        <v>1.2</v>
      </c>
      <c r="WW20" s="17">
        <v>1.2</v>
      </c>
      <c r="WX20" s="17">
        <v>1.2</v>
      </c>
      <c r="WY20" s="17">
        <v>0</v>
      </c>
      <c r="WZ20" s="17">
        <v>1.2</v>
      </c>
      <c r="XA20" s="17">
        <v>1.4</v>
      </c>
      <c r="XB20" s="17">
        <v>1.4</v>
      </c>
      <c r="XC20" s="17">
        <v>-0.2</v>
      </c>
      <c r="XD20" s="17">
        <v>0.5</v>
      </c>
      <c r="XE20" s="17"/>
      <c r="XF20" s="17"/>
      <c r="XG20" s="17">
        <v>0.5</v>
      </c>
      <c r="XH20" s="17">
        <v>5.8</v>
      </c>
      <c r="XI20" s="17">
        <v>3.8</v>
      </c>
      <c r="XJ20" s="17">
        <v>3.8</v>
      </c>
      <c r="XK20" s="17">
        <v>2</v>
      </c>
      <c r="XL20" s="17">
        <v>10</v>
      </c>
      <c r="XM20" s="17">
        <v>17.560970000000001</v>
      </c>
      <c r="XN20" s="17">
        <v>17.560980000000001</v>
      </c>
      <c r="XO20" s="17">
        <v>-7.5609799999999998</v>
      </c>
      <c r="XP20" s="17">
        <v>8.6999999999999993</v>
      </c>
      <c r="XQ20" s="17">
        <v>10.7</v>
      </c>
      <c r="XR20" s="17">
        <v>10.7</v>
      </c>
      <c r="XS20" s="17">
        <v>-2</v>
      </c>
      <c r="XT20" s="17">
        <v>26.5</v>
      </c>
      <c r="XU20" s="17">
        <v>28.5</v>
      </c>
      <c r="XV20" s="17">
        <v>28.5</v>
      </c>
      <c r="XW20" s="17">
        <v>-2</v>
      </c>
      <c r="XX20" s="17">
        <v>24</v>
      </c>
      <c r="XY20" s="17">
        <v>28.5</v>
      </c>
      <c r="XZ20" s="17">
        <v>28.5</v>
      </c>
      <c r="YA20" s="17">
        <v>-4.5</v>
      </c>
      <c r="YB20" s="17">
        <v>15</v>
      </c>
      <c r="YC20" s="17">
        <v>14</v>
      </c>
      <c r="YD20" s="17">
        <v>14</v>
      </c>
      <c r="YE20" s="17">
        <v>1</v>
      </c>
      <c r="YF20" s="17"/>
      <c r="YG20" s="17"/>
      <c r="YH20" s="17"/>
      <c r="YI20" s="17">
        <v>0</v>
      </c>
      <c r="YJ20" s="17">
        <v>8.1</v>
      </c>
      <c r="YK20" s="17">
        <v>8.1</v>
      </c>
      <c r="YL20" s="17">
        <v>8.1</v>
      </c>
      <c r="YM20" s="17">
        <v>0</v>
      </c>
      <c r="YN20" s="17">
        <v>11.3</v>
      </c>
      <c r="YO20" s="17">
        <v>11</v>
      </c>
      <c r="YP20" s="17">
        <v>11</v>
      </c>
      <c r="YQ20" s="17">
        <v>0.3</v>
      </c>
      <c r="YR20" s="17">
        <v>20.100000000000001</v>
      </c>
      <c r="YS20" s="17">
        <v>12</v>
      </c>
      <c r="YT20" s="17">
        <v>12</v>
      </c>
      <c r="YU20" s="17">
        <v>8.1</v>
      </c>
    </row>
    <row r="21" spans="1:671" ht="24" customHeight="1" x14ac:dyDescent="0.3">
      <c r="A21" s="1"/>
      <c r="B21" s="16" t="s">
        <v>65</v>
      </c>
      <c r="C21" s="16" t="s">
        <v>704</v>
      </c>
      <c r="D21" s="17">
        <v>202.8</v>
      </c>
      <c r="E21" s="17">
        <v>204.19512</v>
      </c>
      <c r="F21" s="17">
        <v>204.19512</v>
      </c>
      <c r="G21" s="17">
        <v>-1.3951199999999999</v>
      </c>
      <c r="H21" s="17">
        <v>496.6</v>
      </c>
      <c r="I21" s="17">
        <v>441.25116000000003</v>
      </c>
      <c r="J21" s="17">
        <v>453.75153999999998</v>
      </c>
      <c r="K21" s="17">
        <v>42.848460000000003</v>
      </c>
      <c r="L21" s="17">
        <v>163.51</v>
      </c>
      <c r="M21" s="17">
        <v>144.24707000000001</v>
      </c>
      <c r="N21" s="17">
        <v>148.33350999999999</v>
      </c>
      <c r="O21" s="17">
        <v>15.176489999999999</v>
      </c>
      <c r="P21" s="17"/>
      <c r="Q21" s="17"/>
      <c r="R21" s="17"/>
      <c r="S21" s="17">
        <v>0</v>
      </c>
      <c r="T21" s="17"/>
      <c r="U21" s="17"/>
      <c r="V21" s="17"/>
      <c r="W21" s="17">
        <v>0</v>
      </c>
      <c r="X21" s="17">
        <v>90.5</v>
      </c>
      <c r="Y21" s="17">
        <v>92.226339999999993</v>
      </c>
      <c r="Z21" s="17">
        <v>92.226339999999993</v>
      </c>
      <c r="AA21" s="17">
        <v>-1.72634</v>
      </c>
      <c r="AB21" s="17">
        <v>162.69999999999999</v>
      </c>
      <c r="AC21" s="17">
        <v>144.07400000000001</v>
      </c>
      <c r="AD21" s="17">
        <v>140.56</v>
      </c>
      <c r="AE21" s="17">
        <v>22.14</v>
      </c>
      <c r="AF21" s="17">
        <v>0</v>
      </c>
      <c r="AG21" s="17"/>
      <c r="AH21" s="17"/>
      <c r="AI21" s="17">
        <v>0</v>
      </c>
      <c r="AJ21" s="17">
        <v>0</v>
      </c>
      <c r="AK21" s="17"/>
      <c r="AL21" s="17"/>
      <c r="AM21" s="17">
        <v>0</v>
      </c>
      <c r="AN21" s="17">
        <v>0</v>
      </c>
      <c r="AO21" s="17"/>
      <c r="AP21" s="17"/>
      <c r="AQ21" s="17">
        <v>0</v>
      </c>
      <c r="AR21" s="17">
        <v>205.4</v>
      </c>
      <c r="AS21" s="17">
        <v>197.70735999999999</v>
      </c>
      <c r="AT21" s="17">
        <v>197.70737</v>
      </c>
      <c r="AU21" s="17">
        <v>7.6926300000000003</v>
      </c>
      <c r="AV21" s="17">
        <v>204.6</v>
      </c>
      <c r="AW21" s="17">
        <v>200.25632999999999</v>
      </c>
      <c r="AX21" s="17">
        <v>200.25633999999999</v>
      </c>
      <c r="AY21" s="17">
        <v>4.3436599999999999</v>
      </c>
      <c r="AZ21" s="17"/>
      <c r="BA21" s="17"/>
      <c r="BB21" s="17"/>
      <c r="BC21" s="17">
        <v>0</v>
      </c>
      <c r="BD21" s="17">
        <v>212.8</v>
      </c>
      <c r="BE21" s="17">
        <v>206.01685000000001</v>
      </c>
      <c r="BF21" s="17">
        <v>206.01686000000001</v>
      </c>
      <c r="BG21" s="17">
        <v>6.7831400000000004</v>
      </c>
      <c r="BH21" s="17"/>
      <c r="BI21" s="17"/>
      <c r="BJ21" s="17"/>
      <c r="BK21" s="17">
        <v>0</v>
      </c>
      <c r="BL21" s="17">
        <v>72.5</v>
      </c>
      <c r="BM21" s="17">
        <v>80.011060000000001</v>
      </c>
      <c r="BN21" s="17">
        <v>82.242859999999993</v>
      </c>
      <c r="BO21" s="17">
        <v>-9.7428600000000003</v>
      </c>
      <c r="BP21" s="17">
        <v>9.6999999999999993</v>
      </c>
      <c r="BQ21" s="17">
        <v>10.561999999999999</v>
      </c>
      <c r="BR21" s="17">
        <v>10.561999999999999</v>
      </c>
      <c r="BS21" s="17">
        <v>-0.86199999999999999</v>
      </c>
      <c r="BT21" s="17"/>
      <c r="BU21" s="17"/>
      <c r="BV21" s="17"/>
      <c r="BW21" s="17">
        <v>0</v>
      </c>
      <c r="BX21" s="17"/>
      <c r="BY21" s="17"/>
      <c r="BZ21" s="17"/>
      <c r="CA21" s="17">
        <v>0</v>
      </c>
      <c r="CB21" s="17"/>
      <c r="CC21" s="17"/>
      <c r="CD21" s="17"/>
      <c r="CE21" s="17">
        <v>0</v>
      </c>
      <c r="CF21" s="17"/>
      <c r="CG21" s="17"/>
      <c r="CH21" s="17"/>
      <c r="CI21" s="17">
        <v>0</v>
      </c>
      <c r="CJ21" s="17">
        <v>169.3</v>
      </c>
      <c r="CK21" s="17">
        <v>164.70732000000001</v>
      </c>
      <c r="CL21" s="17">
        <v>164.70732000000001</v>
      </c>
      <c r="CM21" s="17">
        <v>4.5926799999999997</v>
      </c>
      <c r="CN21" s="17">
        <v>8.6</v>
      </c>
      <c r="CO21" s="17">
        <v>5.1583800000000002</v>
      </c>
      <c r="CP21" s="17">
        <v>5.1583800000000002</v>
      </c>
      <c r="CQ21" s="17">
        <v>3.4416199999999999</v>
      </c>
      <c r="CR21" s="17">
        <v>5.0999999999999996</v>
      </c>
      <c r="CS21" s="17">
        <v>2.8315000000000001</v>
      </c>
      <c r="CT21" s="17">
        <v>2.8315000000000001</v>
      </c>
      <c r="CU21" s="17">
        <v>2.2685</v>
      </c>
      <c r="CV21" s="17">
        <v>22.5</v>
      </c>
      <c r="CW21" s="17">
        <v>22.49821</v>
      </c>
      <c r="CX21" s="17">
        <v>22.49822</v>
      </c>
      <c r="CY21" s="17">
        <v>1.7799999999999999E-3</v>
      </c>
      <c r="CZ21" s="17">
        <v>6.9</v>
      </c>
      <c r="DA21" s="17">
        <v>6.8787000000000003</v>
      </c>
      <c r="DB21" s="17">
        <v>6.8787000000000003</v>
      </c>
      <c r="DC21" s="17">
        <v>2.1299999999999999E-2</v>
      </c>
      <c r="DD21" s="17">
        <v>14.4</v>
      </c>
      <c r="DE21" s="17">
        <v>14.992190000000001</v>
      </c>
      <c r="DF21" s="17">
        <v>14.9922</v>
      </c>
      <c r="DG21" s="17">
        <v>-0.59219999999999995</v>
      </c>
      <c r="DH21" s="17">
        <v>90.7</v>
      </c>
      <c r="DI21" s="17">
        <v>82.107590000000002</v>
      </c>
      <c r="DJ21" s="17">
        <v>82.10754</v>
      </c>
      <c r="DK21" s="17">
        <v>8.5924600000000009</v>
      </c>
      <c r="DL21" s="17"/>
      <c r="DM21" s="17"/>
      <c r="DN21" s="17"/>
      <c r="DO21" s="17">
        <v>0</v>
      </c>
      <c r="DP21" s="17"/>
      <c r="DQ21" s="17"/>
      <c r="DR21" s="17"/>
      <c r="DS21" s="17">
        <v>0</v>
      </c>
      <c r="DT21" s="17"/>
      <c r="DU21" s="17"/>
      <c r="DV21" s="17"/>
      <c r="DW21" s="17">
        <v>0</v>
      </c>
      <c r="DX21" s="17"/>
      <c r="DY21" s="17"/>
      <c r="DZ21" s="17"/>
      <c r="EA21" s="17">
        <v>0</v>
      </c>
      <c r="EB21" s="17">
        <v>110.9</v>
      </c>
      <c r="EC21" s="17">
        <v>112.90536</v>
      </c>
      <c r="ED21" s="17">
        <v>112.90537</v>
      </c>
      <c r="EE21" s="17">
        <v>-2.0053700000000001</v>
      </c>
      <c r="EF21" s="17">
        <v>0</v>
      </c>
      <c r="EG21" s="17"/>
      <c r="EH21" s="17"/>
      <c r="EI21" s="17">
        <v>0</v>
      </c>
      <c r="EJ21" s="17"/>
      <c r="EK21" s="17"/>
      <c r="EL21" s="17"/>
      <c r="EM21" s="17">
        <v>0</v>
      </c>
      <c r="EN21" s="17"/>
      <c r="EO21" s="17"/>
      <c r="EP21" s="17"/>
      <c r="EQ21" s="17">
        <v>0</v>
      </c>
      <c r="ER21" s="17"/>
      <c r="ES21" s="17"/>
      <c r="ET21" s="17"/>
      <c r="EU21" s="17">
        <v>0</v>
      </c>
      <c r="EV21" s="17">
        <v>6.5</v>
      </c>
      <c r="EW21" s="17">
        <v>6.39</v>
      </c>
      <c r="EX21" s="17">
        <v>6.39</v>
      </c>
      <c r="EY21" s="17">
        <v>0.11</v>
      </c>
      <c r="EZ21" s="17">
        <v>234.6</v>
      </c>
      <c r="FA21" s="17"/>
      <c r="FB21" s="17">
        <v>149.74359000000001</v>
      </c>
      <c r="FC21" s="17">
        <v>84.856409999999997</v>
      </c>
      <c r="FD21" s="17">
        <v>34.4</v>
      </c>
      <c r="FE21" s="17">
        <v>36.853619999999999</v>
      </c>
      <c r="FF21" s="17">
        <v>36.853630000000003</v>
      </c>
      <c r="FG21" s="17">
        <v>-2.45363</v>
      </c>
      <c r="FH21" s="17">
        <v>53</v>
      </c>
      <c r="FI21" s="17">
        <v>67.403030000000001</v>
      </c>
      <c r="FJ21" s="17">
        <v>62.363979999999998</v>
      </c>
      <c r="FK21" s="17">
        <v>-9.3639799999999997</v>
      </c>
      <c r="FL21" s="17">
        <v>20.100000000000001</v>
      </c>
      <c r="FM21" s="17">
        <v>17.041740000000001</v>
      </c>
      <c r="FN21" s="17">
        <v>17.041740000000001</v>
      </c>
      <c r="FO21" s="17">
        <v>3.0582600000000002</v>
      </c>
      <c r="FP21" s="17">
        <v>18</v>
      </c>
      <c r="FQ21" s="17">
        <v>16.941890000000001</v>
      </c>
      <c r="FR21" s="17">
        <v>19.28585</v>
      </c>
      <c r="FS21" s="17">
        <v>-1.2858499999999999</v>
      </c>
      <c r="FT21" s="17">
        <v>17.600000000000001</v>
      </c>
      <c r="FU21" s="17">
        <v>18.048780000000001</v>
      </c>
      <c r="FV21" s="17">
        <v>18.048780000000001</v>
      </c>
      <c r="FW21" s="17">
        <v>-0.44878000000000001</v>
      </c>
      <c r="FX21" s="17">
        <v>91.5</v>
      </c>
      <c r="FY21" s="17">
        <v>88.116100000000003</v>
      </c>
      <c r="FZ21" s="17">
        <v>88.116100000000003</v>
      </c>
      <c r="GA21" s="17">
        <v>3.3839000000000001</v>
      </c>
      <c r="GB21" s="17">
        <v>186.4</v>
      </c>
      <c r="GC21" s="17">
        <v>185.81701000000001</v>
      </c>
      <c r="GD21" s="17">
        <v>185.81701000000001</v>
      </c>
      <c r="GE21" s="17">
        <v>0.58299000000000001</v>
      </c>
      <c r="GF21" s="17">
        <v>186.7</v>
      </c>
      <c r="GG21" s="17">
        <v>185.81701000000001</v>
      </c>
      <c r="GH21" s="17">
        <v>185.81701000000001</v>
      </c>
      <c r="GI21" s="17">
        <v>0.88299000000000005</v>
      </c>
      <c r="GJ21" s="17">
        <v>184.1</v>
      </c>
      <c r="GK21" s="17">
        <v>186.37502000000001</v>
      </c>
      <c r="GL21" s="17">
        <v>186.37502000000001</v>
      </c>
      <c r="GM21" s="17">
        <v>-2.27502</v>
      </c>
      <c r="GN21" s="17">
        <v>77.3</v>
      </c>
      <c r="GO21" s="17">
        <v>106.79133</v>
      </c>
      <c r="GP21" s="17">
        <v>74.778859999999995</v>
      </c>
      <c r="GQ21" s="17">
        <v>2.5211399999999999</v>
      </c>
      <c r="GR21" s="17">
        <v>0</v>
      </c>
      <c r="GS21" s="17"/>
      <c r="GT21" s="17"/>
      <c r="GU21" s="17">
        <v>0</v>
      </c>
      <c r="GV21" s="17">
        <v>27.1</v>
      </c>
      <c r="GW21" s="17">
        <v>25.500489999999999</v>
      </c>
      <c r="GX21" s="17">
        <v>25.500489999999999</v>
      </c>
      <c r="GY21" s="17">
        <v>1.59951</v>
      </c>
      <c r="GZ21" s="17">
        <v>4</v>
      </c>
      <c r="HA21" s="17">
        <v>4.4207700000000001</v>
      </c>
      <c r="HB21" s="17">
        <v>4.4207700000000001</v>
      </c>
      <c r="HC21" s="17">
        <v>-0.42076999999999998</v>
      </c>
      <c r="HD21" s="17">
        <v>34.5</v>
      </c>
      <c r="HE21" s="17">
        <v>34.419510000000002</v>
      </c>
      <c r="HF21" s="17">
        <v>34.419510000000002</v>
      </c>
      <c r="HG21" s="17">
        <v>8.0490000000000006E-2</v>
      </c>
      <c r="HH21" s="17">
        <v>42</v>
      </c>
      <c r="HI21" s="17">
        <v>41.025680000000001</v>
      </c>
      <c r="HJ21" s="17">
        <v>41.025640000000003</v>
      </c>
      <c r="HK21" s="17">
        <v>0.97436</v>
      </c>
      <c r="HL21" s="17"/>
      <c r="HM21" s="17"/>
      <c r="HN21" s="17"/>
      <c r="HO21" s="17">
        <v>0</v>
      </c>
      <c r="HP21" s="17"/>
      <c r="HQ21" s="17"/>
      <c r="HR21" s="17"/>
      <c r="HS21" s="17">
        <v>0</v>
      </c>
      <c r="HT21" s="17">
        <v>41</v>
      </c>
      <c r="HU21" s="17">
        <v>46.083930000000002</v>
      </c>
      <c r="HV21" s="17"/>
      <c r="HW21" s="17">
        <v>41</v>
      </c>
      <c r="HX21" s="17"/>
      <c r="HY21" s="17"/>
      <c r="HZ21" s="17"/>
      <c r="IA21" s="17">
        <v>0</v>
      </c>
      <c r="IB21" s="17"/>
      <c r="IC21" s="17"/>
      <c r="ID21" s="17"/>
      <c r="IE21" s="17">
        <v>0</v>
      </c>
      <c r="IF21" s="17">
        <v>0</v>
      </c>
      <c r="IG21" s="17">
        <v>45.441949999999999</v>
      </c>
      <c r="IH21" s="17">
        <v>25.641030000000001</v>
      </c>
      <c r="II21" s="17">
        <v>-25.641030000000001</v>
      </c>
      <c r="IJ21" s="17"/>
      <c r="IK21" s="17"/>
      <c r="IL21" s="17"/>
      <c r="IM21" s="17">
        <v>0</v>
      </c>
      <c r="IN21" s="17"/>
      <c r="IO21" s="17"/>
      <c r="IP21" s="17"/>
      <c r="IQ21" s="17">
        <v>0</v>
      </c>
      <c r="IR21" s="17"/>
      <c r="IS21" s="17"/>
      <c r="IT21" s="17"/>
      <c r="IU21" s="17">
        <v>0</v>
      </c>
      <c r="IV21" s="17">
        <v>50.8</v>
      </c>
      <c r="IW21" s="17">
        <v>87.698930000000004</v>
      </c>
      <c r="IX21" s="17">
        <v>48.937330000000003</v>
      </c>
      <c r="IY21" s="17">
        <v>1.86267</v>
      </c>
      <c r="IZ21" s="17">
        <v>145.4</v>
      </c>
      <c r="JA21" s="17">
        <v>170.94</v>
      </c>
      <c r="JB21" s="17">
        <v>170.94</v>
      </c>
      <c r="JC21" s="17">
        <v>-25.54</v>
      </c>
      <c r="JD21" s="17">
        <v>145.6</v>
      </c>
      <c r="JE21" s="17">
        <v>170.94</v>
      </c>
      <c r="JF21" s="17">
        <v>170.94</v>
      </c>
      <c r="JG21" s="17">
        <v>-25.34</v>
      </c>
      <c r="JH21" s="17">
        <v>146.69999999999999</v>
      </c>
      <c r="JI21" s="17">
        <v>170.94</v>
      </c>
      <c r="JJ21" s="17">
        <v>170.94</v>
      </c>
      <c r="JK21" s="17">
        <v>-24.24</v>
      </c>
      <c r="JL21" s="17">
        <v>242.1</v>
      </c>
      <c r="JM21" s="17">
        <v>257.18</v>
      </c>
      <c r="JN21" s="17">
        <v>257.18</v>
      </c>
      <c r="JO21" s="17">
        <v>-15.08</v>
      </c>
      <c r="JP21" s="17">
        <v>72.900000000000006</v>
      </c>
      <c r="JQ21" s="17">
        <v>71.796109999999999</v>
      </c>
      <c r="JR21" s="17">
        <v>71.796109999999999</v>
      </c>
      <c r="JS21" s="17">
        <v>1.10389</v>
      </c>
      <c r="JT21" s="17">
        <v>36</v>
      </c>
      <c r="JU21" s="17">
        <v>36.005859999999998</v>
      </c>
      <c r="JV21" s="17">
        <v>36.005859999999998</v>
      </c>
      <c r="JW21" s="17">
        <v>-5.8599999999999998E-3</v>
      </c>
      <c r="JX21" s="17"/>
      <c r="JY21" s="17"/>
      <c r="JZ21" s="17"/>
      <c r="KA21" s="17">
        <v>0</v>
      </c>
      <c r="KB21" s="17"/>
      <c r="KC21" s="17"/>
      <c r="KD21" s="17"/>
      <c r="KE21" s="17">
        <v>0</v>
      </c>
      <c r="KF21" s="17"/>
      <c r="KG21" s="17"/>
      <c r="KH21" s="17"/>
      <c r="KI21" s="17">
        <v>0</v>
      </c>
      <c r="KJ21" s="17">
        <v>0</v>
      </c>
      <c r="KK21" s="17"/>
      <c r="KL21" s="17"/>
      <c r="KM21" s="17">
        <v>0</v>
      </c>
      <c r="KN21" s="17"/>
      <c r="KO21" s="17"/>
      <c r="KP21" s="17"/>
      <c r="KQ21" s="17">
        <v>0</v>
      </c>
      <c r="KR21" s="17"/>
      <c r="KS21" s="17"/>
      <c r="KT21" s="17"/>
      <c r="KU21" s="17">
        <v>0</v>
      </c>
      <c r="KV21" s="17">
        <v>0.4</v>
      </c>
      <c r="KW21" s="17">
        <v>0.59472000000000003</v>
      </c>
      <c r="KX21" s="17">
        <v>0.59472000000000003</v>
      </c>
      <c r="KY21" s="17">
        <v>-0.19472</v>
      </c>
      <c r="KZ21" s="17">
        <v>140.9</v>
      </c>
      <c r="LA21" s="17">
        <v>127.33956000000001</v>
      </c>
      <c r="LB21" s="17">
        <v>20.512820000000001</v>
      </c>
      <c r="LC21" s="17">
        <v>120.38718</v>
      </c>
      <c r="LD21" s="17">
        <v>68.5</v>
      </c>
      <c r="LE21" s="17">
        <v>59.487760000000002</v>
      </c>
      <c r="LF21" s="17">
        <v>91.56841</v>
      </c>
      <c r="LG21" s="17">
        <v>-23.06841</v>
      </c>
      <c r="LH21" s="17">
        <v>64.099999999999994</v>
      </c>
      <c r="LI21" s="17">
        <v>67.461460000000002</v>
      </c>
      <c r="LJ21" s="17">
        <v>67.461460000000002</v>
      </c>
      <c r="LK21" s="17">
        <v>-3.3614600000000001</v>
      </c>
      <c r="LL21" s="17">
        <v>67.8</v>
      </c>
      <c r="LM21" s="17">
        <v>59.359529999999999</v>
      </c>
      <c r="LN21" s="17">
        <v>72.37388</v>
      </c>
      <c r="LO21" s="17">
        <v>-4.5738799999999999</v>
      </c>
      <c r="LP21" s="17">
        <v>28.9</v>
      </c>
      <c r="LQ21" s="17">
        <v>27.455660000000002</v>
      </c>
      <c r="LR21" s="17">
        <v>30.097560000000001</v>
      </c>
      <c r="LS21" s="17">
        <v>-1.19756</v>
      </c>
      <c r="LT21" s="17">
        <v>0</v>
      </c>
      <c r="LU21" s="17"/>
      <c r="LV21" s="17"/>
      <c r="LW21" s="17">
        <v>0</v>
      </c>
      <c r="LX21" s="17"/>
      <c r="LY21" s="17"/>
      <c r="LZ21" s="17"/>
      <c r="MA21" s="17">
        <v>0</v>
      </c>
      <c r="MB21" s="17"/>
      <c r="MC21" s="17"/>
      <c r="MD21" s="17"/>
      <c r="ME21" s="17">
        <v>0</v>
      </c>
      <c r="MF21" s="17">
        <v>142.80000000000001</v>
      </c>
      <c r="MG21" s="17">
        <v>159.10478000000001</v>
      </c>
      <c r="MH21" s="17">
        <v>159.10807</v>
      </c>
      <c r="MI21" s="17">
        <v>-16.308070000000001</v>
      </c>
      <c r="MJ21" s="17">
        <v>143.6</v>
      </c>
      <c r="MK21" s="17">
        <v>159.10478000000001</v>
      </c>
      <c r="ML21" s="17">
        <v>159.10807</v>
      </c>
      <c r="MM21" s="17">
        <v>-15.50807</v>
      </c>
      <c r="MN21" s="17">
        <v>169.6</v>
      </c>
      <c r="MO21" s="17">
        <v>159.58257</v>
      </c>
      <c r="MP21" s="17">
        <v>159.58587</v>
      </c>
      <c r="MQ21" s="17">
        <v>10.01413</v>
      </c>
      <c r="MR21" s="17">
        <v>0</v>
      </c>
      <c r="MS21" s="17"/>
      <c r="MT21" s="17"/>
      <c r="MU21" s="17">
        <v>0</v>
      </c>
      <c r="MV21" s="17"/>
      <c r="MW21" s="17"/>
      <c r="MX21" s="17"/>
      <c r="MY21" s="17">
        <v>0</v>
      </c>
      <c r="MZ21" s="17"/>
      <c r="NA21" s="17"/>
      <c r="NB21" s="17"/>
      <c r="NC21" s="17">
        <v>0</v>
      </c>
      <c r="ND21" s="17"/>
      <c r="NE21" s="17"/>
      <c r="NF21" s="17"/>
      <c r="NG21" s="17">
        <v>0</v>
      </c>
      <c r="NH21" s="17"/>
      <c r="NI21" s="17"/>
      <c r="NJ21" s="17"/>
      <c r="NK21" s="17">
        <v>0</v>
      </c>
      <c r="NL21" s="17">
        <v>129.69999999999999</v>
      </c>
      <c r="NM21" s="17">
        <v>144.52199999999999</v>
      </c>
      <c r="NN21" s="17">
        <v>144.52199999999999</v>
      </c>
      <c r="NO21" s="17">
        <v>-14.821999999999999</v>
      </c>
      <c r="NP21" s="17">
        <v>75.900000000000006</v>
      </c>
      <c r="NQ21" s="17">
        <v>72.477999999999994</v>
      </c>
      <c r="NR21" s="17">
        <v>72.477999999999994</v>
      </c>
      <c r="NS21" s="17">
        <v>3.4220000000000002</v>
      </c>
      <c r="NT21" s="17">
        <v>3.5</v>
      </c>
      <c r="NU21" s="17">
        <v>3.5209199999999998</v>
      </c>
      <c r="NV21" s="17">
        <v>3.5209199999999998</v>
      </c>
      <c r="NW21" s="17">
        <v>-2.0920000000000001E-2</v>
      </c>
      <c r="NX21" s="17"/>
      <c r="NY21" s="17"/>
      <c r="NZ21" s="17">
        <v>3.6937799999999998</v>
      </c>
      <c r="OA21" s="17">
        <v>-3.6937799999999998</v>
      </c>
      <c r="OB21" s="17">
        <v>5.6</v>
      </c>
      <c r="OC21" s="17">
        <v>5.5</v>
      </c>
      <c r="OD21" s="17">
        <v>5.5</v>
      </c>
      <c r="OE21" s="17">
        <v>0.1</v>
      </c>
      <c r="OF21" s="17"/>
      <c r="OG21" s="17">
        <v>2.5999999999999999E-2</v>
      </c>
      <c r="OH21" s="17">
        <v>2.5999999999999999E-2</v>
      </c>
      <c r="OI21" s="17">
        <v>-2.5999999999999999E-2</v>
      </c>
      <c r="OJ21" s="17">
        <v>97.1</v>
      </c>
      <c r="OK21" s="17">
        <v>74.63</v>
      </c>
      <c r="OL21" s="17">
        <v>74.63</v>
      </c>
      <c r="OM21" s="17">
        <v>22.47</v>
      </c>
      <c r="ON21" s="17">
        <v>8.6999999999999993</v>
      </c>
      <c r="OO21" s="17">
        <v>53.027999999999999</v>
      </c>
      <c r="OP21" s="17">
        <v>53.027999999999999</v>
      </c>
      <c r="OQ21" s="17">
        <v>-44.328000000000003</v>
      </c>
      <c r="OR21" s="17">
        <v>4.8</v>
      </c>
      <c r="OS21" s="17">
        <v>7.0510000000000002</v>
      </c>
      <c r="OT21" s="17">
        <v>7.0510000000000002</v>
      </c>
      <c r="OU21" s="17">
        <v>-2.2509999999999999</v>
      </c>
      <c r="OV21" s="17">
        <v>0</v>
      </c>
      <c r="OW21" s="17"/>
      <c r="OX21" s="17"/>
      <c r="OY21" s="17">
        <v>0</v>
      </c>
      <c r="OZ21" s="17">
        <v>4.8</v>
      </c>
      <c r="PA21" s="17">
        <v>6.2830700000000004</v>
      </c>
      <c r="PB21" s="17">
        <v>6.2828900000000001</v>
      </c>
      <c r="PC21" s="17">
        <v>-1.48289</v>
      </c>
      <c r="PD21" s="17">
        <v>9.9</v>
      </c>
      <c r="PE21" s="17">
        <v>9.9830000000000005</v>
      </c>
      <c r="PF21" s="17">
        <v>9.9830000000000005</v>
      </c>
      <c r="PG21" s="17">
        <v>-8.3000000000000004E-2</v>
      </c>
      <c r="PH21" s="17">
        <v>0</v>
      </c>
      <c r="PI21" s="17"/>
      <c r="PJ21" s="17"/>
      <c r="PK21" s="17">
        <v>0</v>
      </c>
      <c r="PL21" s="17">
        <v>82.4</v>
      </c>
      <c r="PM21" s="17">
        <v>132.16652999999999</v>
      </c>
      <c r="PN21" s="17">
        <v>132.16652999999999</v>
      </c>
      <c r="PO21" s="17">
        <v>-49.766530000000003</v>
      </c>
      <c r="PP21" s="17">
        <v>1.2</v>
      </c>
      <c r="PQ21" s="17">
        <v>1</v>
      </c>
      <c r="PR21" s="17">
        <v>1</v>
      </c>
      <c r="PS21" s="17">
        <v>0.2</v>
      </c>
      <c r="PT21" s="17">
        <v>1.5</v>
      </c>
      <c r="PU21" s="17">
        <v>1.6</v>
      </c>
      <c r="PV21" s="17">
        <v>1.6</v>
      </c>
      <c r="PW21" s="17">
        <v>-0.1</v>
      </c>
      <c r="PX21" s="17">
        <v>4.2</v>
      </c>
      <c r="PY21" s="17">
        <v>3.8</v>
      </c>
      <c r="PZ21" s="17">
        <v>3.8</v>
      </c>
      <c r="QA21" s="17">
        <v>0.4</v>
      </c>
      <c r="QB21" s="17">
        <v>20.100000000000001</v>
      </c>
      <c r="QC21" s="17">
        <v>20.352979999999999</v>
      </c>
      <c r="QD21" s="17">
        <v>20.353169999999999</v>
      </c>
      <c r="QE21" s="17">
        <v>-0.25317000000000001</v>
      </c>
      <c r="QF21" s="17">
        <v>20</v>
      </c>
      <c r="QG21" s="17">
        <v>19.51219</v>
      </c>
      <c r="QH21" s="17">
        <v>19.5122</v>
      </c>
      <c r="QI21" s="17">
        <v>0.48780000000000001</v>
      </c>
      <c r="QJ21" s="17">
        <v>19.100000000000001</v>
      </c>
      <c r="QK21" s="17">
        <v>17.560970000000001</v>
      </c>
      <c r="QL21" s="17">
        <v>17.560980000000001</v>
      </c>
      <c r="QM21" s="17">
        <v>1.5390200000000001</v>
      </c>
      <c r="QN21" s="17">
        <v>2.2000000000000002</v>
      </c>
      <c r="QO21" s="17">
        <v>2.5</v>
      </c>
      <c r="QP21" s="17">
        <v>2.5</v>
      </c>
      <c r="QQ21" s="17">
        <v>-0.3</v>
      </c>
      <c r="QR21" s="17">
        <v>17.100000000000001</v>
      </c>
      <c r="QS21" s="17">
        <v>17.951219999999999</v>
      </c>
      <c r="QT21" s="17">
        <v>17.951219999999999</v>
      </c>
      <c r="QU21" s="17">
        <v>-0.85121999999999998</v>
      </c>
      <c r="QV21" s="17">
        <v>1.1000000000000001</v>
      </c>
      <c r="QW21" s="17">
        <v>8.5129999999999999</v>
      </c>
      <c r="QX21" s="17">
        <v>8.5129999999999999</v>
      </c>
      <c r="QY21" s="17">
        <v>-7.4130000000000003</v>
      </c>
      <c r="QZ21" s="17">
        <v>0.9</v>
      </c>
      <c r="RA21" s="17">
        <v>8.5120000000000005</v>
      </c>
      <c r="RB21" s="17">
        <v>8.5120000000000005</v>
      </c>
      <c r="RC21" s="17">
        <v>-7.6120000000000001</v>
      </c>
      <c r="RD21" s="17">
        <v>29.8</v>
      </c>
      <c r="RE21" s="17">
        <v>21.164999999999999</v>
      </c>
      <c r="RF21" s="17">
        <v>21.164999999999999</v>
      </c>
      <c r="RG21" s="17">
        <v>8.6349999999999998</v>
      </c>
      <c r="RH21" s="17">
        <v>81</v>
      </c>
      <c r="RI21" s="17">
        <v>61.457999999999998</v>
      </c>
      <c r="RJ21" s="17">
        <v>61.457999999999998</v>
      </c>
      <c r="RK21" s="17">
        <v>19.542000000000002</v>
      </c>
      <c r="RL21" s="17">
        <v>0.5</v>
      </c>
      <c r="RM21" s="17">
        <v>2.0089999999999999</v>
      </c>
      <c r="RN21" s="17">
        <v>2.0089999999999999</v>
      </c>
      <c r="RO21" s="17">
        <v>-1.5089999999999999</v>
      </c>
      <c r="RP21" s="17">
        <v>2.2999999999999998</v>
      </c>
      <c r="RQ21" s="17">
        <v>2.1989999999999998</v>
      </c>
      <c r="RR21" s="17">
        <v>2.1989999999999998</v>
      </c>
      <c r="RS21" s="17">
        <v>0.10100000000000001</v>
      </c>
      <c r="RT21" s="17">
        <v>10.4</v>
      </c>
      <c r="RU21" s="17">
        <v>10.71157</v>
      </c>
      <c r="RV21" s="17"/>
      <c r="RW21" s="17">
        <v>10.4</v>
      </c>
      <c r="RX21" s="17">
        <v>2.6</v>
      </c>
      <c r="RY21" s="17">
        <v>2</v>
      </c>
      <c r="RZ21" s="17">
        <v>2</v>
      </c>
      <c r="SA21" s="17">
        <v>0.6</v>
      </c>
      <c r="SB21" s="17"/>
      <c r="SC21" s="17"/>
      <c r="SD21" s="17"/>
      <c r="SE21" s="17">
        <v>0</v>
      </c>
      <c r="SF21" s="17">
        <v>2.1499999999999998E-2</v>
      </c>
      <c r="SG21" s="17"/>
      <c r="SH21" s="17"/>
      <c r="SI21" s="17">
        <v>2.1499999999999998E-2</v>
      </c>
      <c r="SJ21" s="17">
        <v>6.1</v>
      </c>
      <c r="SK21" s="17">
        <v>7.3</v>
      </c>
      <c r="SL21" s="17">
        <v>7.3</v>
      </c>
      <c r="SM21" s="17">
        <v>-1.2</v>
      </c>
      <c r="SN21" s="17">
        <v>6.7</v>
      </c>
      <c r="SO21" s="17">
        <v>6</v>
      </c>
      <c r="SP21" s="17">
        <v>6</v>
      </c>
      <c r="SQ21" s="17">
        <v>0.7</v>
      </c>
      <c r="SR21" s="17">
        <v>12.5</v>
      </c>
      <c r="SS21" s="17">
        <v>13.658530000000001</v>
      </c>
      <c r="ST21" s="17">
        <v>13.65854</v>
      </c>
      <c r="SU21" s="17">
        <v>-1.1585399999999999</v>
      </c>
      <c r="SV21" s="17">
        <v>16.7</v>
      </c>
      <c r="SW21" s="17">
        <v>17.560970000000001</v>
      </c>
      <c r="SX21" s="17">
        <v>17.560980000000001</v>
      </c>
      <c r="SY21" s="17">
        <v>-0.86097999999999997</v>
      </c>
      <c r="SZ21" s="17">
        <v>19.8</v>
      </c>
      <c r="TA21" s="17">
        <v>14.2439</v>
      </c>
      <c r="TB21" s="17">
        <v>14.2439</v>
      </c>
      <c r="TC21" s="17">
        <v>5.5560999999999998</v>
      </c>
      <c r="TD21" s="17">
        <v>26.6</v>
      </c>
      <c r="TE21" s="17">
        <v>22.978999999999999</v>
      </c>
      <c r="TF21" s="17">
        <v>22.978999999999999</v>
      </c>
      <c r="TG21" s="17">
        <v>3.621</v>
      </c>
      <c r="TH21" s="17">
        <v>16.600000000000001</v>
      </c>
      <c r="TI21" s="17">
        <v>19.774000000000001</v>
      </c>
      <c r="TJ21" s="17">
        <v>19.774000000000001</v>
      </c>
      <c r="TK21" s="17">
        <v>-3.1739999999999999</v>
      </c>
      <c r="TL21" s="17">
        <v>20.9</v>
      </c>
      <c r="TM21" s="17">
        <v>13.73</v>
      </c>
      <c r="TN21" s="17">
        <v>13.73</v>
      </c>
      <c r="TO21" s="17">
        <v>7.17</v>
      </c>
      <c r="TP21" s="17">
        <v>6.4</v>
      </c>
      <c r="TQ21" s="17">
        <v>37.5</v>
      </c>
      <c r="TR21" s="17">
        <v>31.5</v>
      </c>
      <c r="TS21" s="17">
        <v>-25.1</v>
      </c>
      <c r="TT21" s="17">
        <v>13.9</v>
      </c>
      <c r="TU21" s="17">
        <v>34.020000000000003</v>
      </c>
      <c r="TV21" s="17">
        <v>34.020000000000003</v>
      </c>
      <c r="TW21" s="17">
        <v>-20.12</v>
      </c>
      <c r="TX21" s="17">
        <v>0</v>
      </c>
      <c r="TY21" s="17">
        <v>4.07</v>
      </c>
      <c r="TZ21" s="17">
        <v>4.07</v>
      </c>
      <c r="UA21" s="17">
        <v>-4.07</v>
      </c>
      <c r="UB21" s="17">
        <v>0</v>
      </c>
      <c r="UC21" s="17">
        <v>2.2400000000000002</v>
      </c>
      <c r="UD21" s="17">
        <v>2.2400000000000002</v>
      </c>
      <c r="UE21" s="17">
        <v>-2.2400000000000002</v>
      </c>
      <c r="UF21" s="17">
        <v>15.34</v>
      </c>
      <c r="UG21" s="17">
        <v>7</v>
      </c>
      <c r="UH21" s="17">
        <v>7</v>
      </c>
      <c r="UI21" s="17">
        <v>8.34</v>
      </c>
      <c r="UJ21" s="17">
        <v>12.7</v>
      </c>
      <c r="UK21" s="17">
        <v>19.51219</v>
      </c>
      <c r="UL21" s="17">
        <v>19.5122</v>
      </c>
      <c r="UM21" s="17">
        <v>-6.8121999999999998</v>
      </c>
      <c r="UN21" s="17">
        <v>3.7</v>
      </c>
      <c r="UO21" s="17">
        <v>6</v>
      </c>
      <c r="UP21" s="17">
        <v>6</v>
      </c>
      <c r="UQ21" s="17">
        <v>-2.2999999999999998</v>
      </c>
      <c r="UR21" s="17">
        <v>8.9</v>
      </c>
      <c r="US21" s="17">
        <v>8.1</v>
      </c>
      <c r="UT21" s="17">
        <v>8.1</v>
      </c>
      <c r="UU21" s="17">
        <v>0.8</v>
      </c>
      <c r="UV21" s="17">
        <v>20.399999999999999</v>
      </c>
      <c r="UW21" s="17">
        <v>19.51219</v>
      </c>
      <c r="UX21" s="17">
        <v>19.5122</v>
      </c>
      <c r="UY21" s="17">
        <v>0.88780000000000003</v>
      </c>
      <c r="UZ21" s="17">
        <v>20.399999999999999</v>
      </c>
      <c r="VA21" s="17">
        <v>19.51219</v>
      </c>
      <c r="VB21" s="17">
        <v>19.5122</v>
      </c>
      <c r="VC21" s="17">
        <v>0.88780000000000003</v>
      </c>
      <c r="VD21" s="17">
        <v>20.100000000000001</v>
      </c>
      <c r="VE21" s="17">
        <v>19.51219</v>
      </c>
      <c r="VF21" s="17">
        <v>19.5122</v>
      </c>
      <c r="VG21" s="17">
        <v>0.58779999999999999</v>
      </c>
      <c r="VH21" s="17">
        <v>2.1</v>
      </c>
      <c r="VI21" s="17">
        <v>3.456</v>
      </c>
      <c r="VJ21" s="17">
        <v>3.456</v>
      </c>
      <c r="VK21" s="17">
        <v>-1.3560000000000001</v>
      </c>
      <c r="VL21" s="17">
        <v>150.5</v>
      </c>
      <c r="VM21" s="17">
        <v>238.90300999999999</v>
      </c>
      <c r="VN21" s="17">
        <v>238.90300999999999</v>
      </c>
      <c r="VO21" s="17">
        <v>-88.403009999999995</v>
      </c>
      <c r="VP21" s="17">
        <v>1.6</v>
      </c>
      <c r="VQ21" s="17">
        <v>2.1509999999999998</v>
      </c>
      <c r="VR21" s="17">
        <v>2.1509999999999998</v>
      </c>
      <c r="VS21" s="17">
        <v>-0.55100000000000005</v>
      </c>
      <c r="VT21" s="17">
        <v>82</v>
      </c>
      <c r="VU21" s="17">
        <v>106.072</v>
      </c>
      <c r="VV21" s="17">
        <v>106.072</v>
      </c>
      <c r="VW21" s="17">
        <v>-24.071999999999999</v>
      </c>
      <c r="VX21" s="17">
        <v>0.6</v>
      </c>
      <c r="VY21" s="17">
        <v>0.6</v>
      </c>
      <c r="VZ21" s="17">
        <v>0.6</v>
      </c>
      <c r="WA21" s="17">
        <v>0</v>
      </c>
      <c r="WB21" s="17">
        <v>28.5</v>
      </c>
      <c r="WC21" s="17">
        <v>52</v>
      </c>
      <c r="WD21" s="17">
        <v>52</v>
      </c>
      <c r="WE21" s="17">
        <v>-23.5</v>
      </c>
      <c r="WF21" s="17">
        <v>28.5</v>
      </c>
      <c r="WG21" s="17">
        <v>39</v>
      </c>
      <c r="WH21" s="17">
        <v>39</v>
      </c>
      <c r="WI21" s="17">
        <v>-10.5</v>
      </c>
      <c r="WJ21" s="17">
        <v>71.900000000000006</v>
      </c>
      <c r="WK21" s="17">
        <v>79.317999999999998</v>
      </c>
      <c r="WL21" s="17">
        <v>79.317999999999998</v>
      </c>
      <c r="WM21" s="17">
        <v>-7.4180000000000001</v>
      </c>
      <c r="WN21" s="17">
        <v>4.3</v>
      </c>
      <c r="WO21" s="17">
        <v>4.2</v>
      </c>
      <c r="WP21" s="17">
        <v>4.2</v>
      </c>
      <c r="WQ21" s="17">
        <v>0.1</v>
      </c>
      <c r="WR21" s="17">
        <v>2.2000000000000002</v>
      </c>
      <c r="WS21" s="17">
        <v>2.4</v>
      </c>
      <c r="WT21" s="17">
        <v>2.4</v>
      </c>
      <c r="WU21" s="17">
        <v>-0.2</v>
      </c>
      <c r="WV21" s="17">
        <v>1.2</v>
      </c>
      <c r="WW21" s="17">
        <v>1.2</v>
      </c>
      <c r="WX21" s="17">
        <v>1.2</v>
      </c>
      <c r="WY21" s="17">
        <v>0</v>
      </c>
      <c r="WZ21" s="17">
        <v>1.2</v>
      </c>
      <c r="XA21" s="17">
        <v>1.4</v>
      </c>
      <c r="XB21" s="17">
        <v>1.4</v>
      </c>
      <c r="XC21" s="17">
        <v>-0.2</v>
      </c>
      <c r="XD21" s="17">
        <v>1.7</v>
      </c>
      <c r="XE21" s="17">
        <v>7.0999999999999994E-2</v>
      </c>
      <c r="XF21" s="17">
        <v>7.0999999999999994E-2</v>
      </c>
      <c r="XG21" s="17">
        <v>1.629</v>
      </c>
      <c r="XH21" s="17">
        <v>5.8</v>
      </c>
      <c r="XI21" s="17">
        <v>3.8</v>
      </c>
      <c r="XJ21" s="17">
        <v>3.8</v>
      </c>
      <c r="XK21" s="17">
        <v>2</v>
      </c>
      <c r="XL21" s="17">
        <v>10</v>
      </c>
      <c r="XM21" s="17">
        <v>17.560970000000001</v>
      </c>
      <c r="XN21" s="17">
        <v>17.560980000000001</v>
      </c>
      <c r="XO21" s="17">
        <v>-7.5609799999999998</v>
      </c>
      <c r="XP21" s="17">
        <v>8.6</v>
      </c>
      <c r="XQ21" s="17">
        <v>10.7</v>
      </c>
      <c r="XR21" s="17">
        <v>10.7</v>
      </c>
      <c r="XS21" s="17">
        <v>-2.1</v>
      </c>
      <c r="XT21" s="17">
        <v>27</v>
      </c>
      <c r="XU21" s="17">
        <v>28.5</v>
      </c>
      <c r="XV21" s="17">
        <v>28.5</v>
      </c>
      <c r="XW21" s="17">
        <v>-1.5</v>
      </c>
      <c r="XX21" s="17">
        <v>25.3</v>
      </c>
      <c r="XY21" s="17">
        <v>28.5</v>
      </c>
      <c r="XZ21" s="17">
        <v>28.5</v>
      </c>
      <c r="YA21" s="17">
        <v>-3.2</v>
      </c>
      <c r="YB21" s="17">
        <v>16.8</v>
      </c>
      <c r="YC21" s="17">
        <v>14</v>
      </c>
      <c r="YD21" s="17">
        <v>14</v>
      </c>
      <c r="YE21" s="17">
        <v>2.8</v>
      </c>
      <c r="YF21" s="17"/>
      <c r="YG21" s="17"/>
      <c r="YH21" s="17"/>
      <c r="YI21" s="17">
        <v>0</v>
      </c>
      <c r="YJ21" s="17">
        <v>6.7</v>
      </c>
      <c r="YK21" s="17">
        <v>8.1</v>
      </c>
      <c r="YL21" s="17">
        <v>8.1</v>
      </c>
      <c r="YM21" s="17">
        <v>-1.4</v>
      </c>
      <c r="YN21" s="17">
        <v>11.3</v>
      </c>
      <c r="YO21" s="17">
        <v>11</v>
      </c>
      <c r="YP21" s="17">
        <v>11</v>
      </c>
      <c r="YQ21" s="17">
        <v>0.3</v>
      </c>
      <c r="YR21" s="17">
        <v>19.600000000000001</v>
      </c>
      <c r="YS21" s="17">
        <v>12</v>
      </c>
      <c r="YT21" s="17">
        <v>12</v>
      </c>
      <c r="YU21" s="17">
        <v>7.6</v>
      </c>
    </row>
    <row r="22" spans="1:671" ht="24" customHeight="1" x14ac:dyDescent="0.3">
      <c r="A22" s="1"/>
      <c r="B22" s="16" t="s">
        <v>65</v>
      </c>
      <c r="C22" s="16" t="s">
        <v>705</v>
      </c>
      <c r="D22" s="17">
        <v>202.2</v>
      </c>
      <c r="E22" s="17">
        <v>204.19512</v>
      </c>
      <c r="F22" s="17">
        <v>204.19512</v>
      </c>
      <c r="G22" s="17">
        <v>-1.99512</v>
      </c>
      <c r="H22" s="17">
        <v>395.56</v>
      </c>
      <c r="I22" s="17">
        <v>412.33911000000001</v>
      </c>
      <c r="J22" s="17">
        <v>413.33123000000001</v>
      </c>
      <c r="K22" s="17">
        <v>-17.771229999999999</v>
      </c>
      <c r="L22" s="17">
        <v>131.07</v>
      </c>
      <c r="M22" s="17">
        <v>134.79559</v>
      </c>
      <c r="N22" s="17">
        <v>135.11992000000001</v>
      </c>
      <c r="O22" s="17">
        <v>-4.0499200000000002</v>
      </c>
      <c r="P22" s="17"/>
      <c r="Q22" s="17"/>
      <c r="R22" s="17"/>
      <c r="S22" s="17">
        <v>0</v>
      </c>
      <c r="T22" s="17"/>
      <c r="U22" s="17"/>
      <c r="V22" s="17"/>
      <c r="W22" s="17">
        <v>0</v>
      </c>
      <c r="X22" s="17">
        <v>90</v>
      </c>
      <c r="Y22" s="17">
        <v>92.226339999999993</v>
      </c>
      <c r="Z22" s="17">
        <v>92.226339999999993</v>
      </c>
      <c r="AA22" s="17">
        <v>-2.22634</v>
      </c>
      <c r="AB22" s="17">
        <v>159.9</v>
      </c>
      <c r="AC22" s="17">
        <v>144.07436000000001</v>
      </c>
      <c r="AD22" s="17">
        <v>140.56</v>
      </c>
      <c r="AE22" s="17">
        <v>19.34</v>
      </c>
      <c r="AF22" s="17">
        <v>0</v>
      </c>
      <c r="AG22" s="17"/>
      <c r="AH22" s="17"/>
      <c r="AI22" s="17">
        <v>0</v>
      </c>
      <c r="AJ22" s="17">
        <v>0</v>
      </c>
      <c r="AK22" s="17"/>
      <c r="AL22" s="17"/>
      <c r="AM22" s="17">
        <v>0</v>
      </c>
      <c r="AN22" s="17">
        <v>0</v>
      </c>
      <c r="AO22" s="17"/>
      <c r="AP22" s="17"/>
      <c r="AQ22" s="17">
        <v>0</v>
      </c>
      <c r="AR22" s="17">
        <v>205.5</v>
      </c>
      <c r="AS22" s="17">
        <v>197.70735999999999</v>
      </c>
      <c r="AT22" s="17">
        <v>197.70737</v>
      </c>
      <c r="AU22" s="17">
        <v>7.7926299999999999</v>
      </c>
      <c r="AV22" s="17">
        <v>205.1</v>
      </c>
      <c r="AW22" s="17">
        <v>200.25632999999999</v>
      </c>
      <c r="AX22" s="17">
        <v>200.25633999999999</v>
      </c>
      <c r="AY22" s="17">
        <v>4.8436599999999999</v>
      </c>
      <c r="AZ22" s="17"/>
      <c r="BA22" s="17"/>
      <c r="BB22" s="17"/>
      <c r="BC22" s="17">
        <v>0</v>
      </c>
      <c r="BD22" s="17">
        <v>208.8</v>
      </c>
      <c r="BE22" s="17">
        <v>206.01685000000001</v>
      </c>
      <c r="BF22" s="17">
        <v>206.01686000000001</v>
      </c>
      <c r="BG22" s="17">
        <v>2.7831399999999999</v>
      </c>
      <c r="BH22" s="17"/>
      <c r="BI22" s="17"/>
      <c r="BJ22" s="17"/>
      <c r="BK22" s="17">
        <v>0</v>
      </c>
      <c r="BL22" s="17">
        <v>78.5</v>
      </c>
      <c r="BM22" s="17">
        <v>80.002319999999997</v>
      </c>
      <c r="BN22" s="17">
        <v>80</v>
      </c>
      <c r="BO22" s="17">
        <v>-1.5</v>
      </c>
      <c r="BP22" s="17">
        <v>9.6999999999999993</v>
      </c>
      <c r="BQ22" s="17">
        <v>10.561999999999999</v>
      </c>
      <c r="BR22" s="17">
        <v>10.561999999999999</v>
      </c>
      <c r="BS22" s="17">
        <v>-0.86199999999999999</v>
      </c>
      <c r="BT22" s="17"/>
      <c r="BU22" s="17"/>
      <c r="BV22" s="17"/>
      <c r="BW22" s="17">
        <v>0</v>
      </c>
      <c r="BX22" s="17"/>
      <c r="BY22" s="17"/>
      <c r="BZ22" s="17"/>
      <c r="CA22" s="17">
        <v>0</v>
      </c>
      <c r="CB22" s="17"/>
      <c r="CC22" s="17"/>
      <c r="CD22" s="17"/>
      <c r="CE22" s="17">
        <v>0</v>
      </c>
      <c r="CF22" s="17"/>
      <c r="CG22" s="17"/>
      <c r="CH22" s="17"/>
      <c r="CI22" s="17">
        <v>0</v>
      </c>
      <c r="CJ22" s="17">
        <v>159.6</v>
      </c>
      <c r="CK22" s="17">
        <v>164.70732000000001</v>
      </c>
      <c r="CL22" s="17">
        <v>164.70732000000001</v>
      </c>
      <c r="CM22" s="17">
        <v>-5.1073199999999996</v>
      </c>
      <c r="CN22" s="17">
        <v>6.6</v>
      </c>
      <c r="CO22" s="17">
        <v>5.1583800000000002</v>
      </c>
      <c r="CP22" s="17">
        <v>5.1583800000000002</v>
      </c>
      <c r="CQ22" s="17">
        <v>1.4416199999999999</v>
      </c>
      <c r="CR22" s="17">
        <v>4.5999999999999996</v>
      </c>
      <c r="CS22" s="17">
        <v>2.8315000000000001</v>
      </c>
      <c r="CT22" s="17">
        <v>2.8315000000000001</v>
      </c>
      <c r="CU22" s="17">
        <v>1.7685</v>
      </c>
      <c r="CV22" s="17">
        <v>22.7</v>
      </c>
      <c r="CW22" s="17">
        <v>22.49821</v>
      </c>
      <c r="CX22" s="17">
        <v>22.49822</v>
      </c>
      <c r="CY22" s="17">
        <v>0.20177999999999999</v>
      </c>
      <c r="CZ22" s="17">
        <v>6.8</v>
      </c>
      <c r="DA22" s="17">
        <v>6.8787000000000003</v>
      </c>
      <c r="DB22" s="17">
        <v>6.8787000000000003</v>
      </c>
      <c r="DC22" s="17">
        <v>-7.8700000000000006E-2</v>
      </c>
      <c r="DD22" s="17">
        <v>14.6</v>
      </c>
      <c r="DE22" s="17">
        <v>14.992190000000001</v>
      </c>
      <c r="DF22" s="17">
        <v>14.9922</v>
      </c>
      <c r="DG22" s="17">
        <v>-0.39219999999999999</v>
      </c>
      <c r="DH22" s="17">
        <v>91.8</v>
      </c>
      <c r="DI22" s="17">
        <v>78.917940000000002</v>
      </c>
      <c r="DJ22" s="17">
        <v>82.10754</v>
      </c>
      <c r="DK22" s="17">
        <v>9.6924600000000005</v>
      </c>
      <c r="DL22" s="17"/>
      <c r="DM22" s="17"/>
      <c r="DN22" s="17"/>
      <c r="DO22" s="17">
        <v>0</v>
      </c>
      <c r="DP22" s="17"/>
      <c r="DQ22" s="17"/>
      <c r="DR22" s="17"/>
      <c r="DS22" s="17">
        <v>0</v>
      </c>
      <c r="DT22" s="17"/>
      <c r="DU22" s="17"/>
      <c r="DV22" s="17"/>
      <c r="DW22" s="17">
        <v>0</v>
      </c>
      <c r="DX22" s="17"/>
      <c r="DY22" s="17"/>
      <c r="DZ22" s="17"/>
      <c r="EA22" s="17">
        <v>0</v>
      </c>
      <c r="EB22" s="17">
        <v>110.5</v>
      </c>
      <c r="EC22" s="17">
        <v>112.90536</v>
      </c>
      <c r="ED22" s="17">
        <v>112.90537</v>
      </c>
      <c r="EE22" s="17">
        <v>-2.40537</v>
      </c>
      <c r="EF22" s="17">
        <v>0</v>
      </c>
      <c r="EG22" s="17"/>
      <c r="EH22" s="17"/>
      <c r="EI22" s="17">
        <v>0</v>
      </c>
      <c r="EJ22" s="17"/>
      <c r="EK22" s="17"/>
      <c r="EL22" s="17"/>
      <c r="EM22" s="17">
        <v>0</v>
      </c>
      <c r="EN22" s="17"/>
      <c r="EO22" s="17"/>
      <c r="EP22" s="17"/>
      <c r="EQ22" s="17">
        <v>0</v>
      </c>
      <c r="ER22" s="17"/>
      <c r="ES22" s="17"/>
      <c r="ET22" s="17"/>
      <c r="EU22" s="17">
        <v>0</v>
      </c>
      <c r="EV22" s="17">
        <v>6.5</v>
      </c>
      <c r="EW22" s="17">
        <v>6.39</v>
      </c>
      <c r="EX22" s="17">
        <v>6.39</v>
      </c>
      <c r="EY22" s="17">
        <v>0.11</v>
      </c>
      <c r="EZ22" s="17">
        <v>154.4</v>
      </c>
      <c r="FA22" s="17">
        <v>143.59016</v>
      </c>
      <c r="FB22" s="17">
        <v>149.74359000000001</v>
      </c>
      <c r="FC22" s="17">
        <v>4.6564100000000002</v>
      </c>
      <c r="FD22" s="17">
        <v>33.1</v>
      </c>
      <c r="FE22" s="17">
        <v>36.853619999999999</v>
      </c>
      <c r="FF22" s="17">
        <v>36.853630000000003</v>
      </c>
      <c r="FG22" s="17">
        <v>-3.7536299999999998</v>
      </c>
      <c r="FH22" s="17">
        <v>65.400000000000006</v>
      </c>
      <c r="FI22" s="17">
        <v>66.674570000000003</v>
      </c>
      <c r="FJ22" s="17">
        <v>62.363979999999998</v>
      </c>
      <c r="FK22" s="17">
        <v>3.0360200000000002</v>
      </c>
      <c r="FL22" s="17">
        <v>19.899999999999999</v>
      </c>
      <c r="FM22" s="17">
        <v>17.041740000000001</v>
      </c>
      <c r="FN22" s="17">
        <v>17.041740000000001</v>
      </c>
      <c r="FO22" s="17">
        <v>2.85826</v>
      </c>
      <c r="FP22" s="17">
        <v>17.8</v>
      </c>
      <c r="FQ22" s="17">
        <v>16.941890000000001</v>
      </c>
      <c r="FR22" s="17">
        <v>19.28585</v>
      </c>
      <c r="FS22" s="17">
        <v>-1.4858499999999999</v>
      </c>
      <c r="FT22" s="17">
        <v>17.600000000000001</v>
      </c>
      <c r="FU22" s="17">
        <v>18.048780000000001</v>
      </c>
      <c r="FV22" s="17">
        <v>18.048780000000001</v>
      </c>
      <c r="FW22" s="17">
        <v>-0.44878000000000001</v>
      </c>
      <c r="FX22" s="17">
        <v>81.099999999999994</v>
      </c>
      <c r="FY22" s="17">
        <v>88.116100000000003</v>
      </c>
      <c r="FZ22" s="17">
        <v>88.116100000000003</v>
      </c>
      <c r="GA22" s="17">
        <v>-7.0160999999999998</v>
      </c>
      <c r="GB22" s="17">
        <v>181</v>
      </c>
      <c r="GC22" s="17">
        <v>185.81701000000001</v>
      </c>
      <c r="GD22" s="17">
        <v>185.81701000000001</v>
      </c>
      <c r="GE22" s="17">
        <v>-4.8170099999999998</v>
      </c>
      <c r="GF22" s="17">
        <v>181.5</v>
      </c>
      <c r="GG22" s="17">
        <v>185.81701000000001</v>
      </c>
      <c r="GH22" s="17">
        <v>185.81701000000001</v>
      </c>
      <c r="GI22" s="17">
        <v>-4.3170099999999998</v>
      </c>
      <c r="GJ22" s="17">
        <v>186.9</v>
      </c>
      <c r="GK22" s="17">
        <v>186.37502000000001</v>
      </c>
      <c r="GL22" s="17">
        <v>186.37502000000001</v>
      </c>
      <c r="GM22" s="17">
        <v>0.52498</v>
      </c>
      <c r="GN22" s="17">
        <v>60</v>
      </c>
      <c r="GO22" s="17">
        <v>72.472989999999996</v>
      </c>
      <c r="GP22" s="17">
        <v>75.458399999999997</v>
      </c>
      <c r="GQ22" s="17">
        <v>-15.458399999999999</v>
      </c>
      <c r="GR22" s="17">
        <v>0</v>
      </c>
      <c r="GS22" s="17"/>
      <c r="GT22" s="17"/>
      <c r="GU22" s="17">
        <v>0</v>
      </c>
      <c r="GV22" s="17">
        <v>26.5</v>
      </c>
      <c r="GW22" s="17">
        <v>25.500489999999999</v>
      </c>
      <c r="GX22" s="17">
        <v>25.500489999999999</v>
      </c>
      <c r="GY22" s="17">
        <v>0.99951000000000001</v>
      </c>
      <c r="GZ22" s="17">
        <v>4</v>
      </c>
      <c r="HA22" s="17">
        <v>4.4207700000000001</v>
      </c>
      <c r="HB22" s="17">
        <v>4.4207700000000001</v>
      </c>
      <c r="HC22" s="17">
        <v>-0.42076999999999998</v>
      </c>
      <c r="HD22" s="17">
        <v>34.6</v>
      </c>
      <c r="HE22" s="17">
        <v>34.419510000000002</v>
      </c>
      <c r="HF22" s="17">
        <v>34.419510000000002</v>
      </c>
      <c r="HG22" s="17">
        <v>0.18049000000000001</v>
      </c>
      <c r="HH22" s="17">
        <v>39.1</v>
      </c>
      <c r="HI22" s="17">
        <v>41.025680000000001</v>
      </c>
      <c r="HJ22" s="17">
        <v>41.025640000000003</v>
      </c>
      <c r="HK22" s="17">
        <v>-1.92564</v>
      </c>
      <c r="HL22" s="17"/>
      <c r="HM22" s="17"/>
      <c r="HN22" s="17"/>
      <c r="HO22" s="17">
        <v>0</v>
      </c>
      <c r="HP22" s="17"/>
      <c r="HQ22" s="17"/>
      <c r="HR22" s="17"/>
      <c r="HS22" s="17">
        <v>0</v>
      </c>
      <c r="HT22" s="17">
        <v>40.5</v>
      </c>
      <c r="HU22" s="17">
        <v>16.326779999999999</v>
      </c>
      <c r="HV22" s="17"/>
      <c r="HW22" s="17">
        <v>40.5</v>
      </c>
      <c r="HX22" s="17"/>
      <c r="HY22" s="17"/>
      <c r="HZ22" s="17"/>
      <c r="IA22" s="17">
        <v>0</v>
      </c>
      <c r="IB22" s="17"/>
      <c r="IC22" s="17"/>
      <c r="ID22" s="17"/>
      <c r="IE22" s="17">
        <v>0</v>
      </c>
      <c r="IF22" s="17">
        <v>0</v>
      </c>
      <c r="IG22" s="17">
        <v>45.441949999999999</v>
      </c>
      <c r="IH22" s="17">
        <v>25.641030000000001</v>
      </c>
      <c r="II22" s="17">
        <v>-25.641030000000001</v>
      </c>
      <c r="IJ22" s="17"/>
      <c r="IK22" s="17"/>
      <c r="IL22" s="17"/>
      <c r="IM22" s="17">
        <v>0</v>
      </c>
      <c r="IN22" s="17"/>
      <c r="IO22" s="17"/>
      <c r="IP22" s="17"/>
      <c r="IQ22" s="17">
        <v>0</v>
      </c>
      <c r="IR22" s="17"/>
      <c r="IS22" s="17"/>
      <c r="IT22" s="17"/>
      <c r="IU22" s="17">
        <v>0</v>
      </c>
      <c r="IV22" s="17">
        <v>28.5</v>
      </c>
      <c r="IW22" s="17">
        <v>46.145319999999998</v>
      </c>
      <c r="IX22" s="17">
        <v>49.76014</v>
      </c>
      <c r="IY22" s="17">
        <v>-21.26014</v>
      </c>
      <c r="IZ22" s="17">
        <v>170</v>
      </c>
      <c r="JA22" s="17">
        <v>170.94</v>
      </c>
      <c r="JB22" s="17">
        <v>170.94</v>
      </c>
      <c r="JC22" s="17">
        <v>-0.94</v>
      </c>
      <c r="JD22" s="17">
        <v>167.1</v>
      </c>
      <c r="JE22" s="17">
        <v>170.94</v>
      </c>
      <c r="JF22" s="17">
        <v>170.94</v>
      </c>
      <c r="JG22" s="17">
        <v>-3.84</v>
      </c>
      <c r="JH22" s="17">
        <v>181.2</v>
      </c>
      <c r="JI22" s="17">
        <v>170.94</v>
      </c>
      <c r="JJ22" s="17">
        <v>170.94</v>
      </c>
      <c r="JK22" s="17">
        <v>10.26</v>
      </c>
      <c r="JL22" s="17">
        <v>241</v>
      </c>
      <c r="JM22" s="17">
        <v>257.18</v>
      </c>
      <c r="JN22" s="17">
        <v>257.18</v>
      </c>
      <c r="JO22" s="17">
        <v>-16.18</v>
      </c>
      <c r="JP22" s="17">
        <v>72.7</v>
      </c>
      <c r="JQ22" s="17">
        <v>71.796109999999999</v>
      </c>
      <c r="JR22" s="17">
        <v>71.796109999999999</v>
      </c>
      <c r="JS22" s="17">
        <v>0.90388999999999997</v>
      </c>
      <c r="JT22" s="17">
        <v>36</v>
      </c>
      <c r="JU22" s="17">
        <v>36.005859999999998</v>
      </c>
      <c r="JV22" s="17">
        <v>36.005859999999998</v>
      </c>
      <c r="JW22" s="17">
        <v>-5.8599999999999998E-3</v>
      </c>
      <c r="JX22" s="17"/>
      <c r="JY22" s="17"/>
      <c r="JZ22" s="17"/>
      <c r="KA22" s="17">
        <v>0</v>
      </c>
      <c r="KB22" s="17"/>
      <c r="KC22" s="17"/>
      <c r="KD22" s="17"/>
      <c r="KE22" s="17">
        <v>0</v>
      </c>
      <c r="KF22" s="17"/>
      <c r="KG22" s="17"/>
      <c r="KH22" s="17"/>
      <c r="KI22" s="17">
        <v>0</v>
      </c>
      <c r="KJ22" s="17">
        <v>0</v>
      </c>
      <c r="KK22" s="17"/>
      <c r="KL22" s="17"/>
      <c r="KM22" s="17">
        <v>0</v>
      </c>
      <c r="KN22" s="17"/>
      <c r="KO22" s="17"/>
      <c r="KP22" s="17"/>
      <c r="KQ22" s="17">
        <v>0</v>
      </c>
      <c r="KR22" s="17"/>
      <c r="KS22" s="17"/>
      <c r="KT22" s="17"/>
      <c r="KU22" s="17">
        <v>0</v>
      </c>
      <c r="KV22" s="17">
        <v>0.3</v>
      </c>
      <c r="KW22" s="17">
        <v>0.59472000000000003</v>
      </c>
      <c r="KX22" s="17">
        <v>0.59472000000000003</v>
      </c>
      <c r="KY22" s="17">
        <v>-0.29471999999999998</v>
      </c>
      <c r="KZ22" s="17">
        <v>81.8</v>
      </c>
      <c r="LA22" s="17">
        <v>41.025689999999997</v>
      </c>
      <c r="LB22" s="17">
        <v>20.512820000000001</v>
      </c>
      <c r="LC22" s="17">
        <v>61.287179999999999</v>
      </c>
      <c r="LD22" s="17">
        <v>79.599999999999994</v>
      </c>
      <c r="LE22" s="17">
        <v>71.458749999999995</v>
      </c>
      <c r="LF22" s="17">
        <v>91.278549999999996</v>
      </c>
      <c r="LG22" s="17">
        <v>-11.67855</v>
      </c>
      <c r="LH22" s="17">
        <v>65.599999999999994</v>
      </c>
      <c r="LI22" s="17">
        <v>67.461460000000002</v>
      </c>
      <c r="LJ22" s="17">
        <v>67.461460000000002</v>
      </c>
      <c r="LK22" s="17">
        <v>-1.8614599999999999</v>
      </c>
      <c r="LL22" s="17">
        <v>66.8</v>
      </c>
      <c r="LM22" s="17">
        <v>65.984129999999993</v>
      </c>
      <c r="LN22" s="17">
        <v>72.37388</v>
      </c>
      <c r="LO22" s="17">
        <v>-5.5738799999999999</v>
      </c>
      <c r="LP22" s="17">
        <v>27.3</v>
      </c>
      <c r="LQ22" s="17">
        <v>27.44031</v>
      </c>
      <c r="LR22" s="17">
        <v>30.097560000000001</v>
      </c>
      <c r="LS22" s="17">
        <v>-2.7975599999999998</v>
      </c>
      <c r="LT22" s="17">
        <v>0</v>
      </c>
      <c r="LU22" s="17"/>
      <c r="LV22" s="17"/>
      <c r="LW22" s="17">
        <v>0</v>
      </c>
      <c r="LX22" s="17"/>
      <c r="LY22" s="17"/>
      <c r="LZ22" s="17"/>
      <c r="MA22" s="17">
        <v>0</v>
      </c>
      <c r="MB22" s="17"/>
      <c r="MC22" s="17"/>
      <c r="MD22" s="17"/>
      <c r="ME22" s="17">
        <v>0</v>
      </c>
      <c r="MF22" s="17">
        <v>144.19999999999999</v>
      </c>
      <c r="MG22" s="17">
        <v>159.10760999999999</v>
      </c>
      <c r="MH22" s="17">
        <v>159.10807</v>
      </c>
      <c r="MI22" s="17">
        <v>-14.90807</v>
      </c>
      <c r="MJ22" s="17">
        <v>145.1</v>
      </c>
      <c r="MK22" s="17">
        <v>159.10760999999999</v>
      </c>
      <c r="ML22" s="17">
        <v>159.10807</v>
      </c>
      <c r="MM22" s="17">
        <v>-14.00807</v>
      </c>
      <c r="MN22" s="17">
        <v>170.4</v>
      </c>
      <c r="MO22" s="17">
        <v>159.58541</v>
      </c>
      <c r="MP22" s="17">
        <v>159.58587</v>
      </c>
      <c r="MQ22" s="17">
        <v>10.81413</v>
      </c>
      <c r="MR22" s="17">
        <v>0</v>
      </c>
      <c r="MS22" s="17"/>
      <c r="MT22" s="17"/>
      <c r="MU22" s="17">
        <v>0</v>
      </c>
      <c r="MV22" s="17"/>
      <c r="MW22" s="17"/>
      <c r="MX22" s="17"/>
      <c r="MY22" s="17">
        <v>0</v>
      </c>
      <c r="MZ22" s="17"/>
      <c r="NA22" s="17"/>
      <c r="NB22" s="17"/>
      <c r="NC22" s="17">
        <v>0</v>
      </c>
      <c r="ND22" s="17"/>
      <c r="NE22" s="17"/>
      <c r="NF22" s="17"/>
      <c r="NG22" s="17">
        <v>0</v>
      </c>
      <c r="NH22" s="17"/>
      <c r="NI22" s="17"/>
      <c r="NJ22" s="17"/>
      <c r="NK22" s="17">
        <v>0</v>
      </c>
      <c r="NL22" s="17">
        <v>129.69999999999999</v>
      </c>
      <c r="NM22" s="17">
        <v>144.52199999999999</v>
      </c>
      <c r="NN22" s="17">
        <v>144.52199999999999</v>
      </c>
      <c r="NO22" s="17">
        <v>-14.821999999999999</v>
      </c>
      <c r="NP22" s="17">
        <v>75.900000000000006</v>
      </c>
      <c r="NQ22" s="17">
        <v>72.477999999999994</v>
      </c>
      <c r="NR22" s="17">
        <v>72.477999999999994</v>
      </c>
      <c r="NS22" s="17">
        <v>3.4220000000000002</v>
      </c>
      <c r="NT22" s="17">
        <v>3.6</v>
      </c>
      <c r="NU22" s="17">
        <v>3.5209199999999998</v>
      </c>
      <c r="NV22" s="17">
        <v>3.5209199999999998</v>
      </c>
      <c r="NW22" s="17">
        <v>7.9079999999999998E-2</v>
      </c>
      <c r="NX22" s="17"/>
      <c r="NY22" s="17"/>
      <c r="NZ22" s="17">
        <v>3.6937799999999998</v>
      </c>
      <c r="OA22" s="17">
        <v>-3.6937799999999998</v>
      </c>
      <c r="OB22" s="17">
        <v>5.4</v>
      </c>
      <c r="OC22" s="17">
        <v>5.5</v>
      </c>
      <c r="OD22" s="17">
        <v>5.5</v>
      </c>
      <c r="OE22" s="17">
        <v>-0.1</v>
      </c>
      <c r="OF22" s="17"/>
      <c r="OG22" s="17">
        <v>5.0999999999999997E-2</v>
      </c>
      <c r="OH22" s="17">
        <v>5.0999999999999997E-2</v>
      </c>
      <c r="OI22" s="17">
        <v>-5.0999999999999997E-2</v>
      </c>
      <c r="OJ22" s="17">
        <v>90.1</v>
      </c>
      <c r="OK22" s="17">
        <v>76.06</v>
      </c>
      <c r="OL22" s="17">
        <v>76.06</v>
      </c>
      <c r="OM22" s="17">
        <v>14.04</v>
      </c>
      <c r="ON22" s="17">
        <v>15.8</v>
      </c>
      <c r="OO22" s="17">
        <v>68.641999999999996</v>
      </c>
      <c r="OP22" s="17">
        <v>68.641999999999996</v>
      </c>
      <c r="OQ22" s="17">
        <v>-52.841999999999999</v>
      </c>
      <c r="OR22" s="17">
        <v>4.3</v>
      </c>
      <c r="OS22" s="17">
        <v>7.4109999999999996</v>
      </c>
      <c r="OT22" s="17">
        <v>7.4109999999999996</v>
      </c>
      <c r="OU22" s="17">
        <v>-3.1110000000000002</v>
      </c>
      <c r="OV22" s="17">
        <v>0</v>
      </c>
      <c r="OW22" s="17"/>
      <c r="OX22" s="17"/>
      <c r="OY22" s="17">
        <v>0</v>
      </c>
      <c r="OZ22" s="17">
        <v>3.5</v>
      </c>
      <c r="PA22" s="17">
        <v>6.2830700000000004</v>
      </c>
      <c r="PB22" s="17">
        <v>6.2828900000000001</v>
      </c>
      <c r="PC22" s="17">
        <v>-2.7828900000000001</v>
      </c>
      <c r="PD22" s="17">
        <v>10</v>
      </c>
      <c r="PE22" s="17">
        <v>9.9830000000000005</v>
      </c>
      <c r="PF22" s="17">
        <v>9.9830000000000005</v>
      </c>
      <c r="PG22" s="17">
        <v>1.7000000000000001E-2</v>
      </c>
      <c r="PH22" s="17">
        <v>0</v>
      </c>
      <c r="PI22" s="17"/>
      <c r="PJ22" s="17"/>
      <c r="PK22" s="17">
        <v>0</v>
      </c>
      <c r="PL22" s="17">
        <v>178.8</v>
      </c>
      <c r="PM22" s="17">
        <v>181.97691</v>
      </c>
      <c r="PN22" s="17">
        <v>181.97691</v>
      </c>
      <c r="PO22" s="17">
        <v>-3.1769099999999999</v>
      </c>
      <c r="PP22" s="17">
        <v>1.2</v>
      </c>
      <c r="PQ22" s="17">
        <v>1</v>
      </c>
      <c r="PR22" s="17">
        <v>1</v>
      </c>
      <c r="PS22" s="17">
        <v>0.2</v>
      </c>
      <c r="PT22" s="17">
        <v>1.6</v>
      </c>
      <c r="PU22" s="17">
        <v>1.4</v>
      </c>
      <c r="PV22" s="17">
        <v>1.4</v>
      </c>
      <c r="PW22" s="17">
        <v>0.2</v>
      </c>
      <c r="PX22" s="17">
        <v>4.0999999999999996</v>
      </c>
      <c r="PY22" s="17">
        <v>3.8</v>
      </c>
      <c r="PZ22" s="17">
        <v>3.8</v>
      </c>
      <c r="QA22" s="17">
        <v>0.3</v>
      </c>
      <c r="QB22" s="17">
        <v>20</v>
      </c>
      <c r="QC22" s="17">
        <v>20.352979999999999</v>
      </c>
      <c r="QD22" s="17">
        <v>20.353169999999999</v>
      </c>
      <c r="QE22" s="17">
        <v>-0.35316999999999998</v>
      </c>
      <c r="QF22" s="17">
        <v>20</v>
      </c>
      <c r="QG22" s="17">
        <v>19.51219</v>
      </c>
      <c r="QH22" s="17">
        <v>19.5122</v>
      </c>
      <c r="QI22" s="17">
        <v>0.48780000000000001</v>
      </c>
      <c r="QJ22" s="17">
        <v>19.100000000000001</v>
      </c>
      <c r="QK22" s="17">
        <v>17.560970000000001</v>
      </c>
      <c r="QL22" s="17">
        <v>17.560980000000001</v>
      </c>
      <c r="QM22" s="17">
        <v>1.5390200000000001</v>
      </c>
      <c r="QN22" s="17">
        <v>2.2000000000000002</v>
      </c>
      <c r="QO22" s="17">
        <v>2.5</v>
      </c>
      <c r="QP22" s="17">
        <v>2.5</v>
      </c>
      <c r="QQ22" s="17">
        <v>-0.3</v>
      </c>
      <c r="QR22" s="17">
        <v>17</v>
      </c>
      <c r="QS22" s="17">
        <v>17.951219999999999</v>
      </c>
      <c r="QT22" s="17">
        <v>17.951219999999999</v>
      </c>
      <c r="QU22" s="17">
        <v>-0.95121999999999995</v>
      </c>
      <c r="QV22" s="17">
        <v>1.8</v>
      </c>
      <c r="QW22" s="17">
        <v>12.528</v>
      </c>
      <c r="QX22" s="17">
        <v>12.528</v>
      </c>
      <c r="QY22" s="17">
        <v>-10.728</v>
      </c>
      <c r="QZ22" s="17">
        <v>1.7</v>
      </c>
      <c r="RA22" s="17">
        <v>14.446</v>
      </c>
      <c r="RB22" s="17">
        <v>14.446</v>
      </c>
      <c r="RC22" s="17">
        <v>-12.746</v>
      </c>
      <c r="RD22" s="17">
        <v>28.3</v>
      </c>
      <c r="RE22" s="17">
        <v>21.152999999999999</v>
      </c>
      <c r="RF22" s="17">
        <v>21.152999999999999</v>
      </c>
      <c r="RG22" s="17">
        <v>7.1470000000000002</v>
      </c>
      <c r="RH22" s="17">
        <v>78.8</v>
      </c>
      <c r="RI22" s="17">
        <v>62.24</v>
      </c>
      <c r="RJ22" s="17">
        <v>62.24</v>
      </c>
      <c r="RK22" s="17">
        <v>16.559999999999999</v>
      </c>
      <c r="RL22" s="17">
        <v>1.1000000000000001</v>
      </c>
      <c r="RM22" s="17">
        <v>6.7720000000000002</v>
      </c>
      <c r="RN22" s="17">
        <v>6.7720000000000002</v>
      </c>
      <c r="RO22" s="17">
        <v>-5.6719999999999997</v>
      </c>
      <c r="RP22" s="17">
        <v>2.2999999999999998</v>
      </c>
      <c r="RQ22" s="17">
        <v>2.1989999999999998</v>
      </c>
      <c r="RR22" s="17">
        <v>2.1989999999999998</v>
      </c>
      <c r="RS22" s="17">
        <v>0.10100000000000001</v>
      </c>
      <c r="RT22" s="17">
        <v>10.5</v>
      </c>
      <c r="RU22" s="17">
        <v>3.7949299999999999</v>
      </c>
      <c r="RV22" s="17"/>
      <c r="RW22" s="17">
        <v>10.5</v>
      </c>
      <c r="RX22" s="17">
        <v>2.6</v>
      </c>
      <c r="RY22" s="17">
        <v>2</v>
      </c>
      <c r="RZ22" s="17">
        <v>2</v>
      </c>
      <c r="SA22" s="17">
        <v>0.6</v>
      </c>
      <c r="SB22" s="17"/>
      <c r="SC22" s="17"/>
      <c r="SD22" s="17"/>
      <c r="SE22" s="17">
        <v>0</v>
      </c>
      <c r="SF22" s="17">
        <v>4.3569999999999998E-2</v>
      </c>
      <c r="SG22" s="17"/>
      <c r="SH22" s="17"/>
      <c r="SI22" s="17">
        <v>4.3569999999999998E-2</v>
      </c>
      <c r="SJ22" s="17">
        <v>6.2</v>
      </c>
      <c r="SK22" s="17">
        <v>7.3</v>
      </c>
      <c r="SL22" s="17">
        <v>7.3</v>
      </c>
      <c r="SM22" s="17">
        <v>-1.1000000000000001</v>
      </c>
      <c r="SN22" s="17">
        <v>6.7</v>
      </c>
      <c r="SO22" s="17">
        <v>6</v>
      </c>
      <c r="SP22" s="17">
        <v>6</v>
      </c>
      <c r="SQ22" s="17">
        <v>0.7</v>
      </c>
      <c r="SR22" s="17">
        <v>12.3</v>
      </c>
      <c r="SS22" s="17">
        <v>13.658530000000001</v>
      </c>
      <c r="ST22" s="17">
        <v>13.65854</v>
      </c>
      <c r="SU22" s="17">
        <v>-1.3585400000000001</v>
      </c>
      <c r="SV22" s="17">
        <v>16.600000000000001</v>
      </c>
      <c r="SW22" s="17">
        <v>17.560970000000001</v>
      </c>
      <c r="SX22" s="17">
        <v>17.560980000000001</v>
      </c>
      <c r="SY22" s="17">
        <v>-0.96097999999999995</v>
      </c>
      <c r="SZ22" s="17">
        <v>20</v>
      </c>
      <c r="TA22" s="17">
        <v>14.2439</v>
      </c>
      <c r="TB22" s="17">
        <v>14.2439</v>
      </c>
      <c r="TC22" s="17">
        <v>5.7561</v>
      </c>
      <c r="TD22" s="17">
        <v>25.6</v>
      </c>
      <c r="TE22" s="17">
        <v>22.12</v>
      </c>
      <c r="TF22" s="17">
        <v>22.12</v>
      </c>
      <c r="TG22" s="17">
        <v>3.48</v>
      </c>
      <c r="TH22" s="17">
        <v>15</v>
      </c>
      <c r="TI22" s="17">
        <v>19.579999999999998</v>
      </c>
      <c r="TJ22" s="17">
        <v>19.579999999999998</v>
      </c>
      <c r="TK22" s="17">
        <v>-4.58</v>
      </c>
      <c r="TL22" s="17">
        <v>31.4</v>
      </c>
      <c r="TM22" s="17">
        <v>21.31</v>
      </c>
      <c r="TN22" s="17">
        <v>21.31</v>
      </c>
      <c r="TO22" s="17">
        <v>10.09</v>
      </c>
      <c r="TP22" s="17">
        <v>8.1</v>
      </c>
      <c r="TQ22" s="17">
        <v>35.200000000000003</v>
      </c>
      <c r="TR22" s="17">
        <v>31.5</v>
      </c>
      <c r="TS22" s="17">
        <v>-23.4</v>
      </c>
      <c r="TT22" s="17">
        <v>38.9</v>
      </c>
      <c r="TU22" s="17">
        <v>34.020000000000003</v>
      </c>
      <c r="TV22" s="17">
        <v>34.020000000000003</v>
      </c>
      <c r="TW22" s="17">
        <v>4.88</v>
      </c>
      <c r="TX22" s="17">
        <v>0</v>
      </c>
      <c r="TY22" s="17">
        <v>4.07</v>
      </c>
      <c r="TZ22" s="17">
        <v>4.07</v>
      </c>
      <c r="UA22" s="17">
        <v>-4.07</v>
      </c>
      <c r="UB22" s="17">
        <v>0</v>
      </c>
      <c r="UC22" s="17">
        <v>2.2400000000000002</v>
      </c>
      <c r="UD22" s="17">
        <v>2.2400000000000002</v>
      </c>
      <c r="UE22" s="17">
        <v>-2.2400000000000002</v>
      </c>
      <c r="UF22" s="17">
        <v>28.77</v>
      </c>
      <c r="UG22" s="17">
        <v>9</v>
      </c>
      <c r="UH22" s="17">
        <v>9</v>
      </c>
      <c r="UI22" s="17">
        <v>19.77</v>
      </c>
      <c r="UJ22" s="17">
        <v>12.6</v>
      </c>
      <c r="UK22" s="17">
        <v>19.51219</v>
      </c>
      <c r="UL22" s="17">
        <v>19.5122</v>
      </c>
      <c r="UM22" s="17">
        <v>-6.9122000000000003</v>
      </c>
      <c r="UN22" s="17">
        <v>3.7</v>
      </c>
      <c r="UO22" s="17">
        <v>6</v>
      </c>
      <c r="UP22" s="17">
        <v>6</v>
      </c>
      <c r="UQ22" s="17">
        <v>-2.2999999999999998</v>
      </c>
      <c r="UR22" s="17">
        <v>8.9</v>
      </c>
      <c r="US22" s="17">
        <v>8.1</v>
      </c>
      <c r="UT22" s="17">
        <v>8.1</v>
      </c>
      <c r="UU22" s="17">
        <v>0.8</v>
      </c>
      <c r="UV22" s="17">
        <v>20.399999999999999</v>
      </c>
      <c r="UW22" s="17">
        <v>19.51219</v>
      </c>
      <c r="UX22" s="17">
        <v>19.5122</v>
      </c>
      <c r="UY22" s="17">
        <v>0.88780000000000003</v>
      </c>
      <c r="UZ22" s="17">
        <v>20.399999999999999</v>
      </c>
      <c r="VA22" s="17">
        <v>19.51219</v>
      </c>
      <c r="VB22" s="17">
        <v>19.5122</v>
      </c>
      <c r="VC22" s="17">
        <v>0.88780000000000003</v>
      </c>
      <c r="VD22" s="17">
        <v>20.100000000000001</v>
      </c>
      <c r="VE22" s="17">
        <v>19.51219</v>
      </c>
      <c r="VF22" s="17">
        <v>19.5122</v>
      </c>
      <c r="VG22" s="17">
        <v>0.58779999999999999</v>
      </c>
      <c r="VH22" s="17">
        <v>2.5</v>
      </c>
      <c r="VI22" s="17">
        <v>3.68</v>
      </c>
      <c r="VJ22" s="17">
        <v>3.68</v>
      </c>
      <c r="VK22" s="17">
        <v>-1.18</v>
      </c>
      <c r="VL22" s="17">
        <v>227.5</v>
      </c>
      <c r="VM22" s="17">
        <v>252.39934</v>
      </c>
      <c r="VN22" s="17">
        <v>252.39934</v>
      </c>
      <c r="VO22" s="17">
        <v>-24.899339999999999</v>
      </c>
      <c r="VP22" s="17">
        <v>3.1</v>
      </c>
      <c r="VQ22" s="17">
        <v>5.42</v>
      </c>
      <c r="VR22" s="17">
        <v>5.42</v>
      </c>
      <c r="VS22" s="17">
        <v>-2.3199999999999998</v>
      </c>
      <c r="VT22" s="17">
        <v>124.4</v>
      </c>
      <c r="VU22" s="17">
        <v>134.10400000000001</v>
      </c>
      <c r="VV22" s="17">
        <v>134.10400000000001</v>
      </c>
      <c r="VW22" s="17">
        <v>-9.7040000000000006</v>
      </c>
      <c r="VX22" s="17">
        <v>0.6</v>
      </c>
      <c r="VY22" s="17">
        <v>0.6</v>
      </c>
      <c r="VZ22" s="17">
        <v>0.6</v>
      </c>
      <c r="WA22" s="17">
        <v>0</v>
      </c>
      <c r="WB22" s="17">
        <v>34.1</v>
      </c>
      <c r="WC22" s="17">
        <v>52</v>
      </c>
      <c r="WD22" s="17">
        <v>52</v>
      </c>
      <c r="WE22" s="17">
        <v>-17.899999999999999</v>
      </c>
      <c r="WF22" s="17">
        <v>41.7</v>
      </c>
      <c r="WG22" s="17">
        <v>39</v>
      </c>
      <c r="WH22" s="17">
        <v>39</v>
      </c>
      <c r="WI22" s="17">
        <v>2.7</v>
      </c>
      <c r="WJ22" s="17">
        <v>95.7</v>
      </c>
      <c r="WK22" s="17">
        <v>97.745000000000005</v>
      </c>
      <c r="WL22" s="17">
        <v>97.745000000000005</v>
      </c>
      <c r="WM22" s="17">
        <v>-2.0449999999999999</v>
      </c>
      <c r="WN22" s="17">
        <v>4.3</v>
      </c>
      <c r="WO22" s="17">
        <v>4.2</v>
      </c>
      <c r="WP22" s="17">
        <v>4.2</v>
      </c>
      <c r="WQ22" s="17">
        <v>0.1</v>
      </c>
      <c r="WR22" s="17">
        <v>2.2000000000000002</v>
      </c>
      <c r="WS22" s="17">
        <v>2.4</v>
      </c>
      <c r="WT22" s="17">
        <v>2.4</v>
      </c>
      <c r="WU22" s="17">
        <v>-0.2</v>
      </c>
      <c r="WV22" s="17">
        <v>1.2</v>
      </c>
      <c r="WW22" s="17">
        <v>1.2</v>
      </c>
      <c r="WX22" s="17">
        <v>1.2</v>
      </c>
      <c r="WY22" s="17">
        <v>0</v>
      </c>
      <c r="WZ22" s="17">
        <v>1.2</v>
      </c>
      <c r="XA22" s="17">
        <v>1.4</v>
      </c>
      <c r="XB22" s="17">
        <v>1.4</v>
      </c>
      <c r="XC22" s="17">
        <v>-0.2</v>
      </c>
      <c r="XD22" s="17">
        <v>3.9</v>
      </c>
      <c r="XE22" s="17">
        <v>1.4379999999999999</v>
      </c>
      <c r="XF22" s="17">
        <v>1.4379999999999999</v>
      </c>
      <c r="XG22" s="17">
        <v>2.4620000000000002</v>
      </c>
      <c r="XH22" s="17">
        <v>5.8</v>
      </c>
      <c r="XI22" s="17">
        <v>3.8</v>
      </c>
      <c r="XJ22" s="17">
        <v>3.8</v>
      </c>
      <c r="XK22" s="17">
        <v>2</v>
      </c>
      <c r="XL22" s="17">
        <v>10.1</v>
      </c>
      <c r="XM22" s="17">
        <v>17.560970000000001</v>
      </c>
      <c r="XN22" s="17">
        <v>17.560980000000001</v>
      </c>
      <c r="XO22" s="17">
        <v>-7.4609800000000002</v>
      </c>
      <c r="XP22" s="17">
        <v>9</v>
      </c>
      <c r="XQ22" s="17">
        <v>10.7</v>
      </c>
      <c r="XR22" s="17">
        <v>10.7</v>
      </c>
      <c r="XS22" s="17">
        <v>-1.7</v>
      </c>
      <c r="XT22" s="17">
        <v>27.3</v>
      </c>
      <c r="XU22" s="17">
        <v>28.5</v>
      </c>
      <c r="XV22" s="17">
        <v>28.5</v>
      </c>
      <c r="XW22" s="17">
        <v>-1.2</v>
      </c>
      <c r="XX22" s="17">
        <v>25.4</v>
      </c>
      <c r="XY22" s="17">
        <v>28.5</v>
      </c>
      <c r="XZ22" s="17">
        <v>28.5</v>
      </c>
      <c r="YA22" s="17">
        <v>-3.1</v>
      </c>
      <c r="YB22" s="17">
        <v>15</v>
      </c>
      <c r="YC22" s="17">
        <v>14</v>
      </c>
      <c r="YD22" s="17">
        <v>14</v>
      </c>
      <c r="YE22" s="17">
        <v>1</v>
      </c>
      <c r="YF22" s="17"/>
      <c r="YG22" s="17"/>
      <c r="YH22" s="17"/>
      <c r="YI22" s="17">
        <v>0</v>
      </c>
      <c r="YJ22" s="17">
        <v>7.6</v>
      </c>
      <c r="YK22" s="17">
        <v>8.1</v>
      </c>
      <c r="YL22" s="17">
        <v>8.1</v>
      </c>
      <c r="YM22" s="17">
        <v>-0.5</v>
      </c>
      <c r="YN22" s="17">
        <v>11</v>
      </c>
      <c r="YO22" s="17">
        <v>11</v>
      </c>
      <c r="YP22" s="17">
        <v>11</v>
      </c>
      <c r="YQ22" s="17">
        <v>0</v>
      </c>
      <c r="YR22" s="17">
        <v>19.100000000000001</v>
      </c>
      <c r="YS22" s="17">
        <v>12</v>
      </c>
      <c r="YT22" s="17">
        <v>12</v>
      </c>
      <c r="YU22" s="17">
        <v>7.1</v>
      </c>
    </row>
    <row r="23" spans="1:671" ht="24" customHeight="1" x14ac:dyDescent="0.3">
      <c r="A23" s="1"/>
      <c r="B23" s="16" t="s">
        <v>65</v>
      </c>
      <c r="C23" s="16" t="s">
        <v>706</v>
      </c>
      <c r="D23" s="17">
        <v>201.2</v>
      </c>
      <c r="E23" s="17">
        <v>204.19512</v>
      </c>
      <c r="F23" s="17">
        <v>204.19512</v>
      </c>
      <c r="G23" s="17">
        <v>-2.99512</v>
      </c>
      <c r="H23" s="17">
        <v>396.81</v>
      </c>
      <c r="I23" s="17">
        <v>464.48581999999999</v>
      </c>
      <c r="J23" s="17">
        <v>457.07094999999998</v>
      </c>
      <c r="K23" s="17">
        <v>-60.260950000000001</v>
      </c>
      <c r="L23" s="17">
        <v>127</v>
      </c>
      <c r="M23" s="17">
        <v>151.84259</v>
      </c>
      <c r="N23" s="17">
        <v>149.41864000000001</v>
      </c>
      <c r="O23" s="17">
        <v>-22.41864</v>
      </c>
      <c r="P23" s="17"/>
      <c r="Q23" s="17"/>
      <c r="R23" s="17"/>
      <c r="S23" s="17">
        <v>0</v>
      </c>
      <c r="T23" s="17"/>
      <c r="U23" s="17"/>
      <c r="V23" s="17"/>
      <c r="W23" s="17">
        <v>0</v>
      </c>
      <c r="X23" s="17">
        <v>89.8</v>
      </c>
      <c r="Y23" s="17">
        <v>92.226339999999993</v>
      </c>
      <c r="Z23" s="17">
        <v>92.226339999999993</v>
      </c>
      <c r="AA23" s="17">
        <v>-2.4263400000000002</v>
      </c>
      <c r="AB23" s="17">
        <v>173.4</v>
      </c>
      <c r="AC23" s="17">
        <v>144.07364000000001</v>
      </c>
      <c r="AD23" s="17">
        <v>140.56</v>
      </c>
      <c r="AE23" s="17">
        <v>32.840000000000003</v>
      </c>
      <c r="AF23" s="17">
        <v>0</v>
      </c>
      <c r="AG23" s="17"/>
      <c r="AH23" s="17"/>
      <c r="AI23" s="17">
        <v>0</v>
      </c>
      <c r="AJ23" s="17">
        <v>0</v>
      </c>
      <c r="AK23" s="17"/>
      <c r="AL23" s="17"/>
      <c r="AM23" s="17">
        <v>0</v>
      </c>
      <c r="AN23" s="17">
        <v>0</v>
      </c>
      <c r="AO23" s="17"/>
      <c r="AP23" s="17"/>
      <c r="AQ23" s="17">
        <v>0</v>
      </c>
      <c r="AR23" s="17">
        <v>205.6</v>
      </c>
      <c r="AS23" s="17">
        <v>197.70735999999999</v>
      </c>
      <c r="AT23" s="17">
        <v>197.70737</v>
      </c>
      <c r="AU23" s="17">
        <v>7.8926299999999996</v>
      </c>
      <c r="AV23" s="17">
        <v>206</v>
      </c>
      <c r="AW23" s="17">
        <v>200.25632999999999</v>
      </c>
      <c r="AX23" s="17">
        <v>200.25633999999999</v>
      </c>
      <c r="AY23" s="17">
        <v>5.7436600000000002</v>
      </c>
      <c r="AZ23" s="17"/>
      <c r="BA23" s="17"/>
      <c r="BB23" s="17"/>
      <c r="BC23" s="17">
        <v>0</v>
      </c>
      <c r="BD23" s="17">
        <v>209.8</v>
      </c>
      <c r="BE23" s="17">
        <v>206.01685000000001</v>
      </c>
      <c r="BF23" s="17">
        <v>206.01686000000001</v>
      </c>
      <c r="BG23" s="17">
        <v>3.7831399999999999</v>
      </c>
      <c r="BH23" s="17"/>
      <c r="BI23" s="17"/>
      <c r="BJ23" s="17"/>
      <c r="BK23" s="17">
        <v>0</v>
      </c>
      <c r="BL23" s="17">
        <v>86.6</v>
      </c>
      <c r="BM23" s="17">
        <v>87.546030000000002</v>
      </c>
      <c r="BN23" s="17">
        <v>80</v>
      </c>
      <c r="BO23" s="17">
        <v>6.6</v>
      </c>
      <c r="BP23" s="17">
        <v>9.5</v>
      </c>
      <c r="BQ23" s="17">
        <v>10.561999999999999</v>
      </c>
      <c r="BR23" s="17">
        <v>10.561999999999999</v>
      </c>
      <c r="BS23" s="17">
        <v>-1.0620000000000001</v>
      </c>
      <c r="BT23" s="17"/>
      <c r="BU23" s="17"/>
      <c r="BV23" s="17"/>
      <c r="BW23" s="17">
        <v>0</v>
      </c>
      <c r="BX23" s="17"/>
      <c r="BY23" s="17"/>
      <c r="BZ23" s="17"/>
      <c r="CA23" s="17">
        <v>0</v>
      </c>
      <c r="CB23" s="17"/>
      <c r="CC23" s="17"/>
      <c r="CD23" s="17"/>
      <c r="CE23" s="17">
        <v>0</v>
      </c>
      <c r="CF23" s="17"/>
      <c r="CG23" s="17"/>
      <c r="CH23" s="17"/>
      <c r="CI23" s="17">
        <v>0</v>
      </c>
      <c r="CJ23" s="17">
        <v>166.7</v>
      </c>
      <c r="CK23" s="17">
        <v>164.70732000000001</v>
      </c>
      <c r="CL23" s="17">
        <v>164.70732000000001</v>
      </c>
      <c r="CM23" s="17">
        <v>1.99268</v>
      </c>
      <c r="CN23" s="17">
        <v>6.5</v>
      </c>
      <c r="CO23" s="17">
        <v>5.1583800000000002</v>
      </c>
      <c r="CP23" s="17">
        <v>5.1583800000000002</v>
      </c>
      <c r="CQ23" s="17">
        <v>1.34162</v>
      </c>
      <c r="CR23" s="17">
        <v>4.3</v>
      </c>
      <c r="CS23" s="17">
        <v>2.8315000000000001</v>
      </c>
      <c r="CT23" s="17">
        <v>2.8315000000000001</v>
      </c>
      <c r="CU23" s="17">
        <v>1.4684999999999999</v>
      </c>
      <c r="CV23" s="17">
        <v>22.5</v>
      </c>
      <c r="CW23" s="17">
        <v>22.49822</v>
      </c>
      <c r="CX23" s="17">
        <v>22.49822</v>
      </c>
      <c r="CY23" s="17">
        <v>1.7799999999999999E-3</v>
      </c>
      <c r="CZ23" s="17">
        <v>6.9</v>
      </c>
      <c r="DA23" s="17">
        <v>6.8787000000000003</v>
      </c>
      <c r="DB23" s="17">
        <v>6.8787000000000003</v>
      </c>
      <c r="DC23" s="17">
        <v>2.1299999999999999E-2</v>
      </c>
      <c r="DD23" s="17">
        <v>14.5</v>
      </c>
      <c r="DE23" s="17">
        <v>14.992190000000001</v>
      </c>
      <c r="DF23" s="17">
        <v>14.9922</v>
      </c>
      <c r="DG23" s="17">
        <v>-0.49220000000000003</v>
      </c>
      <c r="DH23" s="17">
        <v>69.900000000000006</v>
      </c>
      <c r="DI23" s="17">
        <v>71.599320000000006</v>
      </c>
      <c r="DJ23" s="17">
        <v>69.748189999999994</v>
      </c>
      <c r="DK23" s="17">
        <v>0.15181</v>
      </c>
      <c r="DL23" s="17"/>
      <c r="DM23" s="17"/>
      <c r="DN23" s="17"/>
      <c r="DO23" s="17">
        <v>0</v>
      </c>
      <c r="DP23" s="17"/>
      <c r="DQ23" s="17"/>
      <c r="DR23" s="17"/>
      <c r="DS23" s="17">
        <v>0</v>
      </c>
      <c r="DT23" s="17"/>
      <c r="DU23" s="17"/>
      <c r="DV23" s="17"/>
      <c r="DW23" s="17">
        <v>0</v>
      </c>
      <c r="DX23" s="17"/>
      <c r="DY23" s="17"/>
      <c r="DZ23" s="17"/>
      <c r="EA23" s="17">
        <v>0</v>
      </c>
      <c r="EB23" s="17">
        <v>110.6</v>
      </c>
      <c r="EC23" s="17">
        <v>112.90536</v>
      </c>
      <c r="ED23" s="17">
        <v>112.90537</v>
      </c>
      <c r="EE23" s="17">
        <v>-2.3053699999999999</v>
      </c>
      <c r="EF23" s="17">
        <v>0</v>
      </c>
      <c r="EG23" s="17"/>
      <c r="EH23" s="17"/>
      <c r="EI23" s="17">
        <v>0</v>
      </c>
      <c r="EJ23" s="17"/>
      <c r="EK23" s="17"/>
      <c r="EL23" s="17"/>
      <c r="EM23" s="17">
        <v>0</v>
      </c>
      <c r="EN23" s="17"/>
      <c r="EO23" s="17"/>
      <c r="EP23" s="17"/>
      <c r="EQ23" s="17">
        <v>0</v>
      </c>
      <c r="ER23" s="17"/>
      <c r="ES23" s="17"/>
      <c r="ET23" s="17"/>
      <c r="EU23" s="17">
        <v>0</v>
      </c>
      <c r="EV23" s="17">
        <v>6.5</v>
      </c>
      <c r="EW23" s="17">
        <v>6.39</v>
      </c>
      <c r="EX23" s="17">
        <v>6.39</v>
      </c>
      <c r="EY23" s="17">
        <v>0.11</v>
      </c>
      <c r="EZ23" s="17">
        <v>152.19999999999999</v>
      </c>
      <c r="FA23" s="17">
        <v>143.59102999999999</v>
      </c>
      <c r="FB23" s="17">
        <v>143.58974000000001</v>
      </c>
      <c r="FC23" s="17">
        <v>8.6102600000000002</v>
      </c>
      <c r="FD23" s="17">
        <v>34.9</v>
      </c>
      <c r="FE23" s="17">
        <v>36.853619999999999</v>
      </c>
      <c r="FF23" s="17">
        <v>36.853630000000003</v>
      </c>
      <c r="FG23" s="17">
        <v>-1.95363</v>
      </c>
      <c r="FH23" s="17">
        <v>74.7</v>
      </c>
      <c r="FI23" s="17">
        <v>74.999020000000002</v>
      </c>
      <c r="FJ23" s="17">
        <v>67.317070000000001</v>
      </c>
      <c r="FK23" s="17">
        <v>7.38293</v>
      </c>
      <c r="FL23" s="17">
        <v>18.899999999999999</v>
      </c>
      <c r="FM23" s="17">
        <v>17.041740000000001</v>
      </c>
      <c r="FN23" s="17">
        <v>17.041740000000001</v>
      </c>
      <c r="FO23" s="17">
        <v>1.85826</v>
      </c>
      <c r="FP23" s="17">
        <v>17.600000000000001</v>
      </c>
      <c r="FQ23" s="17">
        <v>16.941890000000001</v>
      </c>
      <c r="FR23" s="17">
        <v>19.28585</v>
      </c>
      <c r="FS23" s="17">
        <v>-1.6858500000000001</v>
      </c>
      <c r="FT23" s="17">
        <v>17.600000000000001</v>
      </c>
      <c r="FU23" s="17">
        <v>18.048780000000001</v>
      </c>
      <c r="FV23" s="17">
        <v>18.048780000000001</v>
      </c>
      <c r="FW23" s="17">
        <v>-0.44878000000000001</v>
      </c>
      <c r="FX23" s="17">
        <v>89.7</v>
      </c>
      <c r="FY23" s="17">
        <v>88.116100000000003</v>
      </c>
      <c r="FZ23" s="17">
        <v>88.116100000000003</v>
      </c>
      <c r="GA23" s="17">
        <v>1.5839000000000001</v>
      </c>
      <c r="GB23" s="17">
        <v>179.9</v>
      </c>
      <c r="GC23" s="17">
        <v>185.81701000000001</v>
      </c>
      <c r="GD23" s="17">
        <v>185.81701000000001</v>
      </c>
      <c r="GE23" s="17">
        <v>-5.9170100000000003</v>
      </c>
      <c r="GF23" s="17">
        <v>180</v>
      </c>
      <c r="GG23" s="17">
        <v>185.81701000000001</v>
      </c>
      <c r="GH23" s="17">
        <v>185.81701000000001</v>
      </c>
      <c r="GI23" s="17">
        <v>-5.8170099999999998</v>
      </c>
      <c r="GJ23" s="17">
        <v>184.9</v>
      </c>
      <c r="GK23" s="17">
        <v>186.37502000000001</v>
      </c>
      <c r="GL23" s="17">
        <v>186.37502000000001</v>
      </c>
      <c r="GM23" s="17">
        <v>-1.47502</v>
      </c>
      <c r="GN23" s="17">
        <v>64.400000000000006</v>
      </c>
      <c r="GO23" s="17">
        <v>85.923590000000004</v>
      </c>
      <c r="GP23" s="17">
        <v>89.071399999999997</v>
      </c>
      <c r="GQ23" s="17">
        <v>-24.671399999999998</v>
      </c>
      <c r="GR23" s="17">
        <v>0</v>
      </c>
      <c r="GS23" s="17"/>
      <c r="GT23" s="17"/>
      <c r="GU23" s="17">
        <v>0</v>
      </c>
      <c r="GV23" s="17">
        <v>26.7</v>
      </c>
      <c r="GW23" s="17">
        <v>25.500489999999999</v>
      </c>
      <c r="GX23" s="17">
        <v>25.500489999999999</v>
      </c>
      <c r="GY23" s="17">
        <v>1.1995100000000001</v>
      </c>
      <c r="GZ23" s="17">
        <v>4</v>
      </c>
      <c r="HA23" s="17">
        <v>4.4207700000000001</v>
      </c>
      <c r="HB23" s="17">
        <v>4.4207700000000001</v>
      </c>
      <c r="HC23" s="17">
        <v>-0.42076999999999998</v>
      </c>
      <c r="HD23" s="17">
        <v>34.1</v>
      </c>
      <c r="HE23" s="17">
        <v>34.419510000000002</v>
      </c>
      <c r="HF23" s="17">
        <v>34.419510000000002</v>
      </c>
      <c r="HG23" s="17">
        <v>-0.31951000000000002</v>
      </c>
      <c r="HH23" s="17">
        <v>84.9</v>
      </c>
      <c r="HI23" s="17">
        <v>41.025680000000001</v>
      </c>
      <c r="HJ23" s="17">
        <v>41.025640000000003</v>
      </c>
      <c r="HK23" s="17">
        <v>43.874360000000003</v>
      </c>
      <c r="HL23" s="17"/>
      <c r="HM23" s="17"/>
      <c r="HN23" s="17"/>
      <c r="HO23" s="17">
        <v>0</v>
      </c>
      <c r="HP23" s="17"/>
      <c r="HQ23" s="17"/>
      <c r="HR23" s="17"/>
      <c r="HS23" s="17">
        <v>0</v>
      </c>
      <c r="HT23" s="17">
        <v>40.4</v>
      </c>
      <c r="HU23" s="17">
        <v>16.327210000000001</v>
      </c>
      <c r="HV23" s="17"/>
      <c r="HW23" s="17">
        <v>40.4</v>
      </c>
      <c r="HX23" s="17"/>
      <c r="HY23" s="17"/>
      <c r="HZ23" s="17"/>
      <c r="IA23" s="17">
        <v>0</v>
      </c>
      <c r="IB23" s="17"/>
      <c r="IC23" s="17"/>
      <c r="ID23" s="17"/>
      <c r="IE23" s="17">
        <v>0</v>
      </c>
      <c r="IF23" s="17">
        <v>33.1</v>
      </c>
      <c r="IG23" s="17">
        <v>45.441949999999999</v>
      </c>
      <c r="IH23" s="17">
        <v>25.641030000000001</v>
      </c>
      <c r="II23" s="17">
        <v>7.4589699999999999</v>
      </c>
      <c r="IJ23" s="17"/>
      <c r="IK23" s="17"/>
      <c r="IL23" s="17"/>
      <c r="IM23" s="17">
        <v>0</v>
      </c>
      <c r="IN23" s="17"/>
      <c r="IO23" s="17"/>
      <c r="IP23" s="17"/>
      <c r="IQ23" s="17">
        <v>0</v>
      </c>
      <c r="IR23" s="17"/>
      <c r="IS23" s="17"/>
      <c r="IT23" s="17"/>
      <c r="IU23" s="17">
        <v>0</v>
      </c>
      <c r="IV23" s="17">
        <v>33.9</v>
      </c>
      <c r="IW23" s="17">
        <v>62.43168</v>
      </c>
      <c r="IX23" s="17">
        <v>66.243139999999997</v>
      </c>
      <c r="IY23" s="17">
        <v>-32.343139999999998</v>
      </c>
      <c r="IZ23" s="17">
        <v>170.1</v>
      </c>
      <c r="JA23" s="17">
        <v>170.94</v>
      </c>
      <c r="JB23" s="17">
        <v>170.94</v>
      </c>
      <c r="JC23" s="17">
        <v>-0.84</v>
      </c>
      <c r="JD23" s="17">
        <v>167.1</v>
      </c>
      <c r="JE23" s="17">
        <v>170.94</v>
      </c>
      <c r="JF23" s="17">
        <v>170.94</v>
      </c>
      <c r="JG23" s="17">
        <v>-3.84</v>
      </c>
      <c r="JH23" s="17">
        <v>171.8</v>
      </c>
      <c r="JI23" s="17">
        <v>170.94</v>
      </c>
      <c r="JJ23" s="17">
        <v>170.94</v>
      </c>
      <c r="JK23" s="17">
        <v>0.86</v>
      </c>
      <c r="JL23" s="17">
        <v>251.8</v>
      </c>
      <c r="JM23" s="17">
        <v>257.18</v>
      </c>
      <c r="JN23" s="17">
        <v>257.18</v>
      </c>
      <c r="JO23" s="17">
        <v>-5.38</v>
      </c>
      <c r="JP23" s="17">
        <v>72.7</v>
      </c>
      <c r="JQ23" s="17">
        <v>71.796109999999999</v>
      </c>
      <c r="JR23" s="17">
        <v>71.796109999999999</v>
      </c>
      <c r="JS23" s="17">
        <v>0.90388999999999997</v>
      </c>
      <c r="JT23" s="17">
        <v>35.799999999999997</v>
      </c>
      <c r="JU23" s="17">
        <v>36.005859999999998</v>
      </c>
      <c r="JV23" s="17">
        <v>36.005859999999998</v>
      </c>
      <c r="JW23" s="17">
        <v>-0.20585999999999999</v>
      </c>
      <c r="JX23" s="17"/>
      <c r="JY23" s="17"/>
      <c r="JZ23" s="17"/>
      <c r="KA23" s="17">
        <v>0</v>
      </c>
      <c r="KB23" s="17"/>
      <c r="KC23" s="17"/>
      <c r="KD23" s="17"/>
      <c r="KE23" s="17">
        <v>0</v>
      </c>
      <c r="KF23" s="17"/>
      <c r="KG23" s="17"/>
      <c r="KH23" s="17"/>
      <c r="KI23" s="17">
        <v>0</v>
      </c>
      <c r="KJ23" s="17">
        <v>0</v>
      </c>
      <c r="KK23" s="17"/>
      <c r="KL23" s="17"/>
      <c r="KM23" s="17">
        <v>0</v>
      </c>
      <c r="KN23" s="17"/>
      <c r="KO23" s="17"/>
      <c r="KP23" s="17"/>
      <c r="KQ23" s="17">
        <v>0</v>
      </c>
      <c r="KR23" s="17"/>
      <c r="KS23" s="17"/>
      <c r="KT23" s="17"/>
      <c r="KU23" s="17">
        <v>0</v>
      </c>
      <c r="KV23" s="17">
        <v>0.3</v>
      </c>
      <c r="KW23" s="17">
        <v>0.59472000000000003</v>
      </c>
      <c r="KX23" s="17">
        <v>0.59472000000000003</v>
      </c>
      <c r="KY23" s="17">
        <v>-0.29471999999999998</v>
      </c>
      <c r="KZ23" s="17">
        <v>112.4</v>
      </c>
      <c r="LA23" s="17">
        <v>41.025700000000001</v>
      </c>
      <c r="LB23" s="17">
        <v>81.90119</v>
      </c>
      <c r="LC23" s="17">
        <v>30.498809999999999</v>
      </c>
      <c r="LD23" s="17">
        <v>85.7</v>
      </c>
      <c r="LE23" s="17">
        <v>78.866759999999999</v>
      </c>
      <c r="LF23" s="17">
        <v>93.722560000000001</v>
      </c>
      <c r="LG23" s="17">
        <v>-8.0225600000000004</v>
      </c>
      <c r="LH23" s="17">
        <v>65.5</v>
      </c>
      <c r="LI23" s="17">
        <v>67.461460000000002</v>
      </c>
      <c r="LJ23" s="17">
        <v>67.461460000000002</v>
      </c>
      <c r="LK23" s="17">
        <v>-1.96146</v>
      </c>
      <c r="LL23" s="17">
        <v>68.900000000000006</v>
      </c>
      <c r="LM23" s="17">
        <v>65.988590000000002</v>
      </c>
      <c r="LN23" s="17">
        <v>72.878569999999996</v>
      </c>
      <c r="LO23" s="17">
        <v>-3.9785699999999999</v>
      </c>
      <c r="LP23" s="17">
        <v>27.4</v>
      </c>
      <c r="LQ23" s="17">
        <v>27.442160000000001</v>
      </c>
      <c r="LR23" s="17">
        <v>30.097560000000001</v>
      </c>
      <c r="LS23" s="17">
        <v>-2.6975600000000002</v>
      </c>
      <c r="LT23" s="17">
        <v>0</v>
      </c>
      <c r="LU23" s="17"/>
      <c r="LV23" s="17"/>
      <c r="LW23" s="17">
        <v>0</v>
      </c>
      <c r="LX23" s="17"/>
      <c r="LY23" s="17"/>
      <c r="LZ23" s="17"/>
      <c r="MA23" s="17">
        <v>0</v>
      </c>
      <c r="MB23" s="17"/>
      <c r="MC23" s="17"/>
      <c r="MD23" s="17"/>
      <c r="ME23" s="17">
        <v>0</v>
      </c>
      <c r="MF23" s="17">
        <v>144.9</v>
      </c>
      <c r="MG23" s="17">
        <v>159.10794000000001</v>
      </c>
      <c r="MH23" s="17">
        <v>159.10807</v>
      </c>
      <c r="MI23" s="17">
        <v>-14.208069999999999</v>
      </c>
      <c r="MJ23" s="17">
        <v>145.80000000000001</v>
      </c>
      <c r="MK23" s="17">
        <v>159.10794000000001</v>
      </c>
      <c r="ML23" s="17">
        <v>159.10807</v>
      </c>
      <c r="MM23" s="17">
        <v>-13.308070000000001</v>
      </c>
      <c r="MN23" s="17">
        <v>170.5</v>
      </c>
      <c r="MO23" s="17">
        <v>159.58573999999999</v>
      </c>
      <c r="MP23" s="17">
        <v>159.58587</v>
      </c>
      <c r="MQ23" s="17">
        <v>10.91413</v>
      </c>
      <c r="MR23" s="17">
        <v>0</v>
      </c>
      <c r="MS23" s="17"/>
      <c r="MT23" s="17"/>
      <c r="MU23" s="17">
        <v>0</v>
      </c>
      <c r="MV23" s="17"/>
      <c r="MW23" s="17"/>
      <c r="MX23" s="17"/>
      <c r="MY23" s="17">
        <v>0</v>
      </c>
      <c r="MZ23" s="17"/>
      <c r="NA23" s="17"/>
      <c r="NB23" s="17"/>
      <c r="NC23" s="17">
        <v>0</v>
      </c>
      <c r="ND23" s="17"/>
      <c r="NE23" s="17"/>
      <c r="NF23" s="17"/>
      <c r="NG23" s="17">
        <v>0</v>
      </c>
      <c r="NH23" s="17"/>
      <c r="NI23" s="17"/>
      <c r="NJ23" s="17"/>
      <c r="NK23" s="17">
        <v>0</v>
      </c>
      <c r="NL23" s="17">
        <v>129.69999999999999</v>
      </c>
      <c r="NM23" s="17">
        <v>144.52199999999999</v>
      </c>
      <c r="NN23" s="17">
        <v>144.52199999999999</v>
      </c>
      <c r="NO23" s="17">
        <v>-14.821999999999999</v>
      </c>
      <c r="NP23" s="17">
        <v>75.900000000000006</v>
      </c>
      <c r="NQ23" s="17">
        <v>72.477999999999994</v>
      </c>
      <c r="NR23" s="17">
        <v>72.477999999999994</v>
      </c>
      <c r="NS23" s="17">
        <v>3.4220000000000002</v>
      </c>
      <c r="NT23" s="17">
        <v>3.5</v>
      </c>
      <c r="NU23" s="17">
        <v>3.5209199999999998</v>
      </c>
      <c r="NV23" s="17">
        <v>3.5209199999999998</v>
      </c>
      <c r="NW23" s="17">
        <v>-2.0920000000000001E-2</v>
      </c>
      <c r="NX23" s="17"/>
      <c r="NY23" s="17"/>
      <c r="NZ23" s="17">
        <v>3.6937799999999998</v>
      </c>
      <c r="OA23" s="17">
        <v>-3.6937799999999998</v>
      </c>
      <c r="OB23" s="17">
        <v>5.5</v>
      </c>
      <c r="OC23" s="17">
        <v>5.5</v>
      </c>
      <c r="OD23" s="17">
        <v>5.5</v>
      </c>
      <c r="OE23" s="17">
        <v>0</v>
      </c>
      <c r="OF23" s="17"/>
      <c r="OG23" s="17">
        <v>6.2E-2</v>
      </c>
      <c r="OH23" s="17">
        <v>6.2E-2</v>
      </c>
      <c r="OI23" s="17">
        <v>-6.2E-2</v>
      </c>
      <c r="OJ23" s="17">
        <v>81.8</v>
      </c>
      <c r="OK23" s="17">
        <v>77.5</v>
      </c>
      <c r="OL23" s="17">
        <v>77.5</v>
      </c>
      <c r="OM23" s="17">
        <v>4.3</v>
      </c>
      <c r="ON23" s="17">
        <v>76.7</v>
      </c>
      <c r="OO23" s="17">
        <v>73.701999999999998</v>
      </c>
      <c r="OP23" s="17">
        <v>73.701999999999998</v>
      </c>
      <c r="OQ23" s="17">
        <v>2.9980000000000002</v>
      </c>
      <c r="OR23" s="17">
        <v>5.7</v>
      </c>
      <c r="OS23" s="17">
        <v>7.4779999999999998</v>
      </c>
      <c r="OT23" s="17">
        <v>7.4779999999999998</v>
      </c>
      <c r="OU23" s="17">
        <v>-1.778</v>
      </c>
      <c r="OV23" s="17">
        <v>0</v>
      </c>
      <c r="OW23" s="17"/>
      <c r="OX23" s="17"/>
      <c r="OY23" s="17">
        <v>0</v>
      </c>
      <c r="OZ23" s="17">
        <v>4.0999999999999996</v>
      </c>
      <c r="PA23" s="17">
        <v>6.2830700000000004</v>
      </c>
      <c r="PB23" s="17">
        <v>6.2828900000000001</v>
      </c>
      <c r="PC23" s="17">
        <v>-2.18289</v>
      </c>
      <c r="PD23" s="17">
        <v>10</v>
      </c>
      <c r="PE23" s="17">
        <v>9.9830000000000005</v>
      </c>
      <c r="PF23" s="17">
        <v>9.9830000000000005</v>
      </c>
      <c r="PG23" s="17">
        <v>1.7000000000000001E-2</v>
      </c>
      <c r="PH23" s="17">
        <v>0</v>
      </c>
      <c r="PI23" s="17"/>
      <c r="PJ23" s="17"/>
      <c r="PK23" s="17">
        <v>0</v>
      </c>
      <c r="PL23" s="17">
        <v>193.7</v>
      </c>
      <c r="PM23" s="17">
        <v>195.78552999999999</v>
      </c>
      <c r="PN23" s="17">
        <v>195.78552999999999</v>
      </c>
      <c r="PO23" s="17">
        <v>-2.0855299999999999</v>
      </c>
      <c r="PP23" s="17">
        <v>1.2</v>
      </c>
      <c r="PQ23" s="17">
        <v>1</v>
      </c>
      <c r="PR23" s="17">
        <v>1</v>
      </c>
      <c r="PS23" s="17">
        <v>0.2</v>
      </c>
      <c r="PT23" s="17">
        <v>1.6</v>
      </c>
      <c r="PU23" s="17">
        <v>1.4</v>
      </c>
      <c r="PV23" s="17">
        <v>1.4</v>
      </c>
      <c r="PW23" s="17">
        <v>0.2</v>
      </c>
      <c r="PX23" s="17">
        <v>4.0999999999999996</v>
      </c>
      <c r="PY23" s="17">
        <v>3.8</v>
      </c>
      <c r="PZ23" s="17">
        <v>3.8</v>
      </c>
      <c r="QA23" s="17">
        <v>0.3</v>
      </c>
      <c r="QB23" s="17">
        <v>20.100000000000001</v>
      </c>
      <c r="QC23" s="17">
        <v>20.352979999999999</v>
      </c>
      <c r="QD23" s="17">
        <v>20.353169999999999</v>
      </c>
      <c r="QE23" s="17">
        <v>-0.25317000000000001</v>
      </c>
      <c r="QF23" s="17">
        <v>20</v>
      </c>
      <c r="QG23" s="17">
        <v>19.51219</v>
      </c>
      <c r="QH23" s="17">
        <v>19.5122</v>
      </c>
      <c r="QI23" s="17">
        <v>0.48780000000000001</v>
      </c>
      <c r="QJ23" s="17">
        <v>19.100000000000001</v>
      </c>
      <c r="QK23" s="17">
        <v>17.560970000000001</v>
      </c>
      <c r="QL23" s="17">
        <v>17.560980000000001</v>
      </c>
      <c r="QM23" s="17">
        <v>1.5390200000000001</v>
      </c>
      <c r="QN23" s="17">
        <v>2.2000000000000002</v>
      </c>
      <c r="QO23" s="17">
        <v>2.5</v>
      </c>
      <c r="QP23" s="17">
        <v>2.5</v>
      </c>
      <c r="QQ23" s="17">
        <v>-0.3</v>
      </c>
      <c r="QR23" s="17">
        <v>16.8</v>
      </c>
      <c r="QS23" s="17">
        <v>17.951219999999999</v>
      </c>
      <c r="QT23" s="17">
        <v>17.951219999999999</v>
      </c>
      <c r="QU23" s="17">
        <v>-1.1512199999999999</v>
      </c>
      <c r="QV23" s="17">
        <v>3.2</v>
      </c>
      <c r="QW23" s="17">
        <v>14.090999999999999</v>
      </c>
      <c r="QX23" s="17">
        <v>14.090999999999999</v>
      </c>
      <c r="QY23" s="17">
        <v>-10.891</v>
      </c>
      <c r="QZ23" s="17">
        <v>3.4</v>
      </c>
      <c r="RA23" s="17">
        <v>17.146999999999998</v>
      </c>
      <c r="RB23" s="17">
        <v>17.146999999999998</v>
      </c>
      <c r="RC23" s="17">
        <v>-13.747</v>
      </c>
      <c r="RD23" s="17">
        <v>23</v>
      </c>
      <c r="RE23" s="17">
        <v>21.076000000000001</v>
      </c>
      <c r="RF23" s="17">
        <v>21.076000000000001</v>
      </c>
      <c r="RG23" s="17">
        <v>1.9239999999999999</v>
      </c>
      <c r="RH23" s="17">
        <v>74.7</v>
      </c>
      <c r="RI23" s="17">
        <v>63.481999999999999</v>
      </c>
      <c r="RJ23" s="17">
        <v>63.481999999999999</v>
      </c>
      <c r="RK23" s="17">
        <v>11.218</v>
      </c>
      <c r="RL23" s="17">
        <v>2</v>
      </c>
      <c r="RM23" s="17">
        <v>12.49</v>
      </c>
      <c r="RN23" s="17">
        <v>12.49</v>
      </c>
      <c r="RO23" s="17">
        <v>-10.49</v>
      </c>
      <c r="RP23" s="17">
        <v>2.2999999999999998</v>
      </c>
      <c r="RQ23" s="17">
        <v>2.1989999999999998</v>
      </c>
      <c r="RR23" s="17">
        <v>2.1989999999999998</v>
      </c>
      <c r="RS23" s="17">
        <v>0.10100000000000001</v>
      </c>
      <c r="RT23" s="17">
        <v>10.4</v>
      </c>
      <c r="RU23" s="17">
        <v>3.7950300000000001</v>
      </c>
      <c r="RV23" s="17"/>
      <c r="RW23" s="17">
        <v>10.4</v>
      </c>
      <c r="RX23" s="17">
        <v>2.6</v>
      </c>
      <c r="RY23" s="17">
        <v>2</v>
      </c>
      <c r="RZ23" s="17">
        <v>2</v>
      </c>
      <c r="SA23" s="17">
        <v>0.6</v>
      </c>
      <c r="SB23" s="17"/>
      <c r="SC23" s="17"/>
      <c r="SD23" s="17"/>
      <c r="SE23" s="17">
        <v>0</v>
      </c>
      <c r="SF23" s="17">
        <v>0.11403000000000001</v>
      </c>
      <c r="SG23" s="17"/>
      <c r="SH23" s="17"/>
      <c r="SI23" s="17">
        <v>0.11403000000000001</v>
      </c>
      <c r="SJ23" s="17">
        <v>6.3</v>
      </c>
      <c r="SK23" s="17">
        <v>7.3</v>
      </c>
      <c r="SL23" s="17">
        <v>7.3</v>
      </c>
      <c r="SM23" s="17">
        <v>-1</v>
      </c>
      <c r="SN23" s="17">
        <v>6.7</v>
      </c>
      <c r="SO23" s="17">
        <v>6</v>
      </c>
      <c r="SP23" s="17">
        <v>6</v>
      </c>
      <c r="SQ23" s="17">
        <v>0.7</v>
      </c>
      <c r="SR23" s="17">
        <v>12.4</v>
      </c>
      <c r="SS23" s="17">
        <v>13.658530000000001</v>
      </c>
      <c r="ST23" s="17">
        <v>13.65854</v>
      </c>
      <c r="SU23" s="17">
        <v>-1.25854</v>
      </c>
      <c r="SV23" s="17">
        <v>16.600000000000001</v>
      </c>
      <c r="SW23" s="17">
        <v>17.560970000000001</v>
      </c>
      <c r="SX23" s="17">
        <v>17.560980000000001</v>
      </c>
      <c r="SY23" s="17">
        <v>-0.96097999999999995</v>
      </c>
      <c r="SZ23" s="17">
        <v>20</v>
      </c>
      <c r="TA23" s="17">
        <v>14.2439</v>
      </c>
      <c r="TB23" s="17">
        <v>14.2439</v>
      </c>
      <c r="TC23" s="17">
        <v>5.7561</v>
      </c>
      <c r="TD23" s="17">
        <v>25.1</v>
      </c>
      <c r="TE23" s="17">
        <v>20.457000000000001</v>
      </c>
      <c r="TF23" s="17">
        <v>20.457000000000001</v>
      </c>
      <c r="TG23" s="17">
        <v>4.6429999999999998</v>
      </c>
      <c r="TH23" s="17">
        <v>12.2</v>
      </c>
      <c r="TI23" s="17">
        <v>21.768999999999998</v>
      </c>
      <c r="TJ23" s="17">
        <v>21.768999999999998</v>
      </c>
      <c r="TK23" s="17">
        <v>-9.5690000000000008</v>
      </c>
      <c r="TL23" s="17">
        <v>35.6</v>
      </c>
      <c r="TM23" s="17">
        <v>28.89</v>
      </c>
      <c r="TN23" s="17">
        <v>28.89</v>
      </c>
      <c r="TO23" s="17">
        <v>6.71</v>
      </c>
      <c r="TP23" s="17">
        <v>14.4</v>
      </c>
      <c r="TQ23" s="17">
        <v>33</v>
      </c>
      <c r="TR23" s="17">
        <v>30.31</v>
      </c>
      <c r="TS23" s="17">
        <v>-15.91</v>
      </c>
      <c r="TT23" s="17">
        <v>77.900000000000006</v>
      </c>
      <c r="TU23" s="17">
        <v>33.82</v>
      </c>
      <c r="TV23" s="17">
        <v>33.82</v>
      </c>
      <c r="TW23" s="17">
        <v>44.08</v>
      </c>
      <c r="TX23" s="17">
        <v>0</v>
      </c>
      <c r="TY23" s="17">
        <v>3.67</v>
      </c>
      <c r="TZ23" s="17">
        <v>3.67</v>
      </c>
      <c r="UA23" s="17">
        <v>-3.67</v>
      </c>
      <c r="UB23" s="17">
        <v>0</v>
      </c>
      <c r="UC23" s="17">
        <v>1.64</v>
      </c>
      <c r="UD23" s="17">
        <v>1.64</v>
      </c>
      <c r="UE23" s="17">
        <v>-1.64</v>
      </c>
      <c r="UF23" s="17">
        <v>45.42</v>
      </c>
      <c r="UG23" s="17">
        <v>13</v>
      </c>
      <c r="UH23" s="17">
        <v>13</v>
      </c>
      <c r="UI23" s="17">
        <v>32.42</v>
      </c>
      <c r="UJ23" s="17">
        <v>12.4</v>
      </c>
      <c r="UK23" s="17">
        <v>19.51219</v>
      </c>
      <c r="UL23" s="17">
        <v>19.5122</v>
      </c>
      <c r="UM23" s="17">
        <v>-7.1121999999999996</v>
      </c>
      <c r="UN23" s="17">
        <v>3.7</v>
      </c>
      <c r="UO23" s="17">
        <v>6</v>
      </c>
      <c r="UP23" s="17">
        <v>6</v>
      </c>
      <c r="UQ23" s="17">
        <v>-2.2999999999999998</v>
      </c>
      <c r="UR23" s="17">
        <v>8.6999999999999993</v>
      </c>
      <c r="US23" s="17">
        <v>8.1</v>
      </c>
      <c r="UT23" s="17">
        <v>8.1</v>
      </c>
      <c r="UU23" s="17">
        <v>0.6</v>
      </c>
      <c r="UV23" s="17">
        <v>20.399999999999999</v>
      </c>
      <c r="UW23" s="17">
        <v>19.51219</v>
      </c>
      <c r="UX23" s="17">
        <v>19.5122</v>
      </c>
      <c r="UY23" s="17">
        <v>0.88780000000000003</v>
      </c>
      <c r="UZ23" s="17">
        <v>20.399999999999999</v>
      </c>
      <c r="VA23" s="17">
        <v>19.51219</v>
      </c>
      <c r="VB23" s="17">
        <v>19.5122</v>
      </c>
      <c r="VC23" s="17">
        <v>0.88780000000000003</v>
      </c>
      <c r="VD23" s="17">
        <v>20.100000000000001</v>
      </c>
      <c r="VE23" s="17">
        <v>19.51219</v>
      </c>
      <c r="VF23" s="17">
        <v>19.5122</v>
      </c>
      <c r="VG23" s="17">
        <v>0.58779999999999999</v>
      </c>
      <c r="VH23" s="17">
        <v>3.4</v>
      </c>
      <c r="VI23" s="17">
        <v>4.0789999999999997</v>
      </c>
      <c r="VJ23" s="17">
        <v>4.0789999999999997</v>
      </c>
      <c r="VK23" s="17">
        <v>-0.67900000000000005</v>
      </c>
      <c r="VL23" s="17">
        <v>236.9</v>
      </c>
      <c r="VM23" s="17">
        <v>252.4</v>
      </c>
      <c r="VN23" s="17">
        <v>252.4</v>
      </c>
      <c r="VO23" s="17">
        <v>-15.5</v>
      </c>
      <c r="VP23" s="17">
        <v>4.5999999999999996</v>
      </c>
      <c r="VQ23" s="17">
        <v>8.4260000000000002</v>
      </c>
      <c r="VR23" s="17">
        <v>8.4260000000000002</v>
      </c>
      <c r="VS23" s="17">
        <v>-3.8260000000000001</v>
      </c>
      <c r="VT23" s="17">
        <v>125.5</v>
      </c>
      <c r="VU23" s="17">
        <v>143.501</v>
      </c>
      <c r="VV23" s="17">
        <v>143.501</v>
      </c>
      <c r="VW23" s="17">
        <v>-18.001000000000001</v>
      </c>
      <c r="VX23" s="17">
        <v>0.6</v>
      </c>
      <c r="VY23" s="17">
        <v>0.6</v>
      </c>
      <c r="VZ23" s="17">
        <v>0.6</v>
      </c>
      <c r="WA23" s="17">
        <v>0</v>
      </c>
      <c r="WB23" s="17">
        <v>76.8</v>
      </c>
      <c r="WC23" s="17">
        <v>52</v>
      </c>
      <c r="WD23" s="17">
        <v>52</v>
      </c>
      <c r="WE23" s="17">
        <v>24.8</v>
      </c>
      <c r="WF23" s="17">
        <v>94.2</v>
      </c>
      <c r="WG23" s="17">
        <v>39</v>
      </c>
      <c r="WH23" s="17">
        <v>39</v>
      </c>
      <c r="WI23" s="17">
        <v>55.2</v>
      </c>
      <c r="WJ23" s="17">
        <v>95.9</v>
      </c>
      <c r="WK23" s="17">
        <v>105.241</v>
      </c>
      <c r="WL23" s="17">
        <v>105.241</v>
      </c>
      <c r="WM23" s="17">
        <v>-9.3409999999999993</v>
      </c>
      <c r="WN23" s="17">
        <v>4.3</v>
      </c>
      <c r="WO23" s="17">
        <v>4.2</v>
      </c>
      <c r="WP23" s="17">
        <v>4.2</v>
      </c>
      <c r="WQ23" s="17">
        <v>0.1</v>
      </c>
      <c r="WR23" s="17">
        <v>2.2000000000000002</v>
      </c>
      <c r="WS23" s="17">
        <v>2.4</v>
      </c>
      <c r="WT23" s="17">
        <v>2.4</v>
      </c>
      <c r="WU23" s="17">
        <v>-0.2</v>
      </c>
      <c r="WV23" s="17">
        <v>1.2</v>
      </c>
      <c r="WW23" s="17">
        <v>1.2</v>
      </c>
      <c r="WX23" s="17">
        <v>1.2</v>
      </c>
      <c r="WY23" s="17">
        <v>0</v>
      </c>
      <c r="WZ23" s="17">
        <v>1.2</v>
      </c>
      <c r="XA23" s="17">
        <v>1.4</v>
      </c>
      <c r="XB23" s="17">
        <v>1.4</v>
      </c>
      <c r="XC23" s="17">
        <v>-0.2</v>
      </c>
      <c r="XD23" s="17">
        <v>6.3</v>
      </c>
      <c r="XE23" s="17">
        <v>4.2110000000000003</v>
      </c>
      <c r="XF23" s="17">
        <v>4.2110000000000003</v>
      </c>
      <c r="XG23" s="17">
        <v>2.089</v>
      </c>
      <c r="XH23" s="17">
        <v>5.8</v>
      </c>
      <c r="XI23" s="17">
        <v>3.8</v>
      </c>
      <c r="XJ23" s="17">
        <v>3.8</v>
      </c>
      <c r="XK23" s="17">
        <v>2</v>
      </c>
      <c r="XL23" s="17">
        <v>10</v>
      </c>
      <c r="XM23" s="17">
        <v>17.560970000000001</v>
      </c>
      <c r="XN23" s="17">
        <v>17.560980000000001</v>
      </c>
      <c r="XO23" s="17">
        <v>-7.5609799999999998</v>
      </c>
      <c r="XP23" s="17">
        <v>8.4</v>
      </c>
      <c r="XQ23" s="17">
        <v>10.7</v>
      </c>
      <c r="XR23" s="17">
        <v>10.7</v>
      </c>
      <c r="XS23" s="17">
        <v>-2.2999999999999998</v>
      </c>
      <c r="XT23" s="17">
        <v>27.4</v>
      </c>
      <c r="XU23" s="17">
        <v>28.5</v>
      </c>
      <c r="XV23" s="17">
        <v>28.5</v>
      </c>
      <c r="XW23" s="17">
        <v>-1.1000000000000001</v>
      </c>
      <c r="XX23" s="17">
        <v>25.4</v>
      </c>
      <c r="XY23" s="17">
        <v>28.5</v>
      </c>
      <c r="XZ23" s="17">
        <v>28.5</v>
      </c>
      <c r="YA23" s="17">
        <v>-3.1</v>
      </c>
      <c r="YB23" s="17">
        <v>15</v>
      </c>
      <c r="YC23" s="17">
        <v>14</v>
      </c>
      <c r="YD23" s="17">
        <v>14</v>
      </c>
      <c r="YE23" s="17">
        <v>1</v>
      </c>
      <c r="YF23" s="17"/>
      <c r="YG23" s="17"/>
      <c r="YH23" s="17"/>
      <c r="YI23" s="17">
        <v>0</v>
      </c>
      <c r="YJ23" s="17">
        <v>6.7</v>
      </c>
      <c r="YK23" s="17">
        <v>8.1</v>
      </c>
      <c r="YL23" s="17">
        <v>8.1</v>
      </c>
      <c r="YM23" s="17">
        <v>-1.4</v>
      </c>
      <c r="YN23" s="17">
        <v>11</v>
      </c>
      <c r="YO23" s="17">
        <v>11</v>
      </c>
      <c r="YP23" s="17">
        <v>11</v>
      </c>
      <c r="YQ23" s="17">
        <v>0</v>
      </c>
      <c r="YR23" s="17">
        <v>19.2</v>
      </c>
      <c r="YS23" s="17">
        <v>12</v>
      </c>
      <c r="YT23" s="17">
        <v>12</v>
      </c>
      <c r="YU23" s="17">
        <v>7.2</v>
      </c>
    </row>
    <row r="24" spans="1:671" ht="24" customHeight="1" x14ac:dyDescent="0.3">
      <c r="A24" s="1"/>
      <c r="B24" s="18" t="s">
        <v>65</v>
      </c>
      <c r="C24" s="18" t="s">
        <v>707</v>
      </c>
      <c r="D24" s="19">
        <v>200.5</v>
      </c>
      <c r="E24" s="19">
        <v>204.19512</v>
      </c>
      <c r="F24" s="19">
        <v>204.19512</v>
      </c>
      <c r="G24" s="19">
        <v>-3.6951200000000002</v>
      </c>
      <c r="H24" s="19">
        <v>443.79</v>
      </c>
      <c r="I24" s="19">
        <v>491.07774000000001</v>
      </c>
      <c r="J24" s="19">
        <v>464.20260999999999</v>
      </c>
      <c r="K24" s="19">
        <v>-20.412610000000001</v>
      </c>
      <c r="L24" s="19">
        <v>151.30000000000001</v>
      </c>
      <c r="M24" s="19">
        <v>160.53561999999999</v>
      </c>
      <c r="N24" s="19">
        <v>151.75001</v>
      </c>
      <c r="O24" s="19">
        <v>-0.45001000000000002</v>
      </c>
      <c r="P24" s="19"/>
      <c r="Q24" s="19"/>
      <c r="R24" s="19"/>
      <c r="S24" s="19">
        <v>0</v>
      </c>
      <c r="T24" s="19"/>
      <c r="U24" s="19"/>
      <c r="V24" s="19"/>
      <c r="W24" s="19">
        <v>0</v>
      </c>
      <c r="X24" s="19">
        <v>89.1</v>
      </c>
      <c r="Y24" s="19">
        <v>92.226339999999993</v>
      </c>
      <c r="Z24" s="19">
        <v>92.226339999999993</v>
      </c>
      <c r="AA24" s="19">
        <v>-3.1263399999999999</v>
      </c>
      <c r="AB24" s="19">
        <v>170.9</v>
      </c>
      <c r="AC24" s="19">
        <v>144.07503</v>
      </c>
      <c r="AD24" s="19">
        <v>140.56</v>
      </c>
      <c r="AE24" s="19">
        <v>30.34</v>
      </c>
      <c r="AF24" s="19">
        <v>0</v>
      </c>
      <c r="AG24" s="19"/>
      <c r="AH24" s="19"/>
      <c r="AI24" s="19">
        <v>0</v>
      </c>
      <c r="AJ24" s="19">
        <v>0</v>
      </c>
      <c r="AK24" s="19"/>
      <c r="AL24" s="19"/>
      <c r="AM24" s="19">
        <v>0</v>
      </c>
      <c r="AN24" s="19">
        <v>0</v>
      </c>
      <c r="AO24" s="19"/>
      <c r="AP24" s="19"/>
      <c r="AQ24" s="19">
        <v>0</v>
      </c>
      <c r="AR24" s="19">
        <v>205.1</v>
      </c>
      <c r="AS24" s="19">
        <v>197.70735999999999</v>
      </c>
      <c r="AT24" s="19">
        <v>197.70737</v>
      </c>
      <c r="AU24" s="19">
        <v>7.3926299999999996</v>
      </c>
      <c r="AV24" s="19">
        <v>204.7</v>
      </c>
      <c r="AW24" s="19">
        <v>200.25632999999999</v>
      </c>
      <c r="AX24" s="19">
        <v>200.25633999999999</v>
      </c>
      <c r="AY24" s="19">
        <v>4.4436600000000004</v>
      </c>
      <c r="AZ24" s="19"/>
      <c r="BA24" s="19"/>
      <c r="BB24" s="19"/>
      <c r="BC24" s="19">
        <v>0</v>
      </c>
      <c r="BD24" s="19">
        <v>207.7</v>
      </c>
      <c r="BE24" s="19">
        <v>206.01685000000001</v>
      </c>
      <c r="BF24" s="19">
        <v>206.01686000000001</v>
      </c>
      <c r="BG24" s="19">
        <v>1.6831400000000001</v>
      </c>
      <c r="BH24" s="19"/>
      <c r="BI24" s="19"/>
      <c r="BJ24" s="19"/>
      <c r="BK24" s="19">
        <v>0</v>
      </c>
      <c r="BL24" s="19">
        <v>125.5</v>
      </c>
      <c r="BM24" s="19">
        <v>130.12558000000001</v>
      </c>
      <c r="BN24" s="19">
        <v>80</v>
      </c>
      <c r="BO24" s="19">
        <v>45.5</v>
      </c>
      <c r="BP24" s="19">
        <v>9.6</v>
      </c>
      <c r="BQ24" s="19">
        <v>10.561999999999999</v>
      </c>
      <c r="BR24" s="19">
        <v>10.561999999999999</v>
      </c>
      <c r="BS24" s="19">
        <v>-0.96199999999999997</v>
      </c>
      <c r="BT24" s="19"/>
      <c r="BU24" s="19"/>
      <c r="BV24" s="19"/>
      <c r="BW24" s="19">
        <v>0</v>
      </c>
      <c r="BX24" s="19"/>
      <c r="BY24" s="19"/>
      <c r="BZ24" s="19"/>
      <c r="CA24" s="19">
        <v>0</v>
      </c>
      <c r="CB24" s="19"/>
      <c r="CC24" s="19"/>
      <c r="CD24" s="19"/>
      <c r="CE24" s="19">
        <v>0</v>
      </c>
      <c r="CF24" s="19"/>
      <c r="CG24" s="19"/>
      <c r="CH24" s="19"/>
      <c r="CI24" s="19">
        <v>0</v>
      </c>
      <c r="CJ24" s="19">
        <v>164.3</v>
      </c>
      <c r="CK24" s="19">
        <v>164.70732000000001</v>
      </c>
      <c r="CL24" s="19">
        <v>164.70732000000001</v>
      </c>
      <c r="CM24" s="19">
        <v>-0.40732000000000002</v>
      </c>
      <c r="CN24" s="19">
        <v>6.4</v>
      </c>
      <c r="CO24" s="19">
        <v>5.1583800000000002</v>
      </c>
      <c r="CP24" s="19">
        <v>5.1583800000000002</v>
      </c>
      <c r="CQ24" s="19">
        <v>1.2416199999999999</v>
      </c>
      <c r="CR24" s="19">
        <v>5</v>
      </c>
      <c r="CS24" s="19">
        <v>2.8315000000000001</v>
      </c>
      <c r="CT24" s="19">
        <v>2.8315000000000001</v>
      </c>
      <c r="CU24" s="19">
        <v>2.1684999999999999</v>
      </c>
      <c r="CV24" s="19">
        <v>22.6</v>
      </c>
      <c r="CW24" s="19">
        <v>22.49822</v>
      </c>
      <c r="CX24" s="19">
        <v>22.49822</v>
      </c>
      <c r="CY24" s="19">
        <v>0.10178</v>
      </c>
      <c r="CZ24" s="19">
        <v>6.8</v>
      </c>
      <c r="DA24" s="19">
        <v>6.8787000000000003</v>
      </c>
      <c r="DB24" s="19">
        <v>6.8787000000000003</v>
      </c>
      <c r="DC24" s="19">
        <v>-7.8700000000000006E-2</v>
      </c>
      <c r="DD24" s="19">
        <v>14.2</v>
      </c>
      <c r="DE24" s="19">
        <v>14.992190000000001</v>
      </c>
      <c r="DF24" s="19">
        <v>14.9922</v>
      </c>
      <c r="DG24" s="19">
        <v>-0.79220000000000002</v>
      </c>
      <c r="DH24" s="19">
        <v>69.599999999999994</v>
      </c>
      <c r="DI24" s="19">
        <v>68.631290000000007</v>
      </c>
      <c r="DJ24" s="19">
        <v>61.80097</v>
      </c>
      <c r="DK24" s="19">
        <v>7.7990300000000001</v>
      </c>
      <c r="DL24" s="19"/>
      <c r="DM24" s="19"/>
      <c r="DN24" s="19"/>
      <c r="DO24" s="19">
        <v>0</v>
      </c>
      <c r="DP24" s="19"/>
      <c r="DQ24" s="19"/>
      <c r="DR24" s="19"/>
      <c r="DS24" s="19">
        <v>0</v>
      </c>
      <c r="DT24" s="19"/>
      <c r="DU24" s="19"/>
      <c r="DV24" s="19"/>
      <c r="DW24" s="19">
        <v>0</v>
      </c>
      <c r="DX24" s="19"/>
      <c r="DY24" s="19"/>
      <c r="DZ24" s="19"/>
      <c r="EA24" s="19">
        <v>0</v>
      </c>
      <c r="EB24" s="19">
        <v>110.3</v>
      </c>
      <c r="EC24" s="19">
        <v>112.90536</v>
      </c>
      <c r="ED24" s="19">
        <v>112.90537</v>
      </c>
      <c r="EE24" s="19">
        <v>-2.6053700000000002</v>
      </c>
      <c r="EF24" s="19">
        <v>0</v>
      </c>
      <c r="EG24" s="19"/>
      <c r="EH24" s="19">
        <v>71.744389999999996</v>
      </c>
      <c r="EI24" s="19">
        <v>-71.744389999999996</v>
      </c>
      <c r="EJ24" s="19"/>
      <c r="EK24" s="19"/>
      <c r="EL24" s="19"/>
      <c r="EM24" s="19">
        <v>0</v>
      </c>
      <c r="EN24" s="19"/>
      <c r="EO24" s="19"/>
      <c r="EP24" s="19"/>
      <c r="EQ24" s="19">
        <v>0</v>
      </c>
      <c r="ER24" s="19"/>
      <c r="ES24" s="19"/>
      <c r="ET24" s="19"/>
      <c r="EU24" s="19">
        <v>0</v>
      </c>
      <c r="EV24" s="19">
        <v>6.5</v>
      </c>
      <c r="EW24" s="19">
        <v>6.39</v>
      </c>
      <c r="EX24" s="19">
        <v>6.39</v>
      </c>
      <c r="EY24" s="19">
        <v>0.11</v>
      </c>
      <c r="EZ24" s="19">
        <v>152.6</v>
      </c>
      <c r="FA24" s="19">
        <v>147.10867999999999</v>
      </c>
      <c r="FB24" s="19">
        <v>143.58974000000001</v>
      </c>
      <c r="FC24" s="19">
        <v>9.0102600000000006</v>
      </c>
      <c r="FD24" s="19">
        <v>34.200000000000003</v>
      </c>
      <c r="FE24" s="19">
        <v>36.853619999999999</v>
      </c>
      <c r="FF24" s="19">
        <v>36.853630000000003</v>
      </c>
      <c r="FG24" s="19">
        <v>-2.6536300000000002</v>
      </c>
      <c r="FH24" s="19">
        <v>53.4</v>
      </c>
      <c r="FI24" s="19">
        <v>67.315989999999999</v>
      </c>
      <c r="FJ24" s="19">
        <v>67.174300000000002</v>
      </c>
      <c r="FK24" s="19">
        <v>-13.7743</v>
      </c>
      <c r="FL24" s="19">
        <v>20.100000000000001</v>
      </c>
      <c r="FM24" s="19">
        <v>17.041740000000001</v>
      </c>
      <c r="FN24" s="19">
        <v>17.041740000000001</v>
      </c>
      <c r="FO24" s="19">
        <v>3.0582600000000002</v>
      </c>
      <c r="FP24" s="19">
        <v>17.600000000000001</v>
      </c>
      <c r="FQ24" s="19">
        <v>16.941890000000001</v>
      </c>
      <c r="FR24" s="19">
        <v>19.28585</v>
      </c>
      <c r="FS24" s="19">
        <v>-1.6858500000000001</v>
      </c>
      <c r="FT24" s="19">
        <v>18.8</v>
      </c>
      <c r="FU24" s="19">
        <v>18.048780000000001</v>
      </c>
      <c r="FV24" s="19">
        <v>18.048780000000001</v>
      </c>
      <c r="FW24" s="19">
        <v>0.75122</v>
      </c>
      <c r="FX24" s="19">
        <v>84.5</v>
      </c>
      <c r="FY24" s="19">
        <v>88.116100000000003</v>
      </c>
      <c r="FZ24" s="19">
        <v>88.116100000000003</v>
      </c>
      <c r="GA24" s="19">
        <v>-3.6160999999999999</v>
      </c>
      <c r="GB24" s="19">
        <v>178.2</v>
      </c>
      <c r="GC24" s="19">
        <v>185.81701000000001</v>
      </c>
      <c r="GD24" s="19">
        <v>185.81701000000001</v>
      </c>
      <c r="GE24" s="19">
        <v>-7.6170099999999996</v>
      </c>
      <c r="GF24" s="19">
        <v>178.6</v>
      </c>
      <c r="GG24" s="19">
        <v>185.81701000000001</v>
      </c>
      <c r="GH24" s="19">
        <v>185.81701000000001</v>
      </c>
      <c r="GI24" s="19">
        <v>-7.2170100000000001</v>
      </c>
      <c r="GJ24" s="19">
        <v>183.2</v>
      </c>
      <c r="GK24" s="19">
        <v>186.37502000000001</v>
      </c>
      <c r="GL24" s="19">
        <v>186.37502000000001</v>
      </c>
      <c r="GM24" s="19">
        <v>-3.17502</v>
      </c>
      <c r="GN24" s="19">
        <v>62.4</v>
      </c>
      <c r="GO24" s="19">
        <v>94.484780000000001</v>
      </c>
      <c r="GP24" s="19">
        <v>93.551990000000004</v>
      </c>
      <c r="GQ24" s="19">
        <v>-31.151990000000001</v>
      </c>
      <c r="GR24" s="19">
        <v>0</v>
      </c>
      <c r="GS24" s="19"/>
      <c r="GT24" s="19"/>
      <c r="GU24" s="19">
        <v>0</v>
      </c>
      <c r="GV24" s="19">
        <v>24.6</v>
      </c>
      <c r="GW24" s="19">
        <v>25.500489999999999</v>
      </c>
      <c r="GX24" s="19">
        <v>25.500489999999999</v>
      </c>
      <c r="GY24" s="19">
        <v>-0.90049000000000001</v>
      </c>
      <c r="GZ24" s="19">
        <v>4</v>
      </c>
      <c r="HA24" s="19">
        <v>4.4207700000000001</v>
      </c>
      <c r="HB24" s="19">
        <v>4.4207700000000001</v>
      </c>
      <c r="HC24" s="19">
        <v>-0.42076999999999998</v>
      </c>
      <c r="HD24" s="19">
        <v>33.799999999999997</v>
      </c>
      <c r="HE24" s="19">
        <v>34.419510000000002</v>
      </c>
      <c r="HF24" s="19">
        <v>34.419510000000002</v>
      </c>
      <c r="HG24" s="19">
        <v>-0.61951000000000001</v>
      </c>
      <c r="HH24" s="19">
        <v>39</v>
      </c>
      <c r="HI24" s="19">
        <v>41.025689999999997</v>
      </c>
      <c r="HJ24" s="19">
        <v>41.025640000000003</v>
      </c>
      <c r="HK24" s="19">
        <v>-2.0256400000000001</v>
      </c>
      <c r="HL24" s="19"/>
      <c r="HM24" s="19"/>
      <c r="HN24" s="19"/>
      <c r="HO24" s="19">
        <v>0</v>
      </c>
      <c r="HP24" s="19"/>
      <c r="HQ24" s="19"/>
      <c r="HR24" s="19"/>
      <c r="HS24" s="19">
        <v>0</v>
      </c>
      <c r="HT24" s="19">
        <v>40.200000000000003</v>
      </c>
      <c r="HU24" s="19">
        <v>21.32639</v>
      </c>
      <c r="HV24" s="19"/>
      <c r="HW24" s="19">
        <v>40.200000000000003</v>
      </c>
      <c r="HX24" s="19"/>
      <c r="HY24" s="19"/>
      <c r="HZ24" s="19"/>
      <c r="IA24" s="19">
        <v>0</v>
      </c>
      <c r="IB24" s="19"/>
      <c r="IC24" s="19"/>
      <c r="ID24" s="19"/>
      <c r="IE24" s="19">
        <v>0</v>
      </c>
      <c r="IF24" s="19">
        <v>44.6</v>
      </c>
      <c r="IG24" s="19">
        <v>45.441949999999999</v>
      </c>
      <c r="IH24" s="19">
        <v>25.641030000000001</v>
      </c>
      <c r="II24" s="19">
        <v>18.958970000000001</v>
      </c>
      <c r="IJ24" s="19"/>
      <c r="IK24" s="19"/>
      <c r="IL24" s="19"/>
      <c r="IM24" s="19">
        <v>0</v>
      </c>
      <c r="IN24" s="19"/>
      <c r="IO24" s="19"/>
      <c r="IP24" s="19"/>
      <c r="IQ24" s="19">
        <v>0</v>
      </c>
      <c r="IR24" s="19"/>
      <c r="IS24" s="19"/>
      <c r="IT24" s="19"/>
      <c r="IU24" s="19">
        <v>0</v>
      </c>
      <c r="IV24" s="19">
        <v>33.6</v>
      </c>
      <c r="IW24" s="19">
        <v>72.797799999999995</v>
      </c>
      <c r="IX24" s="19">
        <v>71.668360000000007</v>
      </c>
      <c r="IY24" s="19">
        <v>-38.068359999999998</v>
      </c>
      <c r="IZ24" s="19">
        <v>137.69999999999999</v>
      </c>
      <c r="JA24" s="19">
        <v>170.94</v>
      </c>
      <c r="JB24" s="19">
        <v>170.94</v>
      </c>
      <c r="JC24" s="19">
        <v>-33.24</v>
      </c>
      <c r="JD24" s="19">
        <v>137.5</v>
      </c>
      <c r="JE24" s="19">
        <v>170.94</v>
      </c>
      <c r="JF24" s="19">
        <v>170.94</v>
      </c>
      <c r="JG24" s="19">
        <v>-33.44</v>
      </c>
      <c r="JH24" s="19">
        <v>136.69999999999999</v>
      </c>
      <c r="JI24" s="19">
        <v>170.94</v>
      </c>
      <c r="JJ24" s="19">
        <v>170.94</v>
      </c>
      <c r="JK24" s="19">
        <v>-34.24</v>
      </c>
      <c r="JL24" s="19">
        <v>234.6</v>
      </c>
      <c r="JM24" s="19">
        <v>257.18</v>
      </c>
      <c r="JN24" s="19">
        <v>257.18</v>
      </c>
      <c r="JO24" s="19">
        <v>-22.58</v>
      </c>
      <c r="JP24" s="19">
        <v>72.599999999999994</v>
      </c>
      <c r="JQ24" s="19">
        <v>71.796109999999999</v>
      </c>
      <c r="JR24" s="19">
        <v>71.796109999999999</v>
      </c>
      <c r="JS24" s="19">
        <v>0.80388999999999999</v>
      </c>
      <c r="JT24" s="19">
        <v>35.799999999999997</v>
      </c>
      <c r="JU24" s="19">
        <v>36.005859999999998</v>
      </c>
      <c r="JV24" s="19">
        <v>36.005859999999998</v>
      </c>
      <c r="JW24" s="19">
        <v>-0.20585999999999999</v>
      </c>
      <c r="JX24" s="19"/>
      <c r="JY24" s="19"/>
      <c r="JZ24" s="19"/>
      <c r="KA24" s="19">
        <v>0</v>
      </c>
      <c r="KB24" s="19"/>
      <c r="KC24" s="19"/>
      <c r="KD24" s="19"/>
      <c r="KE24" s="19">
        <v>0</v>
      </c>
      <c r="KF24" s="19"/>
      <c r="KG24" s="19"/>
      <c r="KH24" s="19"/>
      <c r="KI24" s="19">
        <v>0</v>
      </c>
      <c r="KJ24" s="19">
        <v>0</v>
      </c>
      <c r="KK24" s="19"/>
      <c r="KL24" s="19"/>
      <c r="KM24" s="19">
        <v>0</v>
      </c>
      <c r="KN24" s="19"/>
      <c r="KO24" s="19"/>
      <c r="KP24" s="19"/>
      <c r="KQ24" s="19">
        <v>0</v>
      </c>
      <c r="KR24" s="19"/>
      <c r="KS24" s="19"/>
      <c r="KT24" s="19"/>
      <c r="KU24" s="19">
        <v>0</v>
      </c>
      <c r="KV24" s="19">
        <v>0.4</v>
      </c>
      <c r="KW24" s="19">
        <v>0.59472000000000003</v>
      </c>
      <c r="KX24" s="19">
        <v>0.59472000000000003</v>
      </c>
      <c r="KY24" s="19">
        <v>-0.19472</v>
      </c>
      <c r="KZ24" s="19">
        <v>61</v>
      </c>
      <c r="LA24" s="19">
        <v>20.51285</v>
      </c>
      <c r="LB24" s="19">
        <v>83.019570000000002</v>
      </c>
      <c r="LC24" s="19">
        <v>-22.019570000000002</v>
      </c>
      <c r="LD24" s="19">
        <v>71</v>
      </c>
      <c r="LE24" s="19">
        <v>91.099879999999999</v>
      </c>
      <c r="LF24" s="19">
        <v>101.36824</v>
      </c>
      <c r="LG24" s="19">
        <v>-30.36824</v>
      </c>
      <c r="LH24" s="19">
        <v>65.5</v>
      </c>
      <c r="LI24" s="19">
        <v>67.461460000000002</v>
      </c>
      <c r="LJ24" s="19">
        <v>67.461460000000002</v>
      </c>
      <c r="LK24" s="19">
        <v>-1.96146</v>
      </c>
      <c r="LL24" s="19">
        <v>68.599999999999994</v>
      </c>
      <c r="LM24" s="19">
        <v>71.474670000000003</v>
      </c>
      <c r="LN24" s="19">
        <v>75.897819999999996</v>
      </c>
      <c r="LO24" s="19">
        <v>-7.2978199999999998</v>
      </c>
      <c r="LP24" s="19">
        <v>27.3</v>
      </c>
      <c r="LQ24" s="19">
        <v>29.723610000000001</v>
      </c>
      <c r="LR24" s="19">
        <v>30.097560000000001</v>
      </c>
      <c r="LS24" s="19">
        <v>-2.7975599999999998</v>
      </c>
      <c r="LT24" s="19">
        <v>0</v>
      </c>
      <c r="LU24" s="19"/>
      <c r="LV24" s="19"/>
      <c r="LW24" s="19">
        <v>0</v>
      </c>
      <c r="LX24" s="19"/>
      <c r="LY24" s="19"/>
      <c r="LZ24" s="19"/>
      <c r="MA24" s="19">
        <v>0</v>
      </c>
      <c r="MB24" s="19"/>
      <c r="MC24" s="19"/>
      <c r="MD24" s="19"/>
      <c r="ME24" s="19">
        <v>0</v>
      </c>
      <c r="MF24" s="19">
        <v>144.1</v>
      </c>
      <c r="MG24" s="19">
        <v>159.108</v>
      </c>
      <c r="MH24" s="19">
        <v>159.10807</v>
      </c>
      <c r="MI24" s="19">
        <v>-15.00807</v>
      </c>
      <c r="MJ24" s="19">
        <v>144.9</v>
      </c>
      <c r="MK24" s="19">
        <v>159.108</v>
      </c>
      <c r="ML24" s="19">
        <v>159.10807</v>
      </c>
      <c r="MM24" s="19">
        <v>-14.208069999999999</v>
      </c>
      <c r="MN24" s="19">
        <v>169.5</v>
      </c>
      <c r="MO24" s="19">
        <v>159.58580000000001</v>
      </c>
      <c r="MP24" s="19">
        <v>159.58587</v>
      </c>
      <c r="MQ24" s="19">
        <v>9.9141300000000001</v>
      </c>
      <c r="MR24" s="19">
        <v>0</v>
      </c>
      <c r="MS24" s="19"/>
      <c r="MT24" s="19"/>
      <c r="MU24" s="19">
        <v>0</v>
      </c>
      <c r="MV24" s="19"/>
      <c r="MW24" s="19"/>
      <c r="MX24" s="19"/>
      <c r="MY24" s="19">
        <v>0</v>
      </c>
      <c r="MZ24" s="19"/>
      <c r="NA24" s="19"/>
      <c r="NB24" s="19"/>
      <c r="NC24" s="19">
        <v>0</v>
      </c>
      <c r="ND24" s="19"/>
      <c r="NE24" s="19"/>
      <c r="NF24" s="19"/>
      <c r="NG24" s="19">
        <v>0</v>
      </c>
      <c r="NH24" s="19"/>
      <c r="NI24" s="19"/>
      <c r="NJ24" s="19"/>
      <c r="NK24" s="19">
        <v>0</v>
      </c>
      <c r="NL24" s="19">
        <v>129.69999999999999</v>
      </c>
      <c r="NM24" s="19">
        <v>144.52199999999999</v>
      </c>
      <c r="NN24" s="19">
        <v>144.52199999999999</v>
      </c>
      <c r="NO24" s="19">
        <v>-14.821999999999999</v>
      </c>
      <c r="NP24" s="19">
        <v>75.8</v>
      </c>
      <c r="NQ24" s="19">
        <v>72.477999999999994</v>
      </c>
      <c r="NR24" s="19">
        <v>72.477999999999994</v>
      </c>
      <c r="NS24" s="19">
        <v>3.3220000000000001</v>
      </c>
      <c r="NT24" s="19">
        <v>3.5</v>
      </c>
      <c r="NU24" s="19">
        <v>3.5209199999999998</v>
      </c>
      <c r="NV24" s="19">
        <v>3.5209199999999998</v>
      </c>
      <c r="NW24" s="19">
        <v>-2.0920000000000001E-2</v>
      </c>
      <c r="NX24" s="19"/>
      <c r="NY24" s="19"/>
      <c r="NZ24" s="19">
        <v>3.6937799999999998</v>
      </c>
      <c r="OA24" s="19">
        <v>-3.6937799999999998</v>
      </c>
      <c r="OB24" s="19">
        <v>5.6</v>
      </c>
      <c r="OC24" s="19">
        <v>5.5</v>
      </c>
      <c r="OD24" s="19">
        <v>5.5</v>
      </c>
      <c r="OE24" s="19">
        <v>0.1</v>
      </c>
      <c r="OF24" s="19"/>
      <c r="OG24" s="19">
        <v>9.1999999999999998E-2</v>
      </c>
      <c r="OH24" s="19">
        <v>9.1999999999999998E-2</v>
      </c>
      <c r="OI24" s="19">
        <v>-9.1999999999999998E-2</v>
      </c>
      <c r="OJ24" s="19">
        <v>80.2</v>
      </c>
      <c r="OK24" s="19">
        <v>80.28</v>
      </c>
      <c r="OL24" s="19">
        <v>80.28</v>
      </c>
      <c r="OM24" s="19">
        <v>-0.08</v>
      </c>
      <c r="ON24" s="19">
        <v>79.3</v>
      </c>
      <c r="OO24" s="19">
        <v>77.891000000000005</v>
      </c>
      <c r="OP24" s="19">
        <v>77.891000000000005</v>
      </c>
      <c r="OQ24" s="19">
        <v>1.409</v>
      </c>
      <c r="OR24" s="19">
        <v>8.1999999999999993</v>
      </c>
      <c r="OS24" s="19">
        <v>7.4470000000000001</v>
      </c>
      <c r="OT24" s="19">
        <v>7.4470000000000001</v>
      </c>
      <c r="OU24" s="19">
        <v>0.753</v>
      </c>
      <c r="OV24" s="19">
        <v>0.1</v>
      </c>
      <c r="OW24" s="19">
        <v>0.1</v>
      </c>
      <c r="OX24" s="19">
        <v>0.1</v>
      </c>
      <c r="OY24" s="19">
        <v>0</v>
      </c>
      <c r="OZ24" s="19">
        <v>4.4000000000000004</v>
      </c>
      <c r="PA24" s="19">
        <v>6.2830700000000004</v>
      </c>
      <c r="PB24" s="19">
        <v>6.2828900000000001</v>
      </c>
      <c r="PC24" s="19">
        <v>-1.88289</v>
      </c>
      <c r="PD24" s="19">
        <v>9.9</v>
      </c>
      <c r="PE24" s="19">
        <v>9.9830000000000005</v>
      </c>
      <c r="PF24" s="19">
        <v>9.9830000000000005</v>
      </c>
      <c r="PG24" s="19">
        <v>-8.3000000000000004E-2</v>
      </c>
      <c r="PH24" s="19">
        <v>0</v>
      </c>
      <c r="PI24" s="19"/>
      <c r="PJ24" s="19"/>
      <c r="PK24" s="19">
        <v>0</v>
      </c>
      <c r="PL24" s="19">
        <v>205.6</v>
      </c>
      <c r="PM24" s="19">
        <v>202.80578</v>
      </c>
      <c r="PN24" s="19">
        <v>202.80578</v>
      </c>
      <c r="PO24" s="19">
        <v>2.7942200000000001</v>
      </c>
      <c r="PP24" s="19">
        <v>1.2</v>
      </c>
      <c r="PQ24" s="19">
        <v>1</v>
      </c>
      <c r="PR24" s="19">
        <v>1</v>
      </c>
      <c r="PS24" s="19">
        <v>0.2</v>
      </c>
      <c r="PT24" s="19">
        <v>1.5</v>
      </c>
      <c r="PU24" s="19">
        <v>1.4</v>
      </c>
      <c r="PV24" s="19">
        <v>1.4</v>
      </c>
      <c r="PW24" s="19">
        <v>0.1</v>
      </c>
      <c r="PX24" s="19">
        <v>4</v>
      </c>
      <c r="PY24" s="19">
        <v>3.8</v>
      </c>
      <c r="PZ24" s="19">
        <v>3.8</v>
      </c>
      <c r="QA24" s="19">
        <v>0.2</v>
      </c>
      <c r="QB24" s="19">
        <v>20</v>
      </c>
      <c r="QC24" s="19">
        <v>20.352979999999999</v>
      </c>
      <c r="QD24" s="19">
        <v>20.353169999999999</v>
      </c>
      <c r="QE24" s="19">
        <v>-0.35316999999999998</v>
      </c>
      <c r="QF24" s="19">
        <v>20</v>
      </c>
      <c r="QG24" s="19">
        <v>19.51219</v>
      </c>
      <c r="QH24" s="19">
        <v>19.5122</v>
      </c>
      <c r="QI24" s="19">
        <v>0.48780000000000001</v>
      </c>
      <c r="QJ24" s="19">
        <v>19.100000000000001</v>
      </c>
      <c r="QK24" s="19">
        <v>17.560970000000001</v>
      </c>
      <c r="QL24" s="19">
        <v>17.560980000000001</v>
      </c>
      <c r="QM24" s="19">
        <v>1.5390200000000001</v>
      </c>
      <c r="QN24" s="19">
        <v>2.2000000000000002</v>
      </c>
      <c r="QO24" s="19">
        <v>2.5</v>
      </c>
      <c r="QP24" s="19">
        <v>2.5</v>
      </c>
      <c r="QQ24" s="19">
        <v>-0.3</v>
      </c>
      <c r="QR24" s="19">
        <v>16.8</v>
      </c>
      <c r="QS24" s="19">
        <v>17.951219999999999</v>
      </c>
      <c r="QT24" s="19">
        <v>17.951219999999999</v>
      </c>
      <c r="QU24" s="19">
        <v>-1.1512199999999999</v>
      </c>
      <c r="QV24" s="19">
        <v>6.5</v>
      </c>
      <c r="QW24" s="19">
        <v>14.954000000000001</v>
      </c>
      <c r="QX24" s="19">
        <v>14.954000000000001</v>
      </c>
      <c r="QY24" s="19">
        <v>-8.4540000000000006</v>
      </c>
      <c r="QZ24" s="19">
        <v>10</v>
      </c>
      <c r="RA24" s="19">
        <v>18.344000000000001</v>
      </c>
      <c r="RB24" s="19">
        <v>18.344000000000001</v>
      </c>
      <c r="RC24" s="19">
        <v>-8.3439999999999994</v>
      </c>
      <c r="RD24" s="19">
        <v>23.7</v>
      </c>
      <c r="RE24" s="19">
        <v>21.228000000000002</v>
      </c>
      <c r="RF24" s="19">
        <v>21.228000000000002</v>
      </c>
      <c r="RG24" s="19">
        <v>2.472</v>
      </c>
      <c r="RH24" s="19">
        <v>78.7</v>
      </c>
      <c r="RI24" s="19">
        <v>65.322999999999993</v>
      </c>
      <c r="RJ24" s="19">
        <v>65.322999999999993</v>
      </c>
      <c r="RK24" s="19">
        <v>13.377000000000001</v>
      </c>
      <c r="RL24" s="19">
        <v>4.2</v>
      </c>
      <c r="RM24" s="19">
        <v>14.837</v>
      </c>
      <c r="RN24" s="19">
        <v>14.837</v>
      </c>
      <c r="RO24" s="19">
        <v>-10.637</v>
      </c>
      <c r="RP24" s="19">
        <v>2.2999999999999998</v>
      </c>
      <c r="RQ24" s="19">
        <v>2.1989999999999998</v>
      </c>
      <c r="RR24" s="19">
        <v>2.1989999999999998</v>
      </c>
      <c r="RS24" s="19">
        <v>0.10100000000000001</v>
      </c>
      <c r="RT24" s="19">
        <v>10.5</v>
      </c>
      <c r="RU24" s="19">
        <v>4.95702</v>
      </c>
      <c r="RV24" s="19"/>
      <c r="RW24" s="19">
        <v>10.5</v>
      </c>
      <c r="RX24" s="19">
        <v>2.6</v>
      </c>
      <c r="RY24" s="19">
        <v>2</v>
      </c>
      <c r="RZ24" s="19">
        <v>2</v>
      </c>
      <c r="SA24" s="19">
        <v>0.6</v>
      </c>
      <c r="SB24" s="19"/>
      <c r="SC24" s="19"/>
      <c r="SD24" s="19"/>
      <c r="SE24" s="19">
        <v>0</v>
      </c>
      <c r="SF24" s="19">
        <v>0.16311</v>
      </c>
      <c r="SG24" s="19"/>
      <c r="SH24" s="19"/>
      <c r="SI24" s="19">
        <v>0.16311</v>
      </c>
      <c r="SJ24" s="19">
        <v>6.2</v>
      </c>
      <c r="SK24" s="19">
        <v>7.3</v>
      </c>
      <c r="SL24" s="19">
        <v>7.3</v>
      </c>
      <c r="SM24" s="19">
        <v>-1.1000000000000001</v>
      </c>
      <c r="SN24" s="19">
        <v>6.7</v>
      </c>
      <c r="SO24" s="19">
        <v>6</v>
      </c>
      <c r="SP24" s="19">
        <v>6</v>
      </c>
      <c r="SQ24" s="19">
        <v>0.7</v>
      </c>
      <c r="SR24" s="19">
        <v>12.4</v>
      </c>
      <c r="SS24" s="19">
        <v>13.658530000000001</v>
      </c>
      <c r="ST24" s="19">
        <v>13.65854</v>
      </c>
      <c r="SU24" s="19">
        <v>-1.25854</v>
      </c>
      <c r="SV24" s="19">
        <v>16.600000000000001</v>
      </c>
      <c r="SW24" s="19">
        <v>17.560970000000001</v>
      </c>
      <c r="SX24" s="19">
        <v>17.560980000000001</v>
      </c>
      <c r="SY24" s="19">
        <v>-0.96097999999999995</v>
      </c>
      <c r="SZ24" s="19">
        <v>20</v>
      </c>
      <c r="TA24" s="19">
        <v>14.2439</v>
      </c>
      <c r="TB24" s="19">
        <v>14.2439</v>
      </c>
      <c r="TC24" s="19">
        <v>5.7561</v>
      </c>
      <c r="TD24" s="19">
        <v>28.1</v>
      </c>
      <c r="TE24" s="19">
        <v>18.524999999999999</v>
      </c>
      <c r="TF24" s="19">
        <v>18.524999999999999</v>
      </c>
      <c r="TG24" s="19">
        <v>9.5749999999999993</v>
      </c>
      <c r="TH24" s="19">
        <v>6.3</v>
      </c>
      <c r="TI24" s="19">
        <v>24.751999999999999</v>
      </c>
      <c r="TJ24" s="19">
        <v>24.751999999999999</v>
      </c>
      <c r="TK24" s="19">
        <v>-18.452000000000002</v>
      </c>
      <c r="TL24" s="19">
        <v>36.799999999999997</v>
      </c>
      <c r="TM24" s="19">
        <v>30.79</v>
      </c>
      <c r="TN24" s="19">
        <v>30.79</v>
      </c>
      <c r="TO24" s="19">
        <v>6.01</v>
      </c>
      <c r="TP24" s="19">
        <v>82.2</v>
      </c>
      <c r="TQ24" s="19">
        <v>32.700000000000003</v>
      </c>
      <c r="TR24" s="19">
        <v>30.31</v>
      </c>
      <c r="TS24" s="19">
        <v>51.89</v>
      </c>
      <c r="TT24" s="19">
        <v>88.8</v>
      </c>
      <c r="TU24" s="19">
        <v>33.82</v>
      </c>
      <c r="TV24" s="19">
        <v>33.82</v>
      </c>
      <c r="TW24" s="19">
        <v>54.98</v>
      </c>
      <c r="TX24" s="19">
        <v>3.3</v>
      </c>
      <c r="TY24" s="19">
        <v>3.67</v>
      </c>
      <c r="TZ24" s="19">
        <v>3.67</v>
      </c>
      <c r="UA24" s="19">
        <v>-0.37</v>
      </c>
      <c r="UB24" s="19">
        <v>11.2</v>
      </c>
      <c r="UC24" s="19">
        <v>1.64</v>
      </c>
      <c r="UD24" s="19">
        <v>1.64</v>
      </c>
      <c r="UE24" s="19">
        <v>9.56</v>
      </c>
      <c r="UF24" s="19">
        <v>47.61</v>
      </c>
      <c r="UG24" s="19">
        <v>18</v>
      </c>
      <c r="UH24" s="19">
        <v>18</v>
      </c>
      <c r="UI24" s="19">
        <v>29.61</v>
      </c>
      <c r="UJ24" s="19">
        <v>12.2</v>
      </c>
      <c r="UK24" s="19">
        <v>19.51219</v>
      </c>
      <c r="UL24" s="19">
        <v>19.5122</v>
      </c>
      <c r="UM24" s="19">
        <v>-7.3121999999999998</v>
      </c>
      <c r="UN24" s="19">
        <v>3.7</v>
      </c>
      <c r="UO24" s="19">
        <v>6</v>
      </c>
      <c r="UP24" s="19">
        <v>6</v>
      </c>
      <c r="UQ24" s="19">
        <v>-2.2999999999999998</v>
      </c>
      <c r="UR24" s="19">
        <v>7.8</v>
      </c>
      <c r="US24" s="19">
        <v>8.1</v>
      </c>
      <c r="UT24" s="19">
        <v>8.1</v>
      </c>
      <c r="UU24" s="19">
        <v>-0.3</v>
      </c>
      <c r="UV24" s="19">
        <v>20.399999999999999</v>
      </c>
      <c r="UW24" s="19">
        <v>19.51219</v>
      </c>
      <c r="UX24" s="19">
        <v>19.5122</v>
      </c>
      <c r="UY24" s="19">
        <v>0.88780000000000003</v>
      </c>
      <c r="UZ24" s="19">
        <v>20.399999999999999</v>
      </c>
      <c r="VA24" s="19">
        <v>19.51219</v>
      </c>
      <c r="VB24" s="19">
        <v>19.5122</v>
      </c>
      <c r="VC24" s="19">
        <v>0.88780000000000003</v>
      </c>
      <c r="VD24" s="19">
        <v>20.100000000000001</v>
      </c>
      <c r="VE24" s="19">
        <v>19.51219</v>
      </c>
      <c r="VF24" s="19">
        <v>19.5122</v>
      </c>
      <c r="VG24" s="19">
        <v>0.58779999999999999</v>
      </c>
      <c r="VH24" s="19">
        <v>4.9000000000000004</v>
      </c>
      <c r="VI24" s="19">
        <v>4.5369999999999999</v>
      </c>
      <c r="VJ24" s="19">
        <v>4.5369999999999999</v>
      </c>
      <c r="VK24" s="19">
        <v>0.36299999999999999</v>
      </c>
      <c r="VL24" s="19">
        <v>253.1</v>
      </c>
      <c r="VM24" s="19">
        <v>252.4</v>
      </c>
      <c r="VN24" s="19">
        <v>252.4</v>
      </c>
      <c r="VO24" s="19">
        <v>0.7</v>
      </c>
      <c r="VP24" s="19">
        <v>7</v>
      </c>
      <c r="VQ24" s="19">
        <v>10.36</v>
      </c>
      <c r="VR24" s="19">
        <v>10.36</v>
      </c>
      <c r="VS24" s="19">
        <v>-3.36</v>
      </c>
      <c r="VT24" s="19">
        <v>141.69999999999999</v>
      </c>
      <c r="VU24" s="19">
        <v>144.44200000000001</v>
      </c>
      <c r="VV24" s="19">
        <v>144.44200000000001</v>
      </c>
      <c r="VW24" s="19">
        <v>-2.742</v>
      </c>
      <c r="VX24" s="19">
        <v>0.6</v>
      </c>
      <c r="VY24" s="19">
        <v>0.6</v>
      </c>
      <c r="VZ24" s="19">
        <v>0.6</v>
      </c>
      <c r="WA24" s="19">
        <v>0</v>
      </c>
      <c r="WB24" s="19">
        <v>84.5</v>
      </c>
      <c r="WC24" s="19">
        <v>52</v>
      </c>
      <c r="WD24" s="19">
        <v>52</v>
      </c>
      <c r="WE24" s="19">
        <v>32.5</v>
      </c>
      <c r="WF24" s="19">
        <v>97.7</v>
      </c>
      <c r="WG24" s="19">
        <v>40</v>
      </c>
      <c r="WH24" s="19">
        <v>40</v>
      </c>
      <c r="WI24" s="19">
        <v>57.7</v>
      </c>
      <c r="WJ24" s="19">
        <v>107.3</v>
      </c>
      <c r="WK24" s="19">
        <v>109.226</v>
      </c>
      <c r="WL24" s="19">
        <v>109.226</v>
      </c>
      <c r="WM24" s="19">
        <v>-1.9259999999999999</v>
      </c>
      <c r="WN24" s="19">
        <v>4.3</v>
      </c>
      <c r="WO24" s="19">
        <v>4.2</v>
      </c>
      <c r="WP24" s="19">
        <v>4.2</v>
      </c>
      <c r="WQ24" s="19">
        <v>0.1</v>
      </c>
      <c r="WR24" s="19">
        <v>2.2000000000000002</v>
      </c>
      <c r="WS24" s="19">
        <v>2.4</v>
      </c>
      <c r="WT24" s="19">
        <v>2.4</v>
      </c>
      <c r="WU24" s="19">
        <v>-0.2</v>
      </c>
      <c r="WV24" s="19">
        <v>1.2</v>
      </c>
      <c r="WW24" s="19">
        <v>1.2</v>
      </c>
      <c r="WX24" s="19">
        <v>1.2</v>
      </c>
      <c r="WY24" s="19">
        <v>0</v>
      </c>
      <c r="WZ24" s="19">
        <v>1.2</v>
      </c>
      <c r="XA24" s="19">
        <v>1.4</v>
      </c>
      <c r="XB24" s="19">
        <v>1.4</v>
      </c>
      <c r="XC24" s="19">
        <v>-0.2</v>
      </c>
      <c r="XD24" s="19">
        <v>8.9</v>
      </c>
      <c r="XE24" s="19">
        <v>9.0310000000000006</v>
      </c>
      <c r="XF24" s="19">
        <v>9.0310000000000006</v>
      </c>
      <c r="XG24" s="19">
        <v>-0.13100000000000001</v>
      </c>
      <c r="XH24" s="19">
        <v>5.8</v>
      </c>
      <c r="XI24" s="19">
        <v>3.8</v>
      </c>
      <c r="XJ24" s="19">
        <v>3.8</v>
      </c>
      <c r="XK24" s="19">
        <v>2</v>
      </c>
      <c r="XL24" s="19">
        <v>10</v>
      </c>
      <c r="XM24" s="19">
        <v>17.560970000000001</v>
      </c>
      <c r="XN24" s="19">
        <v>17.560980000000001</v>
      </c>
      <c r="XO24" s="19">
        <v>-7.5609799999999998</v>
      </c>
      <c r="XP24" s="19">
        <v>9.1999999999999993</v>
      </c>
      <c r="XQ24" s="19">
        <v>10.7</v>
      </c>
      <c r="XR24" s="19">
        <v>10.7</v>
      </c>
      <c r="XS24" s="19">
        <v>-1.5</v>
      </c>
      <c r="XT24" s="19">
        <v>27.8</v>
      </c>
      <c r="XU24" s="19">
        <v>28.5</v>
      </c>
      <c r="XV24" s="19">
        <v>28.5</v>
      </c>
      <c r="XW24" s="19">
        <v>-0.7</v>
      </c>
      <c r="XX24" s="19">
        <v>20</v>
      </c>
      <c r="XY24" s="19">
        <v>28.5</v>
      </c>
      <c r="XZ24" s="19">
        <v>28.5</v>
      </c>
      <c r="YA24" s="19">
        <v>-8.5</v>
      </c>
      <c r="YB24" s="19">
        <v>15.1</v>
      </c>
      <c r="YC24" s="19">
        <v>14</v>
      </c>
      <c r="YD24" s="19">
        <v>14</v>
      </c>
      <c r="YE24" s="19">
        <v>1.1000000000000001</v>
      </c>
      <c r="YF24" s="19"/>
      <c r="YG24" s="19"/>
      <c r="YH24" s="19"/>
      <c r="YI24" s="19">
        <v>0</v>
      </c>
      <c r="YJ24" s="19">
        <v>8.6</v>
      </c>
      <c r="YK24" s="19">
        <v>8.1</v>
      </c>
      <c r="YL24" s="19">
        <v>8.1</v>
      </c>
      <c r="YM24" s="19">
        <v>0.5</v>
      </c>
      <c r="YN24" s="19">
        <v>11</v>
      </c>
      <c r="YO24" s="19">
        <v>11</v>
      </c>
      <c r="YP24" s="19">
        <v>11</v>
      </c>
      <c r="YQ24" s="19">
        <v>0</v>
      </c>
      <c r="YR24" s="19">
        <v>18.899999999999999</v>
      </c>
      <c r="YS24" s="19">
        <v>12</v>
      </c>
      <c r="YT24" s="19">
        <v>12</v>
      </c>
      <c r="YU24" s="19">
        <v>6.9</v>
      </c>
    </row>
    <row r="25" spans="1:671" ht="24" customHeight="1" x14ac:dyDescent="0.3">
      <c r="A25" s="1"/>
      <c r="B25" s="13" t="s">
        <v>65</v>
      </c>
      <c r="C25" s="13" t="s">
        <v>708</v>
      </c>
      <c r="D25" s="14">
        <v>199.6</v>
      </c>
      <c r="E25" s="14">
        <v>204.19512</v>
      </c>
      <c r="F25" s="14">
        <v>204.19512</v>
      </c>
      <c r="G25" s="14">
        <v>-4.5951199999999996</v>
      </c>
      <c r="H25" s="14">
        <v>490.32</v>
      </c>
      <c r="I25" s="14">
        <v>507.63042999999999</v>
      </c>
      <c r="J25" s="14">
        <v>507.15</v>
      </c>
      <c r="K25" s="14">
        <v>-16.829999999999998</v>
      </c>
      <c r="L25" s="14">
        <v>164.48</v>
      </c>
      <c r="M25" s="14">
        <v>165.94676999999999</v>
      </c>
      <c r="N25" s="14">
        <v>165.78971000000001</v>
      </c>
      <c r="O25" s="14">
        <v>-1.3097099999999999</v>
      </c>
      <c r="P25" s="14"/>
      <c r="Q25" s="14"/>
      <c r="R25" s="14"/>
      <c r="S25" s="14">
        <v>0</v>
      </c>
      <c r="T25" s="14"/>
      <c r="U25" s="14"/>
      <c r="V25" s="14"/>
      <c r="W25" s="14">
        <v>0</v>
      </c>
      <c r="X25" s="14">
        <v>89.1</v>
      </c>
      <c r="Y25" s="14">
        <v>92.226339999999993</v>
      </c>
      <c r="Z25" s="14">
        <v>92.226339999999993</v>
      </c>
      <c r="AA25" s="14">
        <v>-3.1263399999999999</v>
      </c>
      <c r="AB25" s="14">
        <v>167.1</v>
      </c>
      <c r="AC25" s="14">
        <v>144.26687000000001</v>
      </c>
      <c r="AD25" s="14">
        <v>140.56</v>
      </c>
      <c r="AE25" s="14">
        <v>26.54</v>
      </c>
      <c r="AF25" s="14">
        <v>0</v>
      </c>
      <c r="AG25" s="14"/>
      <c r="AH25" s="14"/>
      <c r="AI25" s="14">
        <v>0</v>
      </c>
      <c r="AJ25" s="14">
        <v>45.5</v>
      </c>
      <c r="AK25" s="14"/>
      <c r="AL25" s="14">
        <v>45</v>
      </c>
      <c r="AM25" s="14">
        <v>0.5</v>
      </c>
      <c r="AN25" s="14">
        <v>0</v>
      </c>
      <c r="AO25" s="14"/>
      <c r="AP25" s="14"/>
      <c r="AQ25" s="14">
        <v>0</v>
      </c>
      <c r="AR25" s="14">
        <v>204</v>
      </c>
      <c r="AS25" s="14">
        <v>197.70735999999999</v>
      </c>
      <c r="AT25" s="14">
        <v>197.70737</v>
      </c>
      <c r="AU25" s="14">
        <v>6.2926299999999999</v>
      </c>
      <c r="AV25" s="14">
        <v>203.9</v>
      </c>
      <c r="AW25" s="14">
        <v>200.25632999999999</v>
      </c>
      <c r="AX25" s="14">
        <v>200.25633999999999</v>
      </c>
      <c r="AY25" s="14">
        <v>3.6436600000000001</v>
      </c>
      <c r="AZ25" s="14"/>
      <c r="BA25" s="14"/>
      <c r="BB25" s="14"/>
      <c r="BC25" s="14">
        <v>0</v>
      </c>
      <c r="BD25" s="14">
        <v>209.4</v>
      </c>
      <c r="BE25" s="14">
        <v>206.01685000000001</v>
      </c>
      <c r="BF25" s="14">
        <v>206.01686000000001</v>
      </c>
      <c r="BG25" s="14">
        <v>3.38314</v>
      </c>
      <c r="BH25" s="14"/>
      <c r="BI25" s="14"/>
      <c r="BJ25" s="14"/>
      <c r="BK25" s="14">
        <v>0</v>
      </c>
      <c r="BL25" s="14">
        <v>125.2</v>
      </c>
      <c r="BM25" s="14">
        <v>130.93859</v>
      </c>
      <c r="BN25" s="14">
        <v>113.75924000000001</v>
      </c>
      <c r="BO25" s="14">
        <v>11.440759999999999</v>
      </c>
      <c r="BP25" s="14">
        <v>9.6999999999999993</v>
      </c>
      <c r="BQ25" s="14">
        <v>10.561999999999999</v>
      </c>
      <c r="BR25" s="14">
        <v>10.561999999999999</v>
      </c>
      <c r="BS25" s="14">
        <v>-0.86199999999999999</v>
      </c>
      <c r="BT25" s="14"/>
      <c r="BU25" s="14"/>
      <c r="BV25" s="14"/>
      <c r="BW25" s="14">
        <v>0</v>
      </c>
      <c r="BX25" s="14"/>
      <c r="BY25" s="14"/>
      <c r="BZ25" s="14"/>
      <c r="CA25" s="14">
        <v>0</v>
      </c>
      <c r="CB25" s="14"/>
      <c r="CC25" s="14"/>
      <c r="CD25" s="14"/>
      <c r="CE25" s="14">
        <v>0</v>
      </c>
      <c r="CF25" s="14"/>
      <c r="CG25" s="14"/>
      <c r="CH25" s="14"/>
      <c r="CI25" s="14">
        <v>0</v>
      </c>
      <c r="CJ25" s="14">
        <v>165.8</v>
      </c>
      <c r="CK25" s="14">
        <v>164.70732000000001</v>
      </c>
      <c r="CL25" s="14">
        <v>164.70732000000001</v>
      </c>
      <c r="CM25" s="14">
        <v>1.0926800000000001</v>
      </c>
      <c r="CN25" s="14">
        <v>6.1</v>
      </c>
      <c r="CO25" s="14">
        <v>5.1583800000000002</v>
      </c>
      <c r="CP25" s="14">
        <v>5.1583800000000002</v>
      </c>
      <c r="CQ25" s="14">
        <v>0.94162000000000001</v>
      </c>
      <c r="CR25" s="14">
        <v>4.9000000000000004</v>
      </c>
      <c r="CS25" s="14">
        <v>2.8315000000000001</v>
      </c>
      <c r="CT25" s="14">
        <v>2.8315000000000001</v>
      </c>
      <c r="CU25" s="14">
        <v>2.0684999999999998</v>
      </c>
      <c r="CV25" s="14">
        <v>22.5</v>
      </c>
      <c r="CW25" s="14">
        <v>22.49822</v>
      </c>
      <c r="CX25" s="14">
        <v>22.49822</v>
      </c>
      <c r="CY25" s="14">
        <v>1.7799999999999999E-3</v>
      </c>
      <c r="CZ25" s="14">
        <v>6.8</v>
      </c>
      <c r="DA25" s="14">
        <v>6.8787000000000003</v>
      </c>
      <c r="DB25" s="14">
        <v>6.8787000000000003</v>
      </c>
      <c r="DC25" s="14">
        <v>-7.8700000000000006E-2</v>
      </c>
      <c r="DD25" s="14">
        <v>14.2</v>
      </c>
      <c r="DE25" s="14">
        <v>14.992190000000001</v>
      </c>
      <c r="DF25" s="14">
        <v>14.9922</v>
      </c>
      <c r="DG25" s="14">
        <v>-0.79220000000000002</v>
      </c>
      <c r="DH25" s="14">
        <v>69.599999999999994</v>
      </c>
      <c r="DI25" s="14">
        <v>66.890349999999998</v>
      </c>
      <c r="DJ25" s="14">
        <v>65.506519999999995</v>
      </c>
      <c r="DK25" s="14">
        <v>4.0934799999999996</v>
      </c>
      <c r="DL25" s="14"/>
      <c r="DM25" s="14"/>
      <c r="DN25" s="14"/>
      <c r="DO25" s="14">
        <v>0</v>
      </c>
      <c r="DP25" s="14"/>
      <c r="DQ25" s="14"/>
      <c r="DR25" s="14"/>
      <c r="DS25" s="14">
        <v>0</v>
      </c>
      <c r="DT25" s="14"/>
      <c r="DU25" s="14"/>
      <c r="DV25" s="14"/>
      <c r="DW25" s="14">
        <v>0</v>
      </c>
      <c r="DX25" s="14"/>
      <c r="DY25" s="14"/>
      <c r="DZ25" s="14"/>
      <c r="EA25" s="14">
        <v>0</v>
      </c>
      <c r="EB25" s="14">
        <v>109.8</v>
      </c>
      <c r="EC25" s="14">
        <v>112.90536</v>
      </c>
      <c r="ED25" s="14">
        <v>112.90537</v>
      </c>
      <c r="EE25" s="14">
        <v>-3.1053700000000002</v>
      </c>
      <c r="EF25" s="14">
        <v>9.8000000000000007</v>
      </c>
      <c r="EG25" s="14">
        <v>80</v>
      </c>
      <c r="EH25" s="14">
        <v>80</v>
      </c>
      <c r="EI25" s="14">
        <v>-70.2</v>
      </c>
      <c r="EJ25" s="14"/>
      <c r="EK25" s="14"/>
      <c r="EL25" s="14"/>
      <c r="EM25" s="14">
        <v>0</v>
      </c>
      <c r="EN25" s="14"/>
      <c r="EO25" s="14"/>
      <c r="EP25" s="14"/>
      <c r="EQ25" s="14">
        <v>0</v>
      </c>
      <c r="ER25" s="14"/>
      <c r="ES25" s="14"/>
      <c r="ET25" s="14"/>
      <c r="EU25" s="14">
        <v>0</v>
      </c>
      <c r="EV25" s="14">
        <v>6.5</v>
      </c>
      <c r="EW25" s="14">
        <v>6.39</v>
      </c>
      <c r="EX25" s="14">
        <v>6.39</v>
      </c>
      <c r="EY25" s="14">
        <v>0.11</v>
      </c>
      <c r="EZ25" s="14">
        <v>152.5</v>
      </c>
      <c r="FA25" s="14">
        <v>143.59243000000001</v>
      </c>
      <c r="FB25" s="14">
        <v>143.58974000000001</v>
      </c>
      <c r="FC25" s="14">
        <v>8.9102599999999992</v>
      </c>
      <c r="FD25" s="14">
        <v>34</v>
      </c>
      <c r="FE25" s="14">
        <v>36.853619999999999</v>
      </c>
      <c r="FF25" s="14">
        <v>36.853630000000003</v>
      </c>
      <c r="FG25" s="14">
        <v>-2.8536299999999999</v>
      </c>
      <c r="FH25" s="14">
        <v>65.3</v>
      </c>
      <c r="FI25" s="14">
        <v>74.999610000000004</v>
      </c>
      <c r="FJ25" s="14">
        <v>66.666669999999996</v>
      </c>
      <c r="FK25" s="14">
        <v>-1.3666700000000001</v>
      </c>
      <c r="FL25" s="14">
        <v>19.399999999999999</v>
      </c>
      <c r="FM25" s="14">
        <v>17.041740000000001</v>
      </c>
      <c r="FN25" s="14">
        <v>17.041740000000001</v>
      </c>
      <c r="FO25" s="14">
        <v>2.35826</v>
      </c>
      <c r="FP25" s="14">
        <v>17.399999999999999</v>
      </c>
      <c r="FQ25" s="14">
        <v>16.941890000000001</v>
      </c>
      <c r="FR25" s="14">
        <v>19.28585</v>
      </c>
      <c r="FS25" s="14">
        <v>-1.88585</v>
      </c>
      <c r="FT25" s="14">
        <v>18.399999999999999</v>
      </c>
      <c r="FU25" s="14">
        <v>18.048780000000001</v>
      </c>
      <c r="FV25" s="14">
        <v>18.048780000000001</v>
      </c>
      <c r="FW25" s="14">
        <v>0.35121999999999998</v>
      </c>
      <c r="FX25" s="14">
        <v>88.5</v>
      </c>
      <c r="FY25" s="14">
        <v>88.116100000000003</v>
      </c>
      <c r="FZ25" s="14">
        <v>88.116100000000003</v>
      </c>
      <c r="GA25" s="14">
        <v>0.38390000000000002</v>
      </c>
      <c r="GB25" s="14">
        <v>180.4</v>
      </c>
      <c r="GC25" s="14">
        <v>185.81701000000001</v>
      </c>
      <c r="GD25" s="14">
        <v>185.81701000000001</v>
      </c>
      <c r="GE25" s="14">
        <v>-5.4170100000000003</v>
      </c>
      <c r="GF25" s="14">
        <v>180.8</v>
      </c>
      <c r="GG25" s="14">
        <v>185.81701000000001</v>
      </c>
      <c r="GH25" s="14">
        <v>185.81701000000001</v>
      </c>
      <c r="GI25" s="14">
        <v>-5.01701</v>
      </c>
      <c r="GJ25" s="14">
        <v>183.6</v>
      </c>
      <c r="GK25" s="14">
        <v>186.37502000000001</v>
      </c>
      <c r="GL25" s="14">
        <v>186.37502000000001</v>
      </c>
      <c r="GM25" s="14">
        <v>-2.77502</v>
      </c>
      <c r="GN25" s="14">
        <v>87.8</v>
      </c>
      <c r="GO25" s="14">
        <v>91.563739999999996</v>
      </c>
      <c r="GP25" s="14">
        <v>95.106309999999993</v>
      </c>
      <c r="GQ25" s="14">
        <v>-7.3063099999999999</v>
      </c>
      <c r="GR25" s="14">
        <v>0</v>
      </c>
      <c r="GS25" s="14"/>
      <c r="GT25" s="14"/>
      <c r="GU25" s="14">
        <v>0</v>
      </c>
      <c r="GV25" s="14">
        <v>24.5</v>
      </c>
      <c r="GW25" s="14">
        <v>25.500489999999999</v>
      </c>
      <c r="GX25" s="14">
        <v>25.500489999999999</v>
      </c>
      <c r="GY25" s="14">
        <v>-1.0004900000000001</v>
      </c>
      <c r="GZ25" s="14">
        <v>4</v>
      </c>
      <c r="HA25" s="14">
        <v>4.4207700000000001</v>
      </c>
      <c r="HB25" s="14">
        <v>4.4207700000000001</v>
      </c>
      <c r="HC25" s="14">
        <v>-0.42076999999999998</v>
      </c>
      <c r="HD25" s="14">
        <v>33.799999999999997</v>
      </c>
      <c r="HE25" s="14">
        <v>34.419510000000002</v>
      </c>
      <c r="HF25" s="14">
        <v>34.419510000000002</v>
      </c>
      <c r="HG25" s="14">
        <v>-0.61951000000000001</v>
      </c>
      <c r="HH25" s="14">
        <v>37.5</v>
      </c>
      <c r="HI25" s="14">
        <v>41.025689999999997</v>
      </c>
      <c r="HJ25" s="14">
        <v>41.025640000000003</v>
      </c>
      <c r="HK25" s="14">
        <v>-3.5256400000000001</v>
      </c>
      <c r="HL25" s="14"/>
      <c r="HM25" s="14"/>
      <c r="HN25" s="14"/>
      <c r="HO25" s="14">
        <v>0</v>
      </c>
      <c r="HP25" s="14"/>
      <c r="HQ25" s="14"/>
      <c r="HR25" s="14"/>
      <c r="HS25" s="14">
        <v>0</v>
      </c>
      <c r="HT25" s="14">
        <v>40.1</v>
      </c>
      <c r="HU25" s="14">
        <v>27.20712</v>
      </c>
      <c r="HV25" s="14">
        <v>37.962510000000002</v>
      </c>
      <c r="HW25" s="14">
        <v>2.1374900000000001</v>
      </c>
      <c r="HX25" s="14"/>
      <c r="HY25" s="14"/>
      <c r="HZ25" s="14"/>
      <c r="IA25" s="14">
        <v>0</v>
      </c>
      <c r="IB25" s="14"/>
      <c r="IC25" s="14"/>
      <c r="ID25" s="14"/>
      <c r="IE25" s="14">
        <v>0</v>
      </c>
      <c r="IF25" s="14">
        <v>44.9</v>
      </c>
      <c r="IG25" s="14">
        <v>45.441949999999999</v>
      </c>
      <c r="IH25" s="14">
        <v>25.641030000000001</v>
      </c>
      <c r="II25" s="14">
        <v>19.258970000000001</v>
      </c>
      <c r="IJ25" s="14"/>
      <c r="IK25" s="14"/>
      <c r="IL25" s="14"/>
      <c r="IM25" s="14">
        <v>0</v>
      </c>
      <c r="IN25" s="14"/>
      <c r="IO25" s="14"/>
      <c r="IP25" s="14"/>
      <c r="IQ25" s="14">
        <v>0</v>
      </c>
      <c r="IR25" s="14"/>
      <c r="IS25" s="14"/>
      <c r="IT25" s="14"/>
      <c r="IU25" s="14">
        <v>0</v>
      </c>
      <c r="IV25" s="14">
        <v>70</v>
      </c>
      <c r="IW25" s="14">
        <v>69.260930000000002</v>
      </c>
      <c r="IX25" s="14">
        <v>73.550370000000001</v>
      </c>
      <c r="IY25" s="14">
        <v>-3.55037</v>
      </c>
      <c r="IZ25" s="14">
        <v>159.9</v>
      </c>
      <c r="JA25" s="14">
        <v>170.94</v>
      </c>
      <c r="JB25" s="14">
        <v>170.94</v>
      </c>
      <c r="JC25" s="14">
        <v>-11.04</v>
      </c>
      <c r="JD25" s="14">
        <v>159.80000000000001</v>
      </c>
      <c r="JE25" s="14">
        <v>170.94</v>
      </c>
      <c r="JF25" s="14">
        <v>170.94</v>
      </c>
      <c r="JG25" s="14">
        <v>-11.14</v>
      </c>
      <c r="JH25" s="14">
        <v>160.5</v>
      </c>
      <c r="JI25" s="14">
        <v>170.94</v>
      </c>
      <c r="JJ25" s="14">
        <v>170.94</v>
      </c>
      <c r="JK25" s="14">
        <v>-10.44</v>
      </c>
      <c r="JL25" s="14">
        <v>252.8</v>
      </c>
      <c r="JM25" s="14">
        <v>257.18</v>
      </c>
      <c r="JN25" s="14">
        <v>257.18</v>
      </c>
      <c r="JO25" s="14">
        <v>-4.38</v>
      </c>
      <c r="JP25" s="14">
        <v>72.8</v>
      </c>
      <c r="JQ25" s="14">
        <v>71.796109999999999</v>
      </c>
      <c r="JR25" s="14">
        <v>71.796109999999999</v>
      </c>
      <c r="JS25" s="14">
        <v>1.0038899999999999</v>
      </c>
      <c r="JT25" s="14">
        <v>35.799999999999997</v>
      </c>
      <c r="JU25" s="14">
        <v>36.005859999999998</v>
      </c>
      <c r="JV25" s="14">
        <v>36.005859999999998</v>
      </c>
      <c r="JW25" s="14">
        <v>-0.20585999999999999</v>
      </c>
      <c r="JX25" s="14"/>
      <c r="JY25" s="14"/>
      <c r="JZ25" s="14"/>
      <c r="KA25" s="14">
        <v>0</v>
      </c>
      <c r="KB25" s="14"/>
      <c r="KC25" s="14"/>
      <c r="KD25" s="14"/>
      <c r="KE25" s="14">
        <v>0</v>
      </c>
      <c r="KF25" s="14"/>
      <c r="KG25" s="14"/>
      <c r="KH25" s="14"/>
      <c r="KI25" s="14">
        <v>0</v>
      </c>
      <c r="KJ25" s="14">
        <v>0</v>
      </c>
      <c r="KK25" s="14"/>
      <c r="KL25" s="14"/>
      <c r="KM25" s="14">
        <v>0</v>
      </c>
      <c r="KN25" s="14"/>
      <c r="KO25" s="14"/>
      <c r="KP25" s="14"/>
      <c r="KQ25" s="14">
        <v>0</v>
      </c>
      <c r="KR25" s="14"/>
      <c r="KS25" s="14"/>
      <c r="KT25" s="14"/>
      <c r="KU25" s="14">
        <v>0</v>
      </c>
      <c r="KV25" s="14">
        <v>0.4</v>
      </c>
      <c r="KW25" s="14">
        <v>0.59472000000000003</v>
      </c>
      <c r="KX25" s="14">
        <v>0.59472000000000003</v>
      </c>
      <c r="KY25" s="14">
        <v>-0.19472</v>
      </c>
      <c r="KZ25" s="14">
        <v>69.7</v>
      </c>
      <c r="LA25" s="14">
        <v>62.302999999999997</v>
      </c>
      <c r="LB25" s="14">
        <v>83.527199999999993</v>
      </c>
      <c r="LC25" s="14">
        <v>-13.827199999999999</v>
      </c>
      <c r="LD25" s="14">
        <v>75.900000000000006</v>
      </c>
      <c r="LE25" s="14">
        <v>93.716220000000007</v>
      </c>
      <c r="LF25" s="14">
        <v>109.38800000000001</v>
      </c>
      <c r="LG25" s="14">
        <v>-33.488</v>
      </c>
      <c r="LH25" s="14">
        <v>65.2</v>
      </c>
      <c r="LI25" s="14">
        <v>67.461460000000002</v>
      </c>
      <c r="LJ25" s="14">
        <v>67.461460000000002</v>
      </c>
      <c r="LK25" s="14">
        <v>-2.26146</v>
      </c>
      <c r="LL25" s="14">
        <v>68.599999999999994</v>
      </c>
      <c r="LM25" s="14">
        <v>72.371200000000002</v>
      </c>
      <c r="LN25" s="14">
        <v>78.567999999999998</v>
      </c>
      <c r="LO25" s="14">
        <v>-9.968</v>
      </c>
      <c r="LP25" s="14">
        <v>27.1</v>
      </c>
      <c r="LQ25" s="14">
        <v>30.096450000000001</v>
      </c>
      <c r="LR25" s="14">
        <v>30.097560000000001</v>
      </c>
      <c r="LS25" s="14">
        <v>-2.99756</v>
      </c>
      <c r="LT25" s="14">
        <v>0</v>
      </c>
      <c r="LU25" s="14"/>
      <c r="LV25" s="14"/>
      <c r="LW25" s="14">
        <v>0</v>
      </c>
      <c r="LX25" s="14"/>
      <c r="LY25" s="14"/>
      <c r="LZ25" s="14"/>
      <c r="MA25" s="14">
        <v>0</v>
      </c>
      <c r="MB25" s="14"/>
      <c r="MC25" s="14"/>
      <c r="MD25" s="14"/>
      <c r="ME25" s="14">
        <v>0</v>
      </c>
      <c r="MF25" s="14">
        <v>145</v>
      </c>
      <c r="MG25" s="14">
        <v>159.10801000000001</v>
      </c>
      <c r="MH25" s="14">
        <v>159.10807</v>
      </c>
      <c r="MI25" s="14">
        <v>-14.10807</v>
      </c>
      <c r="MJ25" s="14">
        <v>145.5</v>
      </c>
      <c r="MK25" s="14">
        <v>159.10801000000001</v>
      </c>
      <c r="ML25" s="14">
        <v>159.10807</v>
      </c>
      <c r="MM25" s="14">
        <v>-13.60807</v>
      </c>
      <c r="MN25" s="14">
        <v>170.5</v>
      </c>
      <c r="MO25" s="14">
        <v>159.58581000000001</v>
      </c>
      <c r="MP25" s="14">
        <v>159.58587</v>
      </c>
      <c r="MQ25" s="14">
        <v>10.91413</v>
      </c>
      <c r="MR25" s="14">
        <v>0</v>
      </c>
      <c r="MS25" s="14"/>
      <c r="MT25" s="14"/>
      <c r="MU25" s="14">
        <v>0</v>
      </c>
      <c r="MV25" s="14"/>
      <c r="MW25" s="14"/>
      <c r="MX25" s="14"/>
      <c r="MY25" s="14">
        <v>0</v>
      </c>
      <c r="MZ25" s="14"/>
      <c r="NA25" s="14"/>
      <c r="NB25" s="14"/>
      <c r="NC25" s="14">
        <v>0</v>
      </c>
      <c r="ND25" s="14"/>
      <c r="NE25" s="14"/>
      <c r="NF25" s="14"/>
      <c r="NG25" s="14">
        <v>0</v>
      </c>
      <c r="NH25" s="14"/>
      <c r="NI25" s="14"/>
      <c r="NJ25" s="14"/>
      <c r="NK25" s="14">
        <v>0</v>
      </c>
      <c r="NL25" s="14">
        <v>129.69999999999999</v>
      </c>
      <c r="NM25" s="14">
        <v>144.52199999999999</v>
      </c>
      <c r="NN25" s="14">
        <v>144.52199999999999</v>
      </c>
      <c r="NO25" s="14">
        <v>-14.821999999999999</v>
      </c>
      <c r="NP25" s="14">
        <v>75.900000000000006</v>
      </c>
      <c r="NQ25" s="14">
        <v>72.477999999999994</v>
      </c>
      <c r="NR25" s="14">
        <v>72.477999999999994</v>
      </c>
      <c r="NS25" s="14">
        <v>3.4220000000000002</v>
      </c>
      <c r="NT25" s="14">
        <v>3.5</v>
      </c>
      <c r="NU25" s="14">
        <v>3.5209199999999998</v>
      </c>
      <c r="NV25" s="14">
        <v>3.5209199999999998</v>
      </c>
      <c r="NW25" s="14">
        <v>-2.0920000000000001E-2</v>
      </c>
      <c r="NX25" s="14"/>
      <c r="NY25" s="14"/>
      <c r="NZ25" s="14">
        <v>3.6937799999999998</v>
      </c>
      <c r="OA25" s="14">
        <v>-3.6937799999999998</v>
      </c>
      <c r="OB25" s="14">
        <v>5.6</v>
      </c>
      <c r="OC25" s="14">
        <v>5.5</v>
      </c>
      <c r="OD25" s="14">
        <v>5.5</v>
      </c>
      <c r="OE25" s="14">
        <v>0.1</v>
      </c>
      <c r="OF25" s="14"/>
      <c r="OG25" s="14">
        <v>0.437</v>
      </c>
      <c r="OH25" s="14">
        <v>0.437</v>
      </c>
      <c r="OI25" s="14">
        <v>-0.437</v>
      </c>
      <c r="OJ25" s="14">
        <v>78.3</v>
      </c>
      <c r="OK25" s="14">
        <v>83.07</v>
      </c>
      <c r="OL25" s="14">
        <v>83.07</v>
      </c>
      <c r="OM25" s="14">
        <v>-4.7699999999999996</v>
      </c>
      <c r="ON25" s="14">
        <v>80.7</v>
      </c>
      <c r="OO25" s="14">
        <v>79.594999999999999</v>
      </c>
      <c r="OP25" s="14">
        <v>79.594999999999999</v>
      </c>
      <c r="OQ25" s="14">
        <v>1.105</v>
      </c>
      <c r="OR25" s="14">
        <v>7</v>
      </c>
      <c r="OS25" s="14">
        <v>8.5449999999999999</v>
      </c>
      <c r="OT25" s="14">
        <v>8.5449999999999999</v>
      </c>
      <c r="OU25" s="14">
        <v>-1.5449999999999999</v>
      </c>
      <c r="OV25" s="14">
        <v>0.2</v>
      </c>
      <c r="OW25" s="14">
        <v>0.2</v>
      </c>
      <c r="OX25" s="14">
        <v>0.2</v>
      </c>
      <c r="OY25" s="14">
        <v>0</v>
      </c>
      <c r="OZ25" s="14">
        <v>4.2</v>
      </c>
      <c r="PA25" s="14">
        <v>6.2830700000000004</v>
      </c>
      <c r="PB25" s="14">
        <v>6.2828900000000001</v>
      </c>
      <c r="PC25" s="14">
        <v>-2.0828899999999999</v>
      </c>
      <c r="PD25" s="14">
        <v>9.9</v>
      </c>
      <c r="PE25" s="14">
        <v>9.9830000000000005</v>
      </c>
      <c r="PF25" s="14">
        <v>9.9830000000000005</v>
      </c>
      <c r="PG25" s="14">
        <v>-8.3000000000000004E-2</v>
      </c>
      <c r="PH25" s="14">
        <v>0</v>
      </c>
      <c r="PI25" s="14"/>
      <c r="PJ25" s="14"/>
      <c r="PK25" s="14">
        <v>0</v>
      </c>
      <c r="PL25" s="14">
        <v>213.4</v>
      </c>
      <c r="PM25" s="14">
        <v>204</v>
      </c>
      <c r="PN25" s="14">
        <v>204</v>
      </c>
      <c r="PO25" s="14">
        <v>9.4</v>
      </c>
      <c r="PP25" s="14">
        <v>1.2</v>
      </c>
      <c r="PQ25" s="14">
        <v>1</v>
      </c>
      <c r="PR25" s="14">
        <v>1</v>
      </c>
      <c r="PS25" s="14">
        <v>0.2</v>
      </c>
      <c r="PT25" s="14">
        <v>1.6</v>
      </c>
      <c r="PU25" s="14">
        <v>1.4</v>
      </c>
      <c r="PV25" s="14">
        <v>1.4</v>
      </c>
      <c r="PW25" s="14">
        <v>0.2</v>
      </c>
      <c r="PX25" s="14">
        <v>3.9</v>
      </c>
      <c r="PY25" s="14">
        <v>3.8</v>
      </c>
      <c r="PZ25" s="14">
        <v>3.8</v>
      </c>
      <c r="QA25" s="14">
        <v>0.1</v>
      </c>
      <c r="QB25" s="14">
        <v>19.899999999999999</v>
      </c>
      <c r="QC25" s="14">
        <v>20.352979999999999</v>
      </c>
      <c r="QD25" s="14">
        <v>20.353169999999999</v>
      </c>
      <c r="QE25" s="14">
        <v>-0.45317000000000002</v>
      </c>
      <c r="QF25" s="14">
        <v>20</v>
      </c>
      <c r="QG25" s="14">
        <v>19.51219</v>
      </c>
      <c r="QH25" s="14">
        <v>19.5122</v>
      </c>
      <c r="QI25" s="14">
        <v>0.48780000000000001</v>
      </c>
      <c r="QJ25" s="14">
        <v>19.100000000000001</v>
      </c>
      <c r="QK25" s="14">
        <v>17.560970000000001</v>
      </c>
      <c r="QL25" s="14">
        <v>17.560980000000001</v>
      </c>
      <c r="QM25" s="14">
        <v>1.5390200000000001</v>
      </c>
      <c r="QN25" s="14">
        <v>2.2000000000000002</v>
      </c>
      <c r="QO25" s="14">
        <v>2.5</v>
      </c>
      <c r="QP25" s="14">
        <v>2.5</v>
      </c>
      <c r="QQ25" s="14">
        <v>-0.3</v>
      </c>
      <c r="QR25" s="14">
        <v>16.8</v>
      </c>
      <c r="QS25" s="14">
        <v>17.951219999999999</v>
      </c>
      <c r="QT25" s="14">
        <v>17.951219999999999</v>
      </c>
      <c r="QU25" s="14">
        <v>-1.1512199999999999</v>
      </c>
      <c r="QV25" s="14">
        <v>11.8</v>
      </c>
      <c r="QW25" s="14">
        <v>15.487</v>
      </c>
      <c r="QX25" s="14">
        <v>15.487</v>
      </c>
      <c r="QY25" s="14">
        <v>-3.6869999999999998</v>
      </c>
      <c r="QZ25" s="14">
        <v>17.899999999999999</v>
      </c>
      <c r="RA25" s="14">
        <v>18.949000000000002</v>
      </c>
      <c r="RB25" s="14">
        <v>18.949000000000002</v>
      </c>
      <c r="RC25" s="14">
        <v>-1.0489999999999999</v>
      </c>
      <c r="RD25" s="14">
        <v>24.2</v>
      </c>
      <c r="RE25" s="14">
        <v>21.61</v>
      </c>
      <c r="RF25" s="14">
        <v>21.61</v>
      </c>
      <c r="RG25" s="14">
        <v>2.59</v>
      </c>
      <c r="RH25" s="14">
        <v>80.400000000000006</v>
      </c>
      <c r="RI25" s="14">
        <v>67.763000000000005</v>
      </c>
      <c r="RJ25" s="14">
        <v>67.763000000000005</v>
      </c>
      <c r="RK25" s="14">
        <v>12.637</v>
      </c>
      <c r="RL25" s="14">
        <v>6.7</v>
      </c>
      <c r="RM25" s="14">
        <v>16.347000000000001</v>
      </c>
      <c r="RN25" s="14">
        <v>16.347000000000001</v>
      </c>
      <c r="RO25" s="14">
        <v>-9.6470000000000002</v>
      </c>
      <c r="RP25" s="14">
        <v>2.2999999999999998</v>
      </c>
      <c r="RQ25" s="14">
        <v>2.1989999999999998</v>
      </c>
      <c r="RR25" s="14">
        <v>2.1989999999999998</v>
      </c>
      <c r="RS25" s="14">
        <v>0.10100000000000001</v>
      </c>
      <c r="RT25" s="14">
        <v>10.5</v>
      </c>
      <c r="RU25" s="14">
        <v>6.3239099999999997</v>
      </c>
      <c r="RV25" s="14">
        <v>8.8238599999999998</v>
      </c>
      <c r="RW25" s="14">
        <v>1.67614</v>
      </c>
      <c r="RX25" s="14">
        <v>2.6</v>
      </c>
      <c r="RY25" s="14">
        <v>2</v>
      </c>
      <c r="RZ25" s="14">
        <v>2</v>
      </c>
      <c r="SA25" s="14">
        <v>0.6</v>
      </c>
      <c r="SB25" s="14"/>
      <c r="SC25" s="14"/>
      <c r="SD25" s="14"/>
      <c r="SE25" s="14">
        <v>0</v>
      </c>
      <c r="SF25" s="14">
        <v>0.17576</v>
      </c>
      <c r="SG25" s="14"/>
      <c r="SH25" s="14"/>
      <c r="SI25" s="14">
        <v>0.17576</v>
      </c>
      <c r="SJ25" s="14">
        <v>6.2</v>
      </c>
      <c r="SK25" s="14">
        <v>7.3</v>
      </c>
      <c r="SL25" s="14">
        <v>7.3</v>
      </c>
      <c r="SM25" s="14">
        <v>-1.1000000000000001</v>
      </c>
      <c r="SN25" s="14">
        <v>6.7</v>
      </c>
      <c r="SO25" s="14">
        <v>6</v>
      </c>
      <c r="SP25" s="14">
        <v>6</v>
      </c>
      <c r="SQ25" s="14">
        <v>0.7</v>
      </c>
      <c r="SR25" s="14">
        <v>12.1</v>
      </c>
      <c r="SS25" s="14">
        <v>13.658530000000001</v>
      </c>
      <c r="ST25" s="14">
        <v>13.65854</v>
      </c>
      <c r="SU25" s="14">
        <v>-1.55854</v>
      </c>
      <c r="SV25" s="14">
        <v>16.5</v>
      </c>
      <c r="SW25" s="14">
        <v>17.560970000000001</v>
      </c>
      <c r="SX25" s="14">
        <v>17.560980000000001</v>
      </c>
      <c r="SY25" s="14">
        <v>-1.06098</v>
      </c>
      <c r="SZ25" s="14">
        <v>20</v>
      </c>
      <c r="TA25" s="14">
        <v>14.2439</v>
      </c>
      <c r="TB25" s="14">
        <v>14.2439</v>
      </c>
      <c r="TC25" s="14">
        <v>5.7561</v>
      </c>
      <c r="TD25" s="14">
        <v>26.7</v>
      </c>
      <c r="TE25" s="14">
        <v>17.100000000000001</v>
      </c>
      <c r="TF25" s="14">
        <v>17.100000000000001</v>
      </c>
      <c r="TG25" s="14">
        <v>9.6</v>
      </c>
      <c r="TH25" s="14">
        <v>7</v>
      </c>
      <c r="TI25" s="14">
        <v>29.861999999999998</v>
      </c>
      <c r="TJ25" s="14">
        <v>29.861999999999998</v>
      </c>
      <c r="TK25" s="14">
        <v>-22.861999999999998</v>
      </c>
      <c r="TL25" s="14">
        <v>38.4</v>
      </c>
      <c r="TM25" s="14">
        <v>32.69</v>
      </c>
      <c r="TN25" s="14">
        <v>32.69</v>
      </c>
      <c r="TO25" s="14">
        <v>5.71</v>
      </c>
      <c r="TP25" s="14">
        <v>81.8</v>
      </c>
      <c r="TQ25" s="14">
        <v>37.700000000000003</v>
      </c>
      <c r="TR25" s="14">
        <v>24.43</v>
      </c>
      <c r="TS25" s="14">
        <v>57.37</v>
      </c>
      <c r="TT25" s="14">
        <v>78.099999999999994</v>
      </c>
      <c r="TU25" s="14">
        <v>26.82</v>
      </c>
      <c r="TV25" s="14">
        <v>26.82</v>
      </c>
      <c r="TW25" s="14">
        <v>51.28</v>
      </c>
      <c r="TX25" s="14">
        <v>7.3</v>
      </c>
      <c r="TY25" s="14">
        <v>3.11</v>
      </c>
      <c r="TZ25" s="14">
        <v>3.11</v>
      </c>
      <c r="UA25" s="14">
        <v>4.1900000000000004</v>
      </c>
      <c r="UB25" s="14">
        <v>8.6999999999999993</v>
      </c>
      <c r="UC25" s="14">
        <v>1.64</v>
      </c>
      <c r="UD25" s="14">
        <v>1.64</v>
      </c>
      <c r="UE25" s="14">
        <v>7.06</v>
      </c>
      <c r="UF25" s="14">
        <v>48.8</v>
      </c>
      <c r="UG25" s="14">
        <v>24</v>
      </c>
      <c r="UH25" s="14">
        <v>24</v>
      </c>
      <c r="UI25" s="14">
        <v>24.8</v>
      </c>
      <c r="UJ25" s="14">
        <v>12</v>
      </c>
      <c r="UK25" s="14">
        <v>19.51219</v>
      </c>
      <c r="UL25" s="14">
        <v>19.5122</v>
      </c>
      <c r="UM25" s="14">
        <v>-7.5122</v>
      </c>
      <c r="UN25" s="14">
        <v>3.7</v>
      </c>
      <c r="UO25" s="14">
        <v>6</v>
      </c>
      <c r="UP25" s="14">
        <v>6</v>
      </c>
      <c r="UQ25" s="14">
        <v>-2.2999999999999998</v>
      </c>
      <c r="UR25" s="14">
        <v>8.1</v>
      </c>
      <c r="US25" s="14">
        <v>8.1</v>
      </c>
      <c r="UT25" s="14">
        <v>8.1</v>
      </c>
      <c r="UU25" s="14">
        <v>0</v>
      </c>
      <c r="UV25" s="14">
        <v>20.399999999999999</v>
      </c>
      <c r="UW25" s="14">
        <v>19.51219</v>
      </c>
      <c r="UX25" s="14">
        <v>19.5122</v>
      </c>
      <c r="UY25" s="14">
        <v>0.88780000000000003</v>
      </c>
      <c r="UZ25" s="14">
        <v>20.399999999999999</v>
      </c>
      <c r="VA25" s="14">
        <v>19.51219</v>
      </c>
      <c r="VB25" s="14">
        <v>19.5122</v>
      </c>
      <c r="VC25" s="14">
        <v>0.88780000000000003</v>
      </c>
      <c r="VD25" s="14">
        <v>20.100000000000001</v>
      </c>
      <c r="VE25" s="14">
        <v>19.51219</v>
      </c>
      <c r="VF25" s="14">
        <v>19.5122</v>
      </c>
      <c r="VG25" s="14">
        <v>0.58779999999999999</v>
      </c>
      <c r="VH25" s="14">
        <v>4.2</v>
      </c>
      <c r="VI25" s="14">
        <v>5.524</v>
      </c>
      <c r="VJ25" s="14">
        <v>5.524</v>
      </c>
      <c r="VK25" s="14">
        <v>-1.3240000000000001</v>
      </c>
      <c r="VL25" s="14">
        <v>252.9</v>
      </c>
      <c r="VM25" s="14">
        <v>252.4</v>
      </c>
      <c r="VN25" s="14">
        <v>252.4</v>
      </c>
      <c r="VO25" s="14">
        <v>0.5</v>
      </c>
      <c r="VP25" s="14">
        <v>11.1</v>
      </c>
      <c r="VQ25" s="14">
        <v>11.606</v>
      </c>
      <c r="VR25" s="14">
        <v>11.606</v>
      </c>
      <c r="VS25" s="14">
        <v>-0.50600000000000001</v>
      </c>
      <c r="VT25" s="14">
        <v>146.69999999999999</v>
      </c>
      <c r="VU25" s="14">
        <v>144.48400000000001</v>
      </c>
      <c r="VV25" s="14">
        <v>144.48400000000001</v>
      </c>
      <c r="VW25" s="14">
        <v>2.2160000000000002</v>
      </c>
      <c r="VX25" s="14">
        <v>0.6</v>
      </c>
      <c r="VY25" s="14">
        <v>0.6</v>
      </c>
      <c r="VZ25" s="14">
        <v>0.6</v>
      </c>
      <c r="WA25" s="14">
        <v>0</v>
      </c>
      <c r="WB25" s="14">
        <v>77</v>
      </c>
      <c r="WC25" s="14">
        <v>53</v>
      </c>
      <c r="WD25" s="14">
        <v>53</v>
      </c>
      <c r="WE25" s="14">
        <v>24</v>
      </c>
      <c r="WF25" s="14">
        <v>88.7</v>
      </c>
      <c r="WG25" s="14">
        <v>41</v>
      </c>
      <c r="WH25" s="14">
        <v>41</v>
      </c>
      <c r="WI25" s="14">
        <v>47.7</v>
      </c>
      <c r="WJ25" s="14">
        <v>111</v>
      </c>
      <c r="WK25" s="14">
        <v>111.331</v>
      </c>
      <c r="WL25" s="14">
        <v>111.331</v>
      </c>
      <c r="WM25" s="14">
        <v>-0.33100000000000002</v>
      </c>
      <c r="WN25" s="14">
        <v>3</v>
      </c>
      <c r="WO25" s="14">
        <v>2.9009999999999998</v>
      </c>
      <c r="WP25" s="14">
        <v>2.9009999999999998</v>
      </c>
      <c r="WQ25" s="14">
        <v>9.9000000000000005E-2</v>
      </c>
      <c r="WR25" s="14">
        <v>2.2000000000000002</v>
      </c>
      <c r="WS25" s="14">
        <v>2.4</v>
      </c>
      <c r="WT25" s="14">
        <v>2.4</v>
      </c>
      <c r="WU25" s="14">
        <v>-0.2</v>
      </c>
      <c r="WV25" s="14">
        <v>1.2</v>
      </c>
      <c r="WW25" s="14">
        <v>1.2</v>
      </c>
      <c r="WX25" s="14">
        <v>1.2</v>
      </c>
      <c r="WY25" s="14">
        <v>0</v>
      </c>
      <c r="WZ25" s="14">
        <v>0</v>
      </c>
      <c r="XA25" s="14"/>
      <c r="XB25" s="14"/>
      <c r="XC25" s="14">
        <v>0</v>
      </c>
      <c r="XD25" s="14">
        <v>10.9</v>
      </c>
      <c r="XE25" s="14">
        <v>12.331</v>
      </c>
      <c r="XF25" s="14">
        <v>12.331</v>
      </c>
      <c r="XG25" s="14">
        <v>-1.431</v>
      </c>
      <c r="XH25" s="14">
        <v>5.8</v>
      </c>
      <c r="XI25" s="14">
        <v>3.8</v>
      </c>
      <c r="XJ25" s="14">
        <v>3.8</v>
      </c>
      <c r="XK25" s="14">
        <v>2</v>
      </c>
      <c r="XL25" s="14">
        <v>10.1</v>
      </c>
      <c r="XM25" s="14">
        <v>17.560970000000001</v>
      </c>
      <c r="XN25" s="14">
        <v>17.560980000000001</v>
      </c>
      <c r="XO25" s="14">
        <v>-7.4609800000000002</v>
      </c>
      <c r="XP25" s="14">
        <v>9.1</v>
      </c>
      <c r="XQ25" s="14">
        <v>10.7</v>
      </c>
      <c r="XR25" s="14">
        <v>10.7</v>
      </c>
      <c r="XS25" s="14">
        <v>-1.6</v>
      </c>
      <c r="XT25" s="14">
        <v>28.2</v>
      </c>
      <c r="XU25" s="14">
        <v>28.5</v>
      </c>
      <c r="XV25" s="14">
        <v>28.5</v>
      </c>
      <c r="XW25" s="14">
        <v>-0.3</v>
      </c>
      <c r="XX25" s="14">
        <v>17</v>
      </c>
      <c r="XY25" s="14">
        <v>28.5</v>
      </c>
      <c r="XZ25" s="14">
        <v>28.5</v>
      </c>
      <c r="YA25" s="14">
        <v>-11.5</v>
      </c>
      <c r="YB25" s="14">
        <v>15.7</v>
      </c>
      <c r="YC25" s="14">
        <v>14</v>
      </c>
      <c r="YD25" s="14">
        <v>14</v>
      </c>
      <c r="YE25" s="14">
        <v>1.7</v>
      </c>
      <c r="YF25" s="14"/>
      <c r="YG25" s="14"/>
      <c r="YH25" s="14"/>
      <c r="YI25" s="14">
        <v>0</v>
      </c>
      <c r="YJ25" s="14">
        <v>8</v>
      </c>
      <c r="YK25" s="14">
        <v>8.1</v>
      </c>
      <c r="YL25" s="14">
        <v>8.1</v>
      </c>
      <c r="YM25" s="14">
        <v>-0.1</v>
      </c>
      <c r="YN25" s="14">
        <v>11</v>
      </c>
      <c r="YO25" s="14">
        <v>11</v>
      </c>
      <c r="YP25" s="14">
        <v>11</v>
      </c>
      <c r="YQ25" s="14">
        <v>0</v>
      </c>
      <c r="YR25" s="14">
        <v>18.899999999999999</v>
      </c>
      <c r="YS25" s="14">
        <v>12</v>
      </c>
      <c r="YT25" s="14">
        <v>12</v>
      </c>
      <c r="YU25" s="14">
        <v>6.9</v>
      </c>
    </row>
    <row r="26" spans="1:671" ht="24" customHeight="1" x14ac:dyDescent="0.3">
      <c r="A26" s="1"/>
      <c r="B26" s="16" t="s">
        <v>65</v>
      </c>
      <c r="C26" s="16" t="s">
        <v>709</v>
      </c>
      <c r="D26" s="17">
        <v>206.7</v>
      </c>
      <c r="E26" s="17">
        <v>204.19512</v>
      </c>
      <c r="F26" s="17">
        <v>204.19512</v>
      </c>
      <c r="G26" s="17">
        <v>2.50488</v>
      </c>
      <c r="H26" s="17">
        <v>501.07</v>
      </c>
      <c r="I26" s="17">
        <v>480.24506000000002</v>
      </c>
      <c r="J26" s="17">
        <v>509.84723000000002</v>
      </c>
      <c r="K26" s="17">
        <v>-8.7772299999999994</v>
      </c>
      <c r="L26" s="17">
        <v>165.86</v>
      </c>
      <c r="M26" s="17">
        <v>156.99436</v>
      </c>
      <c r="N26" s="17">
        <v>166.67144999999999</v>
      </c>
      <c r="O26" s="17">
        <v>-0.81145</v>
      </c>
      <c r="P26" s="17"/>
      <c r="Q26" s="17"/>
      <c r="R26" s="17"/>
      <c r="S26" s="17">
        <v>0</v>
      </c>
      <c r="T26" s="17"/>
      <c r="U26" s="17"/>
      <c r="V26" s="17"/>
      <c r="W26" s="17">
        <v>0</v>
      </c>
      <c r="X26" s="17">
        <v>91.1</v>
      </c>
      <c r="Y26" s="17">
        <v>92.226339999999993</v>
      </c>
      <c r="Z26" s="17">
        <v>92.226339999999993</v>
      </c>
      <c r="AA26" s="17">
        <v>-1.1263399999999999</v>
      </c>
      <c r="AB26" s="17">
        <v>170</v>
      </c>
      <c r="AC26" s="17">
        <v>143.88050999999999</v>
      </c>
      <c r="AD26" s="17">
        <v>140.56</v>
      </c>
      <c r="AE26" s="17">
        <v>29.44</v>
      </c>
      <c r="AF26" s="17">
        <v>0</v>
      </c>
      <c r="AG26" s="17"/>
      <c r="AH26" s="17"/>
      <c r="AI26" s="17">
        <v>0</v>
      </c>
      <c r="AJ26" s="17">
        <v>47.2</v>
      </c>
      <c r="AK26" s="17"/>
      <c r="AL26" s="17">
        <v>45</v>
      </c>
      <c r="AM26" s="17">
        <v>2.2000000000000002</v>
      </c>
      <c r="AN26" s="17">
        <v>0</v>
      </c>
      <c r="AO26" s="17">
        <v>177.93118999999999</v>
      </c>
      <c r="AP26" s="17"/>
      <c r="AQ26" s="17">
        <v>0</v>
      </c>
      <c r="AR26" s="17">
        <v>202.7</v>
      </c>
      <c r="AS26" s="17">
        <v>197.70735999999999</v>
      </c>
      <c r="AT26" s="17">
        <v>197.70737</v>
      </c>
      <c r="AU26" s="17">
        <v>4.9926300000000001</v>
      </c>
      <c r="AV26" s="17">
        <v>203.2</v>
      </c>
      <c r="AW26" s="17">
        <v>200.25632999999999</v>
      </c>
      <c r="AX26" s="17">
        <v>200.25633999999999</v>
      </c>
      <c r="AY26" s="17">
        <v>2.9436599999999999</v>
      </c>
      <c r="AZ26" s="17"/>
      <c r="BA26" s="17"/>
      <c r="BB26" s="17"/>
      <c r="BC26" s="17">
        <v>0</v>
      </c>
      <c r="BD26" s="17">
        <v>206.6</v>
      </c>
      <c r="BE26" s="17">
        <v>206.01685000000001</v>
      </c>
      <c r="BF26" s="17">
        <v>206.01686000000001</v>
      </c>
      <c r="BG26" s="17">
        <v>0.58313999999999999</v>
      </c>
      <c r="BH26" s="17"/>
      <c r="BI26" s="17"/>
      <c r="BJ26" s="17"/>
      <c r="BK26" s="17">
        <v>0</v>
      </c>
      <c r="BL26" s="17">
        <v>88.7</v>
      </c>
      <c r="BM26" s="17">
        <v>88.732349999999997</v>
      </c>
      <c r="BN26" s="17">
        <v>112.7264</v>
      </c>
      <c r="BO26" s="17">
        <v>-24.026399999999999</v>
      </c>
      <c r="BP26" s="17">
        <v>9.8000000000000007</v>
      </c>
      <c r="BQ26" s="17">
        <v>10.561999999999999</v>
      </c>
      <c r="BR26" s="17">
        <v>10.561999999999999</v>
      </c>
      <c r="BS26" s="17">
        <v>-0.76200000000000001</v>
      </c>
      <c r="BT26" s="17"/>
      <c r="BU26" s="17"/>
      <c r="BV26" s="17"/>
      <c r="BW26" s="17">
        <v>0</v>
      </c>
      <c r="BX26" s="17"/>
      <c r="BY26" s="17"/>
      <c r="BZ26" s="17"/>
      <c r="CA26" s="17">
        <v>0</v>
      </c>
      <c r="CB26" s="17"/>
      <c r="CC26" s="17"/>
      <c r="CD26" s="17"/>
      <c r="CE26" s="17">
        <v>0</v>
      </c>
      <c r="CF26" s="17"/>
      <c r="CG26" s="17"/>
      <c r="CH26" s="17"/>
      <c r="CI26" s="17">
        <v>0</v>
      </c>
      <c r="CJ26" s="17">
        <v>167.6</v>
      </c>
      <c r="CK26" s="17">
        <v>164.70732000000001</v>
      </c>
      <c r="CL26" s="17">
        <v>164.70732000000001</v>
      </c>
      <c r="CM26" s="17">
        <v>2.8926799999999999</v>
      </c>
      <c r="CN26" s="17">
        <v>7.1</v>
      </c>
      <c r="CO26" s="17">
        <v>5.1583800000000002</v>
      </c>
      <c r="CP26" s="17">
        <v>5.1583800000000002</v>
      </c>
      <c r="CQ26" s="17">
        <v>1.9416199999999999</v>
      </c>
      <c r="CR26" s="17">
        <v>5.0999999999999996</v>
      </c>
      <c r="CS26" s="17">
        <v>2.8315000000000001</v>
      </c>
      <c r="CT26" s="17">
        <v>2.8315000000000001</v>
      </c>
      <c r="CU26" s="17">
        <v>2.2685</v>
      </c>
      <c r="CV26" s="17">
        <v>22.4</v>
      </c>
      <c r="CW26" s="17">
        <v>22.49822</v>
      </c>
      <c r="CX26" s="17">
        <v>22.49822</v>
      </c>
      <c r="CY26" s="17">
        <v>-9.8220000000000002E-2</v>
      </c>
      <c r="CZ26" s="17">
        <v>7</v>
      </c>
      <c r="DA26" s="17">
        <v>6.8787000000000003</v>
      </c>
      <c r="DB26" s="17">
        <v>6.8787000000000003</v>
      </c>
      <c r="DC26" s="17">
        <v>0.12130000000000001</v>
      </c>
      <c r="DD26" s="17">
        <v>14.2</v>
      </c>
      <c r="DE26" s="17">
        <v>14.992190000000001</v>
      </c>
      <c r="DF26" s="17">
        <v>14.9922</v>
      </c>
      <c r="DG26" s="17">
        <v>-0.79220000000000002</v>
      </c>
      <c r="DH26" s="17">
        <v>71</v>
      </c>
      <c r="DI26" s="17">
        <v>58.726030000000002</v>
      </c>
      <c r="DJ26" s="17">
        <v>63.668340000000001</v>
      </c>
      <c r="DK26" s="17">
        <v>7.3316600000000003</v>
      </c>
      <c r="DL26" s="17"/>
      <c r="DM26" s="17"/>
      <c r="DN26" s="17"/>
      <c r="DO26" s="17">
        <v>0</v>
      </c>
      <c r="DP26" s="17"/>
      <c r="DQ26" s="17"/>
      <c r="DR26" s="17"/>
      <c r="DS26" s="17">
        <v>0</v>
      </c>
      <c r="DT26" s="17"/>
      <c r="DU26" s="17"/>
      <c r="DV26" s="17"/>
      <c r="DW26" s="17">
        <v>0</v>
      </c>
      <c r="DX26" s="17"/>
      <c r="DY26" s="17"/>
      <c r="DZ26" s="17"/>
      <c r="EA26" s="17">
        <v>0</v>
      </c>
      <c r="EB26" s="17">
        <v>110.8</v>
      </c>
      <c r="EC26" s="17">
        <v>112.90536</v>
      </c>
      <c r="ED26" s="17">
        <v>112.90537</v>
      </c>
      <c r="EE26" s="17">
        <v>-2.1053700000000002</v>
      </c>
      <c r="EF26" s="17">
        <v>53.2</v>
      </c>
      <c r="EG26" s="17">
        <v>80</v>
      </c>
      <c r="EH26" s="17">
        <v>80</v>
      </c>
      <c r="EI26" s="17">
        <v>-26.8</v>
      </c>
      <c r="EJ26" s="17"/>
      <c r="EK26" s="17"/>
      <c r="EL26" s="17"/>
      <c r="EM26" s="17">
        <v>0</v>
      </c>
      <c r="EN26" s="17"/>
      <c r="EO26" s="17"/>
      <c r="EP26" s="17"/>
      <c r="EQ26" s="17">
        <v>0</v>
      </c>
      <c r="ER26" s="17"/>
      <c r="ES26" s="17"/>
      <c r="ET26" s="17"/>
      <c r="EU26" s="17">
        <v>0</v>
      </c>
      <c r="EV26" s="17">
        <v>6.5</v>
      </c>
      <c r="EW26" s="17">
        <v>6.39</v>
      </c>
      <c r="EX26" s="17">
        <v>6.39</v>
      </c>
      <c r="EY26" s="17">
        <v>0.11</v>
      </c>
      <c r="EZ26" s="17">
        <v>151.9</v>
      </c>
      <c r="FA26" s="17">
        <v>143.59123</v>
      </c>
      <c r="FB26" s="17">
        <v>143.58974000000001</v>
      </c>
      <c r="FC26" s="17">
        <v>8.3102599999999995</v>
      </c>
      <c r="FD26" s="17">
        <v>19.5</v>
      </c>
      <c r="FE26" s="17">
        <v>36.853619999999999</v>
      </c>
      <c r="FF26" s="17">
        <v>36.853630000000003</v>
      </c>
      <c r="FG26" s="17">
        <v>-17.353629999999999</v>
      </c>
      <c r="FH26" s="17">
        <v>61.2</v>
      </c>
      <c r="FI26" s="17">
        <v>61.08793</v>
      </c>
      <c r="FJ26" s="17">
        <v>66.666669999999996</v>
      </c>
      <c r="FK26" s="17">
        <v>-5.4666699999999997</v>
      </c>
      <c r="FL26" s="17">
        <v>19.8</v>
      </c>
      <c r="FM26" s="17">
        <v>17.041740000000001</v>
      </c>
      <c r="FN26" s="17">
        <v>17.041740000000001</v>
      </c>
      <c r="FO26" s="17">
        <v>2.7582599999999999</v>
      </c>
      <c r="FP26" s="17">
        <v>17.399999999999999</v>
      </c>
      <c r="FQ26" s="17">
        <v>16.941890000000001</v>
      </c>
      <c r="FR26" s="17">
        <v>19.28585</v>
      </c>
      <c r="FS26" s="17">
        <v>-1.88585</v>
      </c>
      <c r="FT26" s="17">
        <v>18.2</v>
      </c>
      <c r="FU26" s="17">
        <v>18.048780000000001</v>
      </c>
      <c r="FV26" s="17">
        <v>18.048780000000001</v>
      </c>
      <c r="FW26" s="17">
        <v>0.15121999999999999</v>
      </c>
      <c r="FX26" s="17">
        <v>90.9</v>
      </c>
      <c r="FY26" s="17">
        <v>88.116100000000003</v>
      </c>
      <c r="FZ26" s="17">
        <v>88.116100000000003</v>
      </c>
      <c r="GA26" s="17">
        <v>2.7839</v>
      </c>
      <c r="GB26" s="17">
        <v>184.2</v>
      </c>
      <c r="GC26" s="17">
        <v>185.81701000000001</v>
      </c>
      <c r="GD26" s="17">
        <v>185.81701000000001</v>
      </c>
      <c r="GE26" s="17">
        <v>-1.6170100000000001</v>
      </c>
      <c r="GF26" s="17">
        <v>184</v>
      </c>
      <c r="GG26" s="17">
        <v>185.81701000000001</v>
      </c>
      <c r="GH26" s="17">
        <v>185.81701000000001</v>
      </c>
      <c r="GI26" s="17">
        <v>-1.81701</v>
      </c>
      <c r="GJ26" s="17">
        <v>184.5</v>
      </c>
      <c r="GK26" s="17">
        <v>186.37502000000001</v>
      </c>
      <c r="GL26" s="17">
        <v>186.37502000000001</v>
      </c>
      <c r="GM26" s="17">
        <v>-1.8750199999999999</v>
      </c>
      <c r="GN26" s="17">
        <v>95.4</v>
      </c>
      <c r="GO26" s="17">
        <v>88.455010000000001</v>
      </c>
      <c r="GP26" s="17">
        <v>97.810059999999993</v>
      </c>
      <c r="GQ26" s="17">
        <v>-2.4100600000000001</v>
      </c>
      <c r="GR26" s="17">
        <v>0</v>
      </c>
      <c r="GS26" s="17"/>
      <c r="GT26" s="17"/>
      <c r="GU26" s="17">
        <v>0</v>
      </c>
      <c r="GV26" s="17">
        <v>25.1</v>
      </c>
      <c r="GW26" s="17">
        <v>25.500489999999999</v>
      </c>
      <c r="GX26" s="17">
        <v>25.500489999999999</v>
      </c>
      <c r="GY26" s="17">
        <v>-0.40049000000000001</v>
      </c>
      <c r="GZ26" s="17">
        <v>4</v>
      </c>
      <c r="HA26" s="17">
        <v>4.4207700000000001</v>
      </c>
      <c r="HB26" s="17">
        <v>4.4207700000000001</v>
      </c>
      <c r="HC26" s="17">
        <v>-0.42076999999999998</v>
      </c>
      <c r="HD26" s="17">
        <v>34.6</v>
      </c>
      <c r="HE26" s="17">
        <v>34.419510000000002</v>
      </c>
      <c r="HF26" s="17">
        <v>34.419510000000002</v>
      </c>
      <c r="HG26" s="17">
        <v>0.18049000000000001</v>
      </c>
      <c r="HH26" s="17">
        <v>43.1</v>
      </c>
      <c r="HI26" s="17">
        <v>41.025669999999998</v>
      </c>
      <c r="HJ26" s="17">
        <v>41.025640000000003</v>
      </c>
      <c r="HK26" s="17">
        <v>2.07436</v>
      </c>
      <c r="HL26" s="17"/>
      <c r="HM26" s="17"/>
      <c r="HN26" s="17"/>
      <c r="HO26" s="17">
        <v>0</v>
      </c>
      <c r="HP26" s="17"/>
      <c r="HQ26" s="17"/>
      <c r="HR26" s="17"/>
      <c r="HS26" s="17">
        <v>0</v>
      </c>
      <c r="HT26" s="17">
        <v>41.1</v>
      </c>
      <c r="HU26" s="17">
        <v>16.331240000000001</v>
      </c>
      <c r="HV26" s="17">
        <v>39.71678</v>
      </c>
      <c r="HW26" s="17">
        <v>1.3832199999999999</v>
      </c>
      <c r="HX26" s="17"/>
      <c r="HY26" s="17"/>
      <c r="HZ26" s="17"/>
      <c r="IA26" s="17">
        <v>0</v>
      </c>
      <c r="IB26" s="17"/>
      <c r="IC26" s="17"/>
      <c r="ID26" s="17"/>
      <c r="IE26" s="17">
        <v>0</v>
      </c>
      <c r="IF26" s="17">
        <v>44.8</v>
      </c>
      <c r="IG26" s="17">
        <v>45.441949999999999</v>
      </c>
      <c r="IH26" s="17">
        <v>25.641030000000001</v>
      </c>
      <c r="II26" s="17">
        <v>19.15897</v>
      </c>
      <c r="IJ26" s="17"/>
      <c r="IK26" s="17"/>
      <c r="IL26" s="17"/>
      <c r="IM26" s="17">
        <v>0</v>
      </c>
      <c r="IN26" s="17"/>
      <c r="IO26" s="17"/>
      <c r="IP26" s="17"/>
      <c r="IQ26" s="17">
        <v>0</v>
      </c>
      <c r="IR26" s="17"/>
      <c r="IS26" s="17"/>
      <c r="IT26" s="17"/>
      <c r="IU26" s="17">
        <v>0</v>
      </c>
      <c r="IV26" s="17">
        <v>70.900000000000006</v>
      </c>
      <c r="IW26" s="17">
        <v>65.496790000000004</v>
      </c>
      <c r="IX26" s="17">
        <v>76.824150000000003</v>
      </c>
      <c r="IY26" s="17">
        <v>-5.92415</v>
      </c>
      <c r="IZ26" s="17">
        <v>167</v>
      </c>
      <c r="JA26" s="17">
        <v>170.94</v>
      </c>
      <c r="JB26" s="17">
        <v>170.94</v>
      </c>
      <c r="JC26" s="17">
        <v>-3.94</v>
      </c>
      <c r="JD26" s="17">
        <v>167.1</v>
      </c>
      <c r="JE26" s="17">
        <v>170.94</v>
      </c>
      <c r="JF26" s="17">
        <v>170.94</v>
      </c>
      <c r="JG26" s="17">
        <v>-3.84</v>
      </c>
      <c r="JH26" s="17">
        <v>171.4</v>
      </c>
      <c r="JI26" s="17">
        <v>170.94</v>
      </c>
      <c r="JJ26" s="17">
        <v>170.94</v>
      </c>
      <c r="JK26" s="17">
        <v>0.46</v>
      </c>
      <c r="JL26" s="17">
        <v>253.2</v>
      </c>
      <c r="JM26" s="17">
        <v>257.18</v>
      </c>
      <c r="JN26" s="17">
        <v>257.18</v>
      </c>
      <c r="JO26" s="17">
        <v>-3.98</v>
      </c>
      <c r="JP26" s="17">
        <v>72</v>
      </c>
      <c r="JQ26" s="17">
        <v>71.796109999999999</v>
      </c>
      <c r="JR26" s="17">
        <v>71.796109999999999</v>
      </c>
      <c r="JS26" s="17">
        <v>0.20388999999999999</v>
      </c>
      <c r="JT26" s="17">
        <v>35.700000000000003</v>
      </c>
      <c r="JU26" s="17">
        <v>36.005859999999998</v>
      </c>
      <c r="JV26" s="17">
        <v>36.005859999999998</v>
      </c>
      <c r="JW26" s="17">
        <v>-0.30586000000000002</v>
      </c>
      <c r="JX26" s="17"/>
      <c r="JY26" s="17"/>
      <c r="JZ26" s="17"/>
      <c r="KA26" s="17">
        <v>0</v>
      </c>
      <c r="KB26" s="17"/>
      <c r="KC26" s="17"/>
      <c r="KD26" s="17"/>
      <c r="KE26" s="17">
        <v>0</v>
      </c>
      <c r="KF26" s="17"/>
      <c r="KG26" s="17"/>
      <c r="KH26" s="17"/>
      <c r="KI26" s="17">
        <v>0</v>
      </c>
      <c r="KJ26" s="17">
        <v>0</v>
      </c>
      <c r="KK26" s="17"/>
      <c r="KL26" s="17"/>
      <c r="KM26" s="17">
        <v>0</v>
      </c>
      <c r="KN26" s="17"/>
      <c r="KO26" s="17"/>
      <c r="KP26" s="17"/>
      <c r="KQ26" s="17">
        <v>0</v>
      </c>
      <c r="KR26" s="17"/>
      <c r="KS26" s="17"/>
      <c r="KT26" s="17"/>
      <c r="KU26" s="17">
        <v>0</v>
      </c>
      <c r="KV26" s="17">
        <v>0.4</v>
      </c>
      <c r="KW26" s="17">
        <v>0.59472000000000003</v>
      </c>
      <c r="KX26" s="17">
        <v>0.59472000000000003</v>
      </c>
      <c r="KY26" s="17">
        <v>-0.19472</v>
      </c>
      <c r="KZ26" s="17">
        <v>91.2</v>
      </c>
      <c r="LA26" s="17">
        <v>26.666730000000001</v>
      </c>
      <c r="LB26" s="17">
        <v>83.527199999999993</v>
      </c>
      <c r="LC26" s="17">
        <v>7.6727999999999996</v>
      </c>
      <c r="LD26" s="17">
        <v>86.3</v>
      </c>
      <c r="LE26" s="17">
        <v>82.081029999999998</v>
      </c>
      <c r="LF26" s="17">
        <v>111.67778</v>
      </c>
      <c r="LG26" s="17">
        <v>-25.377780000000001</v>
      </c>
      <c r="LH26" s="17">
        <v>66.400000000000006</v>
      </c>
      <c r="LI26" s="17">
        <v>67.461460000000002</v>
      </c>
      <c r="LJ26" s="17">
        <v>67.461460000000002</v>
      </c>
      <c r="LK26" s="17">
        <v>-1.0614600000000001</v>
      </c>
      <c r="LL26" s="17">
        <v>69</v>
      </c>
      <c r="LM26" s="17">
        <v>70.177340000000001</v>
      </c>
      <c r="LN26" s="17">
        <v>78.567999999999998</v>
      </c>
      <c r="LO26" s="17">
        <v>-9.5679999999999996</v>
      </c>
      <c r="LP26" s="17">
        <v>28.3</v>
      </c>
      <c r="LQ26" s="17">
        <v>29.184100000000001</v>
      </c>
      <c r="LR26" s="17">
        <v>30.097560000000001</v>
      </c>
      <c r="LS26" s="17">
        <v>-1.79756</v>
      </c>
      <c r="LT26" s="17">
        <v>0</v>
      </c>
      <c r="LU26" s="17"/>
      <c r="LV26" s="17"/>
      <c r="LW26" s="17">
        <v>0</v>
      </c>
      <c r="LX26" s="17"/>
      <c r="LY26" s="17"/>
      <c r="LZ26" s="17"/>
      <c r="MA26" s="17">
        <v>0</v>
      </c>
      <c r="MB26" s="17"/>
      <c r="MC26" s="17"/>
      <c r="MD26" s="17"/>
      <c r="ME26" s="17">
        <v>0</v>
      </c>
      <c r="MF26" s="17">
        <v>144</v>
      </c>
      <c r="MG26" s="17">
        <v>159.10799</v>
      </c>
      <c r="MH26" s="17">
        <v>159.10807</v>
      </c>
      <c r="MI26" s="17">
        <v>-15.10807</v>
      </c>
      <c r="MJ26" s="17">
        <v>144.69999999999999</v>
      </c>
      <c r="MK26" s="17">
        <v>159.10799</v>
      </c>
      <c r="ML26" s="17">
        <v>159.10807</v>
      </c>
      <c r="MM26" s="17">
        <v>-14.40807</v>
      </c>
      <c r="MN26" s="17">
        <v>169.7</v>
      </c>
      <c r="MO26" s="17">
        <v>159.58579</v>
      </c>
      <c r="MP26" s="17">
        <v>159.58587</v>
      </c>
      <c r="MQ26" s="17">
        <v>10.114129999999999</v>
      </c>
      <c r="MR26" s="17">
        <v>0</v>
      </c>
      <c r="MS26" s="17"/>
      <c r="MT26" s="17"/>
      <c r="MU26" s="17">
        <v>0</v>
      </c>
      <c r="MV26" s="17"/>
      <c r="MW26" s="17"/>
      <c r="MX26" s="17"/>
      <c r="MY26" s="17">
        <v>0</v>
      </c>
      <c r="MZ26" s="17"/>
      <c r="NA26" s="17"/>
      <c r="NB26" s="17"/>
      <c r="NC26" s="17">
        <v>0</v>
      </c>
      <c r="ND26" s="17"/>
      <c r="NE26" s="17"/>
      <c r="NF26" s="17"/>
      <c r="NG26" s="17">
        <v>0</v>
      </c>
      <c r="NH26" s="17"/>
      <c r="NI26" s="17"/>
      <c r="NJ26" s="17"/>
      <c r="NK26" s="17">
        <v>0</v>
      </c>
      <c r="NL26" s="17">
        <v>134.80000000000001</v>
      </c>
      <c r="NM26" s="17">
        <v>207.126</v>
      </c>
      <c r="NN26" s="17">
        <v>207.126</v>
      </c>
      <c r="NO26" s="17">
        <v>-72.325999999999993</v>
      </c>
      <c r="NP26" s="17">
        <v>76.099999999999994</v>
      </c>
      <c r="NQ26" s="17">
        <v>103.874</v>
      </c>
      <c r="NR26" s="17">
        <v>103.874</v>
      </c>
      <c r="NS26" s="17">
        <v>-27.774000000000001</v>
      </c>
      <c r="NT26" s="17">
        <v>3.5</v>
      </c>
      <c r="NU26" s="17">
        <v>3.5209199999999998</v>
      </c>
      <c r="NV26" s="17">
        <v>3.5209199999999998</v>
      </c>
      <c r="NW26" s="17">
        <v>-2.0920000000000001E-2</v>
      </c>
      <c r="NX26" s="17"/>
      <c r="NY26" s="17"/>
      <c r="NZ26" s="17">
        <v>3.6937799999999998</v>
      </c>
      <c r="OA26" s="17">
        <v>-3.6937799999999998</v>
      </c>
      <c r="OB26" s="17">
        <v>5.6</v>
      </c>
      <c r="OC26" s="17">
        <v>5.5</v>
      </c>
      <c r="OD26" s="17">
        <v>5.5</v>
      </c>
      <c r="OE26" s="17">
        <v>0.1</v>
      </c>
      <c r="OF26" s="17"/>
      <c r="OG26" s="17">
        <v>0.59499999999999997</v>
      </c>
      <c r="OH26" s="17">
        <v>0.59499999999999997</v>
      </c>
      <c r="OI26" s="17">
        <v>-0.59499999999999997</v>
      </c>
      <c r="OJ26" s="17">
        <v>77.400000000000006</v>
      </c>
      <c r="OK26" s="17">
        <v>86.5</v>
      </c>
      <c r="OL26" s="17">
        <v>86.5</v>
      </c>
      <c r="OM26" s="17">
        <v>-9.1</v>
      </c>
      <c r="ON26" s="17">
        <v>80.8</v>
      </c>
      <c r="OO26" s="17">
        <v>79.903999999999996</v>
      </c>
      <c r="OP26" s="17">
        <v>79.903999999999996</v>
      </c>
      <c r="OQ26" s="17">
        <v>0.89600000000000002</v>
      </c>
      <c r="OR26" s="17">
        <v>5.3</v>
      </c>
      <c r="OS26" s="17">
        <v>10.02</v>
      </c>
      <c r="OT26" s="17">
        <v>10.02</v>
      </c>
      <c r="OU26" s="17">
        <v>-4.72</v>
      </c>
      <c r="OV26" s="17">
        <v>0.2</v>
      </c>
      <c r="OW26" s="17">
        <v>0.2</v>
      </c>
      <c r="OX26" s="17">
        <v>0.2</v>
      </c>
      <c r="OY26" s="17">
        <v>0</v>
      </c>
      <c r="OZ26" s="17">
        <v>4.3</v>
      </c>
      <c r="PA26" s="17">
        <v>6.2830700000000004</v>
      </c>
      <c r="PB26" s="17">
        <v>6.2828900000000001</v>
      </c>
      <c r="PC26" s="17">
        <v>-1.98289</v>
      </c>
      <c r="PD26" s="17">
        <v>10</v>
      </c>
      <c r="PE26" s="17">
        <v>9.9830000000000005</v>
      </c>
      <c r="PF26" s="17">
        <v>9.9830000000000005</v>
      </c>
      <c r="PG26" s="17">
        <v>1.7000000000000001E-2</v>
      </c>
      <c r="PH26" s="17">
        <v>0</v>
      </c>
      <c r="PI26" s="17"/>
      <c r="PJ26" s="17"/>
      <c r="PK26" s="17">
        <v>0</v>
      </c>
      <c r="PL26" s="17">
        <v>219.3</v>
      </c>
      <c r="PM26" s="17">
        <v>204</v>
      </c>
      <c r="PN26" s="17">
        <v>204</v>
      </c>
      <c r="PO26" s="17">
        <v>15.3</v>
      </c>
      <c r="PP26" s="17">
        <v>1.2</v>
      </c>
      <c r="PQ26" s="17">
        <v>1</v>
      </c>
      <c r="PR26" s="17">
        <v>1</v>
      </c>
      <c r="PS26" s="17">
        <v>0.2</v>
      </c>
      <c r="PT26" s="17">
        <v>1.6</v>
      </c>
      <c r="PU26" s="17">
        <v>1.4</v>
      </c>
      <c r="PV26" s="17">
        <v>1.4</v>
      </c>
      <c r="PW26" s="17">
        <v>0.2</v>
      </c>
      <c r="PX26" s="17">
        <v>3.9</v>
      </c>
      <c r="PY26" s="17">
        <v>3.8</v>
      </c>
      <c r="PZ26" s="17">
        <v>3.8</v>
      </c>
      <c r="QA26" s="17">
        <v>0.1</v>
      </c>
      <c r="QB26" s="17">
        <v>20.3</v>
      </c>
      <c r="QC26" s="17">
        <v>20.352979999999999</v>
      </c>
      <c r="QD26" s="17">
        <v>20.353169999999999</v>
      </c>
      <c r="QE26" s="17">
        <v>-5.3170000000000002E-2</v>
      </c>
      <c r="QF26" s="17">
        <v>20</v>
      </c>
      <c r="QG26" s="17">
        <v>19.51219</v>
      </c>
      <c r="QH26" s="17">
        <v>19.5122</v>
      </c>
      <c r="QI26" s="17">
        <v>0.48780000000000001</v>
      </c>
      <c r="QJ26" s="17">
        <v>19.100000000000001</v>
      </c>
      <c r="QK26" s="17">
        <v>17.560970000000001</v>
      </c>
      <c r="QL26" s="17">
        <v>17.560980000000001</v>
      </c>
      <c r="QM26" s="17">
        <v>1.5390200000000001</v>
      </c>
      <c r="QN26" s="17">
        <v>2.2999999999999998</v>
      </c>
      <c r="QO26" s="17">
        <v>2.5</v>
      </c>
      <c r="QP26" s="17">
        <v>2.5</v>
      </c>
      <c r="QQ26" s="17">
        <v>-0.2</v>
      </c>
      <c r="QR26" s="17">
        <v>16.8</v>
      </c>
      <c r="QS26" s="17">
        <v>17.951219999999999</v>
      </c>
      <c r="QT26" s="17">
        <v>17.951219999999999</v>
      </c>
      <c r="QU26" s="17">
        <v>-1.1512199999999999</v>
      </c>
      <c r="QV26" s="17">
        <v>14.1</v>
      </c>
      <c r="QW26" s="17">
        <v>15.597</v>
      </c>
      <c r="QX26" s="17">
        <v>15.597</v>
      </c>
      <c r="QY26" s="17">
        <v>-1.4970000000000001</v>
      </c>
      <c r="QZ26" s="17">
        <v>18.7</v>
      </c>
      <c r="RA26" s="17">
        <v>19.056999999999999</v>
      </c>
      <c r="RB26" s="17">
        <v>19.056999999999999</v>
      </c>
      <c r="RC26" s="17">
        <v>-0.35699999999999998</v>
      </c>
      <c r="RD26" s="17">
        <v>23.1</v>
      </c>
      <c r="RE26" s="17">
        <v>22.02</v>
      </c>
      <c r="RF26" s="17">
        <v>22.02</v>
      </c>
      <c r="RG26" s="17">
        <v>1.08</v>
      </c>
      <c r="RH26" s="17">
        <v>82.2</v>
      </c>
      <c r="RI26" s="17">
        <v>70.108000000000004</v>
      </c>
      <c r="RJ26" s="17">
        <v>70.108000000000004</v>
      </c>
      <c r="RK26" s="17">
        <v>12.092000000000001</v>
      </c>
      <c r="RL26" s="17">
        <v>14.4</v>
      </c>
      <c r="RM26" s="17">
        <v>17.16</v>
      </c>
      <c r="RN26" s="17">
        <v>17.16</v>
      </c>
      <c r="RO26" s="17">
        <v>-2.76</v>
      </c>
      <c r="RP26" s="17">
        <v>2.2999999999999998</v>
      </c>
      <c r="RQ26" s="17">
        <v>2.1989999999999998</v>
      </c>
      <c r="RR26" s="17">
        <v>2.1989999999999998</v>
      </c>
      <c r="RS26" s="17">
        <v>0.10100000000000001</v>
      </c>
      <c r="RT26" s="17">
        <v>10.5</v>
      </c>
      <c r="RU26" s="17">
        <v>3.7959700000000001</v>
      </c>
      <c r="RV26" s="17">
        <v>9.2316099999999999</v>
      </c>
      <c r="RW26" s="17">
        <v>1.2683899999999999</v>
      </c>
      <c r="RX26" s="17">
        <v>2.6</v>
      </c>
      <c r="RY26" s="17">
        <v>2</v>
      </c>
      <c r="RZ26" s="17">
        <v>2</v>
      </c>
      <c r="SA26" s="17">
        <v>0.6</v>
      </c>
      <c r="SB26" s="17"/>
      <c r="SC26" s="17"/>
      <c r="SD26" s="17"/>
      <c r="SE26" s="17">
        <v>0</v>
      </c>
      <c r="SF26" s="17">
        <v>0.31202000000000002</v>
      </c>
      <c r="SG26" s="17"/>
      <c r="SH26" s="17"/>
      <c r="SI26" s="17">
        <v>0.31202000000000002</v>
      </c>
      <c r="SJ26" s="17">
        <v>6.2</v>
      </c>
      <c r="SK26" s="17">
        <v>7.3</v>
      </c>
      <c r="SL26" s="17">
        <v>7.3</v>
      </c>
      <c r="SM26" s="17">
        <v>-1.1000000000000001</v>
      </c>
      <c r="SN26" s="17">
        <v>6.7</v>
      </c>
      <c r="SO26" s="17">
        <v>6</v>
      </c>
      <c r="SP26" s="17">
        <v>6</v>
      </c>
      <c r="SQ26" s="17">
        <v>0.7</v>
      </c>
      <c r="SR26" s="17">
        <v>12.7</v>
      </c>
      <c r="SS26" s="17">
        <v>13.658530000000001</v>
      </c>
      <c r="ST26" s="17">
        <v>13.65854</v>
      </c>
      <c r="SU26" s="17">
        <v>-0.95853999999999995</v>
      </c>
      <c r="SV26" s="17">
        <v>16.7</v>
      </c>
      <c r="SW26" s="17">
        <v>17.560970000000001</v>
      </c>
      <c r="SX26" s="17">
        <v>17.560980000000001</v>
      </c>
      <c r="SY26" s="17">
        <v>-0.86097999999999997</v>
      </c>
      <c r="SZ26" s="17">
        <v>20</v>
      </c>
      <c r="TA26" s="17">
        <v>14.2439</v>
      </c>
      <c r="TB26" s="17">
        <v>14.2439</v>
      </c>
      <c r="TC26" s="17">
        <v>5.7561</v>
      </c>
      <c r="TD26" s="17">
        <v>21.9</v>
      </c>
      <c r="TE26" s="17">
        <v>15.842000000000001</v>
      </c>
      <c r="TF26" s="17">
        <v>15.842000000000001</v>
      </c>
      <c r="TG26" s="17">
        <v>6.0579999999999998</v>
      </c>
      <c r="TH26" s="17">
        <v>11.1</v>
      </c>
      <c r="TI26" s="17">
        <v>35.682000000000002</v>
      </c>
      <c r="TJ26" s="17">
        <v>35.682000000000002</v>
      </c>
      <c r="TK26" s="17">
        <v>-24.582000000000001</v>
      </c>
      <c r="TL26" s="17">
        <v>39.4</v>
      </c>
      <c r="TM26" s="17">
        <v>34.159999999999997</v>
      </c>
      <c r="TN26" s="17">
        <v>34.159999999999997</v>
      </c>
      <c r="TO26" s="17">
        <v>5.24</v>
      </c>
      <c r="TP26" s="17">
        <v>96.7</v>
      </c>
      <c r="TQ26" s="17">
        <v>43.7</v>
      </c>
      <c r="TR26" s="17">
        <v>24.43</v>
      </c>
      <c r="TS26" s="17">
        <v>72.27</v>
      </c>
      <c r="TT26" s="17">
        <v>73.3</v>
      </c>
      <c r="TU26" s="17">
        <v>26.82</v>
      </c>
      <c r="TV26" s="17">
        <v>26.82</v>
      </c>
      <c r="TW26" s="17">
        <v>46.48</v>
      </c>
      <c r="TX26" s="17">
        <v>10.3</v>
      </c>
      <c r="TY26" s="17">
        <v>3.11</v>
      </c>
      <c r="TZ26" s="17">
        <v>3.11</v>
      </c>
      <c r="UA26" s="17">
        <v>7.19</v>
      </c>
      <c r="UB26" s="17">
        <v>11.3</v>
      </c>
      <c r="UC26" s="17">
        <v>1.64</v>
      </c>
      <c r="UD26" s="17">
        <v>1.64</v>
      </c>
      <c r="UE26" s="17">
        <v>9.66</v>
      </c>
      <c r="UF26" s="17">
        <v>50</v>
      </c>
      <c r="UG26" s="17">
        <v>27</v>
      </c>
      <c r="UH26" s="17">
        <v>27</v>
      </c>
      <c r="UI26" s="17">
        <v>23</v>
      </c>
      <c r="UJ26" s="17">
        <v>12</v>
      </c>
      <c r="UK26" s="17">
        <v>19.51219</v>
      </c>
      <c r="UL26" s="17">
        <v>19.5122</v>
      </c>
      <c r="UM26" s="17">
        <v>-7.5122</v>
      </c>
      <c r="UN26" s="17">
        <v>3.7</v>
      </c>
      <c r="UO26" s="17">
        <v>6</v>
      </c>
      <c r="UP26" s="17">
        <v>6</v>
      </c>
      <c r="UQ26" s="17">
        <v>-2.2999999999999998</v>
      </c>
      <c r="UR26" s="17">
        <v>8.4</v>
      </c>
      <c r="US26" s="17">
        <v>8.1</v>
      </c>
      <c r="UT26" s="17">
        <v>8.1</v>
      </c>
      <c r="UU26" s="17">
        <v>0.3</v>
      </c>
      <c r="UV26" s="17">
        <v>20.399999999999999</v>
      </c>
      <c r="UW26" s="17">
        <v>19.51219</v>
      </c>
      <c r="UX26" s="17">
        <v>19.5122</v>
      </c>
      <c r="UY26" s="17">
        <v>0.88780000000000003</v>
      </c>
      <c r="UZ26" s="17">
        <v>20.399999999999999</v>
      </c>
      <c r="VA26" s="17">
        <v>19.51219</v>
      </c>
      <c r="VB26" s="17">
        <v>19.5122</v>
      </c>
      <c r="VC26" s="17">
        <v>0.88780000000000003</v>
      </c>
      <c r="VD26" s="17">
        <v>20.100000000000001</v>
      </c>
      <c r="VE26" s="17">
        <v>19.51219</v>
      </c>
      <c r="VF26" s="17">
        <v>19.5122</v>
      </c>
      <c r="VG26" s="17">
        <v>0.58779999999999999</v>
      </c>
      <c r="VH26" s="17">
        <v>2.9</v>
      </c>
      <c r="VI26" s="17">
        <v>6.6870000000000003</v>
      </c>
      <c r="VJ26" s="17">
        <v>6.6870000000000003</v>
      </c>
      <c r="VK26" s="17">
        <v>-3.7869999999999999</v>
      </c>
      <c r="VL26" s="17">
        <v>252.9</v>
      </c>
      <c r="VM26" s="17">
        <v>252.4</v>
      </c>
      <c r="VN26" s="17">
        <v>252.4</v>
      </c>
      <c r="VO26" s="17">
        <v>0.5</v>
      </c>
      <c r="VP26" s="17">
        <v>13.3</v>
      </c>
      <c r="VQ26" s="17">
        <v>13.065</v>
      </c>
      <c r="VR26" s="17">
        <v>13.065</v>
      </c>
      <c r="VS26" s="17">
        <v>0.23499999999999999</v>
      </c>
      <c r="VT26" s="17">
        <v>150</v>
      </c>
      <c r="VU26" s="17">
        <v>144.48400000000001</v>
      </c>
      <c r="VV26" s="17">
        <v>144.48400000000001</v>
      </c>
      <c r="VW26" s="17">
        <v>5.516</v>
      </c>
      <c r="VX26" s="17">
        <v>0.6</v>
      </c>
      <c r="VY26" s="17">
        <v>0.6</v>
      </c>
      <c r="VZ26" s="17">
        <v>0.6</v>
      </c>
      <c r="WA26" s="17">
        <v>0</v>
      </c>
      <c r="WB26" s="17">
        <v>68.400000000000006</v>
      </c>
      <c r="WC26" s="17">
        <v>54</v>
      </c>
      <c r="WD26" s="17">
        <v>54</v>
      </c>
      <c r="WE26" s="17">
        <v>14.4</v>
      </c>
      <c r="WF26" s="17">
        <v>79.900000000000006</v>
      </c>
      <c r="WG26" s="17">
        <v>42</v>
      </c>
      <c r="WH26" s="17">
        <v>42</v>
      </c>
      <c r="WI26" s="17">
        <v>37.9</v>
      </c>
      <c r="WJ26" s="17">
        <v>112.9</v>
      </c>
      <c r="WK26" s="17">
        <v>112.473</v>
      </c>
      <c r="WL26" s="17">
        <v>112.473</v>
      </c>
      <c r="WM26" s="17">
        <v>0.42699999999999999</v>
      </c>
      <c r="WN26" s="17">
        <v>2.8</v>
      </c>
      <c r="WO26" s="17">
        <v>2.9009999999999998</v>
      </c>
      <c r="WP26" s="17">
        <v>2.9009999999999998</v>
      </c>
      <c r="WQ26" s="17">
        <v>-0.10100000000000001</v>
      </c>
      <c r="WR26" s="17">
        <v>2.2000000000000002</v>
      </c>
      <c r="WS26" s="17">
        <v>2.4</v>
      </c>
      <c r="WT26" s="17">
        <v>2.4</v>
      </c>
      <c r="WU26" s="17">
        <v>-0.2</v>
      </c>
      <c r="WV26" s="17">
        <v>1</v>
      </c>
      <c r="WW26" s="17">
        <v>1.2</v>
      </c>
      <c r="WX26" s="17">
        <v>1.2</v>
      </c>
      <c r="WY26" s="17">
        <v>-0.2</v>
      </c>
      <c r="WZ26" s="17">
        <v>0</v>
      </c>
      <c r="XA26" s="17"/>
      <c r="XB26" s="17"/>
      <c r="XC26" s="17">
        <v>0</v>
      </c>
      <c r="XD26" s="17">
        <v>12.9</v>
      </c>
      <c r="XE26" s="17">
        <v>14.231</v>
      </c>
      <c r="XF26" s="17">
        <v>14.231</v>
      </c>
      <c r="XG26" s="17">
        <v>-1.331</v>
      </c>
      <c r="XH26" s="17">
        <v>5.8</v>
      </c>
      <c r="XI26" s="17">
        <v>3.8</v>
      </c>
      <c r="XJ26" s="17">
        <v>3.8</v>
      </c>
      <c r="XK26" s="17">
        <v>2</v>
      </c>
      <c r="XL26" s="17">
        <v>10.1</v>
      </c>
      <c r="XM26" s="17">
        <v>17.560970000000001</v>
      </c>
      <c r="XN26" s="17">
        <v>17.560980000000001</v>
      </c>
      <c r="XO26" s="17">
        <v>-7.4609800000000002</v>
      </c>
      <c r="XP26" s="17">
        <v>8.1999999999999993</v>
      </c>
      <c r="XQ26" s="17">
        <v>10.7</v>
      </c>
      <c r="XR26" s="17">
        <v>10.7</v>
      </c>
      <c r="XS26" s="17">
        <v>-2.5</v>
      </c>
      <c r="XT26" s="17">
        <v>27</v>
      </c>
      <c r="XU26" s="17">
        <v>28.5</v>
      </c>
      <c r="XV26" s="17">
        <v>28.5</v>
      </c>
      <c r="XW26" s="17">
        <v>-1.5</v>
      </c>
      <c r="XX26" s="17">
        <v>19.899999999999999</v>
      </c>
      <c r="XY26" s="17">
        <v>28.5</v>
      </c>
      <c r="XZ26" s="17">
        <v>28.5</v>
      </c>
      <c r="YA26" s="17">
        <v>-8.6</v>
      </c>
      <c r="YB26" s="17">
        <v>15.8</v>
      </c>
      <c r="YC26" s="17">
        <v>14</v>
      </c>
      <c r="YD26" s="17">
        <v>14</v>
      </c>
      <c r="YE26" s="17">
        <v>1.8</v>
      </c>
      <c r="YF26" s="17"/>
      <c r="YG26" s="17"/>
      <c r="YH26" s="17"/>
      <c r="YI26" s="17">
        <v>0</v>
      </c>
      <c r="YJ26" s="17">
        <v>9.4</v>
      </c>
      <c r="YK26" s="17">
        <v>8.1</v>
      </c>
      <c r="YL26" s="17">
        <v>8.1</v>
      </c>
      <c r="YM26" s="17">
        <v>1.3</v>
      </c>
      <c r="YN26" s="17">
        <v>11</v>
      </c>
      <c r="YO26" s="17">
        <v>11</v>
      </c>
      <c r="YP26" s="17">
        <v>11</v>
      </c>
      <c r="YQ26" s="17">
        <v>0</v>
      </c>
      <c r="YR26" s="17">
        <v>19.899999999999999</v>
      </c>
      <c r="YS26" s="17">
        <v>12</v>
      </c>
      <c r="YT26" s="17">
        <v>12</v>
      </c>
      <c r="YU26" s="17">
        <v>7.9</v>
      </c>
    </row>
    <row r="27" spans="1:671" ht="24" customHeight="1" x14ac:dyDescent="0.3">
      <c r="A27" s="1"/>
      <c r="B27" s="16" t="s">
        <v>65</v>
      </c>
      <c r="C27" s="16" t="s">
        <v>710</v>
      </c>
      <c r="D27" s="17">
        <v>199.4</v>
      </c>
      <c r="E27" s="17">
        <v>204.19512</v>
      </c>
      <c r="F27" s="17">
        <v>204.19512</v>
      </c>
      <c r="G27" s="17">
        <v>-4.7951199999999998</v>
      </c>
      <c r="H27" s="17">
        <v>444.92</v>
      </c>
      <c r="I27" s="17">
        <v>500.84282999999999</v>
      </c>
      <c r="J27" s="17">
        <v>561.71972000000005</v>
      </c>
      <c r="K27" s="17">
        <v>-116.79971999999999</v>
      </c>
      <c r="L27" s="17">
        <v>146.81</v>
      </c>
      <c r="M27" s="17">
        <v>163.72787</v>
      </c>
      <c r="N27" s="17">
        <v>183.62880999999999</v>
      </c>
      <c r="O27" s="17">
        <v>-36.818809999999999</v>
      </c>
      <c r="P27" s="17"/>
      <c r="Q27" s="17"/>
      <c r="R27" s="17"/>
      <c r="S27" s="17">
        <v>0</v>
      </c>
      <c r="T27" s="17"/>
      <c r="U27" s="17"/>
      <c r="V27" s="17"/>
      <c r="W27" s="17">
        <v>0</v>
      </c>
      <c r="X27" s="17">
        <v>85.5</v>
      </c>
      <c r="Y27" s="17">
        <v>92.226339999999993</v>
      </c>
      <c r="Z27" s="17">
        <v>92.226339999999993</v>
      </c>
      <c r="AA27" s="17">
        <v>-6.7263400000000004</v>
      </c>
      <c r="AB27" s="17">
        <v>164.7</v>
      </c>
      <c r="AC27" s="17">
        <v>144.07359</v>
      </c>
      <c r="AD27" s="17">
        <v>140.56</v>
      </c>
      <c r="AE27" s="17">
        <v>24.14</v>
      </c>
      <c r="AF27" s="17">
        <v>0</v>
      </c>
      <c r="AG27" s="17"/>
      <c r="AH27" s="17"/>
      <c r="AI27" s="17">
        <v>0</v>
      </c>
      <c r="AJ27" s="17">
        <v>43.8</v>
      </c>
      <c r="AK27" s="17"/>
      <c r="AL27" s="17">
        <v>45</v>
      </c>
      <c r="AM27" s="17">
        <v>-1.2</v>
      </c>
      <c r="AN27" s="17">
        <v>0</v>
      </c>
      <c r="AO27" s="17">
        <v>177.93119999999999</v>
      </c>
      <c r="AP27" s="17"/>
      <c r="AQ27" s="17">
        <v>0</v>
      </c>
      <c r="AR27" s="17">
        <v>205.6</v>
      </c>
      <c r="AS27" s="17">
        <v>197.70735999999999</v>
      </c>
      <c r="AT27" s="17">
        <v>197.70737</v>
      </c>
      <c r="AU27" s="17">
        <v>7.8926299999999996</v>
      </c>
      <c r="AV27" s="17">
        <v>203.9</v>
      </c>
      <c r="AW27" s="17">
        <v>200.25632999999999</v>
      </c>
      <c r="AX27" s="17">
        <v>200.25633999999999</v>
      </c>
      <c r="AY27" s="17">
        <v>3.6436600000000001</v>
      </c>
      <c r="AZ27" s="17"/>
      <c r="BA27" s="17"/>
      <c r="BB27" s="17"/>
      <c r="BC27" s="17">
        <v>0</v>
      </c>
      <c r="BD27" s="17">
        <v>209.4</v>
      </c>
      <c r="BE27" s="17">
        <v>206.01685000000001</v>
      </c>
      <c r="BF27" s="17">
        <v>206.01686000000001</v>
      </c>
      <c r="BG27" s="17">
        <v>3.38314</v>
      </c>
      <c r="BH27" s="17"/>
      <c r="BI27" s="17"/>
      <c r="BJ27" s="17"/>
      <c r="BK27" s="17">
        <v>0</v>
      </c>
      <c r="BL27" s="17">
        <v>115.9</v>
      </c>
      <c r="BM27" s="17">
        <v>115.55859</v>
      </c>
      <c r="BN27" s="17"/>
      <c r="BO27" s="17">
        <v>115.9</v>
      </c>
      <c r="BP27" s="17">
        <v>9.5</v>
      </c>
      <c r="BQ27" s="17">
        <v>10.561999999999999</v>
      </c>
      <c r="BR27" s="17">
        <v>10.561999999999999</v>
      </c>
      <c r="BS27" s="17">
        <v>-1.0620000000000001</v>
      </c>
      <c r="BT27" s="17"/>
      <c r="BU27" s="17"/>
      <c r="BV27" s="17"/>
      <c r="BW27" s="17">
        <v>0</v>
      </c>
      <c r="BX27" s="17"/>
      <c r="BY27" s="17"/>
      <c r="BZ27" s="17"/>
      <c r="CA27" s="17">
        <v>0</v>
      </c>
      <c r="CB27" s="17"/>
      <c r="CC27" s="17"/>
      <c r="CD27" s="17"/>
      <c r="CE27" s="17">
        <v>0</v>
      </c>
      <c r="CF27" s="17"/>
      <c r="CG27" s="17"/>
      <c r="CH27" s="17"/>
      <c r="CI27" s="17">
        <v>0</v>
      </c>
      <c r="CJ27" s="17">
        <v>162</v>
      </c>
      <c r="CK27" s="17">
        <v>164.70732000000001</v>
      </c>
      <c r="CL27" s="17">
        <v>164.70732000000001</v>
      </c>
      <c r="CM27" s="17">
        <v>-2.7073200000000002</v>
      </c>
      <c r="CN27" s="17">
        <v>6.8</v>
      </c>
      <c r="CO27" s="17">
        <v>5.1583800000000002</v>
      </c>
      <c r="CP27" s="17">
        <v>5.1583800000000002</v>
      </c>
      <c r="CQ27" s="17">
        <v>1.6416200000000001</v>
      </c>
      <c r="CR27" s="17">
        <v>4.9000000000000004</v>
      </c>
      <c r="CS27" s="17">
        <v>2.8315000000000001</v>
      </c>
      <c r="CT27" s="17">
        <v>2.8315000000000001</v>
      </c>
      <c r="CU27" s="17">
        <v>2.0684999999999998</v>
      </c>
      <c r="CV27" s="17">
        <v>22.5</v>
      </c>
      <c r="CW27" s="17">
        <v>22.49822</v>
      </c>
      <c r="CX27" s="17">
        <v>22.49822</v>
      </c>
      <c r="CY27" s="17">
        <v>1.7799999999999999E-3</v>
      </c>
      <c r="CZ27" s="17">
        <v>7.1</v>
      </c>
      <c r="DA27" s="17">
        <v>6.8787000000000003</v>
      </c>
      <c r="DB27" s="17">
        <v>6.8787000000000003</v>
      </c>
      <c r="DC27" s="17">
        <v>0.2213</v>
      </c>
      <c r="DD27" s="17">
        <v>14</v>
      </c>
      <c r="DE27" s="17">
        <v>14.992190000000001</v>
      </c>
      <c r="DF27" s="17">
        <v>14.9922</v>
      </c>
      <c r="DG27" s="17">
        <v>-0.99219999999999997</v>
      </c>
      <c r="DH27" s="17">
        <v>69.400000000000006</v>
      </c>
      <c r="DI27" s="17">
        <v>63.783329999999999</v>
      </c>
      <c r="DJ27" s="17">
        <v>65.825299999999999</v>
      </c>
      <c r="DK27" s="17">
        <v>3.5747</v>
      </c>
      <c r="DL27" s="17"/>
      <c r="DM27" s="17"/>
      <c r="DN27" s="17"/>
      <c r="DO27" s="17">
        <v>0</v>
      </c>
      <c r="DP27" s="17"/>
      <c r="DQ27" s="17"/>
      <c r="DR27" s="17"/>
      <c r="DS27" s="17">
        <v>0</v>
      </c>
      <c r="DT27" s="17"/>
      <c r="DU27" s="17"/>
      <c r="DV27" s="17"/>
      <c r="DW27" s="17">
        <v>0</v>
      </c>
      <c r="DX27" s="17"/>
      <c r="DY27" s="17"/>
      <c r="DZ27" s="17"/>
      <c r="EA27" s="17">
        <v>0</v>
      </c>
      <c r="EB27" s="17">
        <v>110.3</v>
      </c>
      <c r="EC27" s="17">
        <v>112.90536</v>
      </c>
      <c r="ED27" s="17">
        <v>112.90537</v>
      </c>
      <c r="EE27" s="17">
        <v>-2.6053700000000002</v>
      </c>
      <c r="EF27" s="17">
        <v>63.6</v>
      </c>
      <c r="EG27" s="17">
        <v>80</v>
      </c>
      <c r="EH27" s="17">
        <v>80</v>
      </c>
      <c r="EI27" s="17">
        <v>-16.399999999999999</v>
      </c>
      <c r="EJ27" s="17"/>
      <c r="EK27" s="17"/>
      <c r="EL27" s="17"/>
      <c r="EM27" s="17">
        <v>0</v>
      </c>
      <c r="EN27" s="17"/>
      <c r="EO27" s="17"/>
      <c r="EP27" s="17"/>
      <c r="EQ27" s="17">
        <v>0</v>
      </c>
      <c r="ER27" s="17"/>
      <c r="ES27" s="17"/>
      <c r="ET27" s="17"/>
      <c r="EU27" s="17">
        <v>0</v>
      </c>
      <c r="EV27" s="17">
        <v>6.5</v>
      </c>
      <c r="EW27" s="17">
        <v>6.39</v>
      </c>
      <c r="EX27" s="17">
        <v>6.39</v>
      </c>
      <c r="EY27" s="17">
        <v>0.11</v>
      </c>
      <c r="EZ27" s="17">
        <v>207.9</v>
      </c>
      <c r="FA27" s="17">
        <v>149.74777</v>
      </c>
      <c r="FB27" s="17">
        <v>143.58974000000001</v>
      </c>
      <c r="FC27" s="17">
        <v>64.31026</v>
      </c>
      <c r="FD27" s="17">
        <v>34.5</v>
      </c>
      <c r="FE27" s="17">
        <v>36.853619999999999</v>
      </c>
      <c r="FF27" s="17">
        <v>36.853630000000003</v>
      </c>
      <c r="FG27" s="17">
        <v>-2.3536299999999999</v>
      </c>
      <c r="FH27" s="17">
        <v>71.5</v>
      </c>
      <c r="FI27" s="17">
        <v>74.999570000000006</v>
      </c>
      <c r="FJ27" s="17">
        <v>67.317070000000001</v>
      </c>
      <c r="FK27" s="17">
        <v>4.1829299999999998</v>
      </c>
      <c r="FL27" s="17">
        <v>19.399999999999999</v>
      </c>
      <c r="FM27" s="17">
        <v>17.041740000000001</v>
      </c>
      <c r="FN27" s="17">
        <v>17.041740000000001</v>
      </c>
      <c r="FO27" s="17">
        <v>2.35826</v>
      </c>
      <c r="FP27" s="17">
        <v>17.399999999999999</v>
      </c>
      <c r="FQ27" s="17">
        <v>16.941890000000001</v>
      </c>
      <c r="FR27" s="17">
        <v>19.28585</v>
      </c>
      <c r="FS27" s="17">
        <v>-1.88585</v>
      </c>
      <c r="FT27" s="17">
        <v>18.100000000000001</v>
      </c>
      <c r="FU27" s="17">
        <v>18.048780000000001</v>
      </c>
      <c r="FV27" s="17">
        <v>18.048780000000001</v>
      </c>
      <c r="FW27" s="17">
        <v>5.1220000000000002E-2</v>
      </c>
      <c r="FX27" s="17">
        <v>89.6</v>
      </c>
      <c r="FY27" s="17">
        <v>88.116100000000003</v>
      </c>
      <c r="FZ27" s="17">
        <v>88.116100000000003</v>
      </c>
      <c r="GA27" s="17">
        <v>1.4839</v>
      </c>
      <c r="GB27" s="17">
        <v>177.5</v>
      </c>
      <c r="GC27" s="17">
        <v>185.81701000000001</v>
      </c>
      <c r="GD27" s="17">
        <v>185.81701000000001</v>
      </c>
      <c r="GE27" s="17">
        <v>-8.3170099999999998</v>
      </c>
      <c r="GF27" s="17">
        <v>178</v>
      </c>
      <c r="GG27" s="17">
        <v>185.81701000000001</v>
      </c>
      <c r="GH27" s="17">
        <v>185.81701000000001</v>
      </c>
      <c r="GI27" s="17">
        <v>-7.8170099999999998</v>
      </c>
      <c r="GJ27" s="17">
        <v>184.9</v>
      </c>
      <c r="GK27" s="17">
        <v>186.37502000000001</v>
      </c>
      <c r="GL27" s="17">
        <v>186.37502000000001</v>
      </c>
      <c r="GM27" s="17">
        <v>-1.47502</v>
      </c>
      <c r="GN27" s="17">
        <v>92.6</v>
      </c>
      <c r="GO27" s="17">
        <v>95.892240000000001</v>
      </c>
      <c r="GP27" s="17">
        <v>101.34231</v>
      </c>
      <c r="GQ27" s="17">
        <v>-8.7423099999999998</v>
      </c>
      <c r="GR27" s="17">
        <v>0</v>
      </c>
      <c r="GS27" s="17"/>
      <c r="GT27" s="17"/>
      <c r="GU27" s="17">
        <v>0</v>
      </c>
      <c r="GV27" s="17">
        <v>25.2</v>
      </c>
      <c r="GW27" s="17">
        <v>25.500489999999999</v>
      </c>
      <c r="GX27" s="17">
        <v>25.500489999999999</v>
      </c>
      <c r="GY27" s="17">
        <v>-0.30048999999999998</v>
      </c>
      <c r="GZ27" s="17">
        <v>4</v>
      </c>
      <c r="HA27" s="17">
        <v>4.4207700000000001</v>
      </c>
      <c r="HB27" s="17">
        <v>4.4207700000000001</v>
      </c>
      <c r="HC27" s="17">
        <v>-0.42076999999999998</v>
      </c>
      <c r="HD27" s="17">
        <v>33.799999999999997</v>
      </c>
      <c r="HE27" s="17">
        <v>34.419510000000002</v>
      </c>
      <c r="HF27" s="17">
        <v>34.419510000000002</v>
      </c>
      <c r="HG27" s="17">
        <v>-0.61951000000000001</v>
      </c>
      <c r="HH27" s="17">
        <v>81.5</v>
      </c>
      <c r="HI27" s="17">
        <v>41.025689999999997</v>
      </c>
      <c r="HJ27" s="17">
        <v>41.025640000000003</v>
      </c>
      <c r="HK27" s="17">
        <v>40.474359999999997</v>
      </c>
      <c r="HL27" s="17"/>
      <c r="HM27" s="17"/>
      <c r="HN27" s="17"/>
      <c r="HO27" s="17">
        <v>0</v>
      </c>
      <c r="HP27" s="17"/>
      <c r="HQ27" s="17"/>
      <c r="HR27" s="17"/>
      <c r="HS27" s="17">
        <v>0</v>
      </c>
      <c r="HT27" s="17">
        <v>40.200000000000003</v>
      </c>
      <c r="HU27" s="17">
        <v>29.981919999999999</v>
      </c>
      <c r="HV27" s="17">
        <v>41.266860000000001</v>
      </c>
      <c r="HW27" s="17">
        <v>-1.0668599999999999</v>
      </c>
      <c r="HX27" s="17"/>
      <c r="HY27" s="17"/>
      <c r="HZ27" s="17"/>
      <c r="IA27" s="17">
        <v>0</v>
      </c>
      <c r="IB27" s="17"/>
      <c r="IC27" s="17"/>
      <c r="ID27" s="17"/>
      <c r="IE27" s="17">
        <v>0</v>
      </c>
      <c r="IF27" s="17">
        <v>44.6</v>
      </c>
      <c r="IG27" s="17">
        <v>45.441949999999999</v>
      </c>
      <c r="IH27" s="17">
        <v>28.810870000000001</v>
      </c>
      <c r="II27" s="17">
        <v>15.78913</v>
      </c>
      <c r="IJ27" s="17"/>
      <c r="IK27" s="17"/>
      <c r="IL27" s="17"/>
      <c r="IM27" s="17">
        <v>0</v>
      </c>
      <c r="IN27" s="17"/>
      <c r="IO27" s="17"/>
      <c r="IP27" s="17"/>
      <c r="IQ27" s="17">
        <v>0</v>
      </c>
      <c r="IR27" s="17"/>
      <c r="IS27" s="17"/>
      <c r="IT27" s="17"/>
      <c r="IU27" s="17">
        <v>0</v>
      </c>
      <c r="IV27" s="17">
        <v>69.599999999999994</v>
      </c>
      <c r="IW27" s="17">
        <v>74.501999999999995</v>
      </c>
      <c r="IX27" s="17">
        <v>81.101089999999999</v>
      </c>
      <c r="IY27" s="17">
        <v>-11.50109</v>
      </c>
      <c r="IZ27" s="17">
        <v>169.7</v>
      </c>
      <c r="JA27" s="17">
        <v>170.94</v>
      </c>
      <c r="JB27" s="17">
        <v>170.94</v>
      </c>
      <c r="JC27" s="17">
        <v>-1.24</v>
      </c>
      <c r="JD27" s="17">
        <v>167.9</v>
      </c>
      <c r="JE27" s="17">
        <v>170.94</v>
      </c>
      <c r="JF27" s="17">
        <v>170.94</v>
      </c>
      <c r="JG27" s="17">
        <v>-3.04</v>
      </c>
      <c r="JH27" s="17">
        <v>171.5</v>
      </c>
      <c r="JI27" s="17">
        <v>170.94</v>
      </c>
      <c r="JJ27" s="17">
        <v>170.94</v>
      </c>
      <c r="JK27" s="17">
        <v>0.56000000000000005</v>
      </c>
      <c r="JL27" s="17">
        <v>256.89999999999998</v>
      </c>
      <c r="JM27" s="17">
        <v>257.18</v>
      </c>
      <c r="JN27" s="17">
        <v>257.18</v>
      </c>
      <c r="JO27" s="17">
        <v>-0.28000000000000003</v>
      </c>
      <c r="JP27" s="17">
        <v>73.2</v>
      </c>
      <c r="JQ27" s="17">
        <v>71.796109999999999</v>
      </c>
      <c r="JR27" s="17">
        <v>71.796109999999999</v>
      </c>
      <c r="JS27" s="17">
        <v>1.4038900000000001</v>
      </c>
      <c r="JT27" s="17">
        <v>35.799999999999997</v>
      </c>
      <c r="JU27" s="17">
        <v>36.005859999999998</v>
      </c>
      <c r="JV27" s="17">
        <v>36.005859999999998</v>
      </c>
      <c r="JW27" s="17">
        <v>-0.20585999999999999</v>
      </c>
      <c r="JX27" s="17"/>
      <c r="JY27" s="17"/>
      <c r="JZ27" s="17"/>
      <c r="KA27" s="17">
        <v>0</v>
      </c>
      <c r="KB27" s="17"/>
      <c r="KC27" s="17"/>
      <c r="KD27" s="17"/>
      <c r="KE27" s="17">
        <v>0</v>
      </c>
      <c r="KF27" s="17"/>
      <c r="KG27" s="17"/>
      <c r="KH27" s="17"/>
      <c r="KI27" s="17">
        <v>0</v>
      </c>
      <c r="KJ27" s="17">
        <v>0</v>
      </c>
      <c r="KK27" s="17"/>
      <c r="KL27" s="17"/>
      <c r="KM27" s="17">
        <v>0</v>
      </c>
      <c r="KN27" s="17"/>
      <c r="KO27" s="17"/>
      <c r="KP27" s="17"/>
      <c r="KQ27" s="17">
        <v>0</v>
      </c>
      <c r="KR27" s="17"/>
      <c r="KS27" s="17"/>
      <c r="KT27" s="17"/>
      <c r="KU27" s="17">
        <v>0</v>
      </c>
      <c r="KV27" s="17">
        <v>0.3</v>
      </c>
      <c r="KW27" s="17">
        <v>0.59472000000000003</v>
      </c>
      <c r="KX27" s="17">
        <v>0.59472000000000003</v>
      </c>
      <c r="KY27" s="17">
        <v>-0.29471999999999998</v>
      </c>
      <c r="KZ27" s="17">
        <v>110.5</v>
      </c>
      <c r="LA27" s="17">
        <v>61.433210000000003</v>
      </c>
      <c r="LB27" s="17">
        <v>81.976240000000004</v>
      </c>
      <c r="LC27" s="17">
        <v>28.523759999999999</v>
      </c>
      <c r="LD27" s="17">
        <v>85.5</v>
      </c>
      <c r="LE27" s="17">
        <v>92.442570000000003</v>
      </c>
      <c r="LF27" s="17">
        <v>108.13</v>
      </c>
      <c r="LG27" s="17">
        <v>-22.63</v>
      </c>
      <c r="LH27" s="17">
        <v>65</v>
      </c>
      <c r="LI27" s="17">
        <v>67.461460000000002</v>
      </c>
      <c r="LJ27" s="17">
        <v>67.461460000000002</v>
      </c>
      <c r="LK27" s="17">
        <v>-2.4614600000000002</v>
      </c>
      <c r="LL27" s="17">
        <v>67.400000000000006</v>
      </c>
      <c r="LM27" s="17">
        <v>72.373230000000007</v>
      </c>
      <c r="LN27" s="17">
        <v>78.567999999999998</v>
      </c>
      <c r="LO27" s="17">
        <v>-11.167999999999999</v>
      </c>
      <c r="LP27" s="17">
        <v>29.3</v>
      </c>
      <c r="LQ27" s="17">
        <v>30.097290000000001</v>
      </c>
      <c r="LR27" s="17">
        <v>30.097560000000001</v>
      </c>
      <c r="LS27" s="17">
        <v>-0.79756000000000005</v>
      </c>
      <c r="LT27" s="17">
        <v>0</v>
      </c>
      <c r="LU27" s="17"/>
      <c r="LV27" s="17"/>
      <c r="LW27" s="17">
        <v>0</v>
      </c>
      <c r="LX27" s="17"/>
      <c r="LY27" s="17"/>
      <c r="LZ27" s="17"/>
      <c r="MA27" s="17">
        <v>0</v>
      </c>
      <c r="MB27" s="17"/>
      <c r="MC27" s="17"/>
      <c r="MD27" s="17"/>
      <c r="ME27" s="17">
        <v>0</v>
      </c>
      <c r="MF27" s="17">
        <v>145.1</v>
      </c>
      <c r="MG27" s="17">
        <v>159.10801000000001</v>
      </c>
      <c r="MH27" s="17">
        <v>159.10807</v>
      </c>
      <c r="MI27" s="17">
        <v>-14.00807</v>
      </c>
      <c r="MJ27" s="17">
        <v>145.9</v>
      </c>
      <c r="MK27" s="17">
        <v>159.10801000000001</v>
      </c>
      <c r="ML27" s="17">
        <v>159.10807</v>
      </c>
      <c r="MM27" s="17">
        <v>-13.208069999999999</v>
      </c>
      <c r="MN27" s="17">
        <v>171</v>
      </c>
      <c r="MO27" s="17">
        <v>159.58581000000001</v>
      </c>
      <c r="MP27" s="17">
        <v>159.58587</v>
      </c>
      <c r="MQ27" s="17">
        <v>11.41413</v>
      </c>
      <c r="MR27" s="17">
        <v>0</v>
      </c>
      <c r="MS27" s="17"/>
      <c r="MT27" s="17">
        <v>186.4</v>
      </c>
      <c r="MU27" s="17">
        <v>-186.4</v>
      </c>
      <c r="MV27" s="17"/>
      <c r="MW27" s="17"/>
      <c r="MX27" s="17"/>
      <c r="MY27" s="17">
        <v>0</v>
      </c>
      <c r="MZ27" s="17"/>
      <c r="NA27" s="17"/>
      <c r="NB27" s="17"/>
      <c r="NC27" s="17">
        <v>0</v>
      </c>
      <c r="ND27" s="17"/>
      <c r="NE27" s="17"/>
      <c r="NF27" s="17"/>
      <c r="NG27" s="17">
        <v>0</v>
      </c>
      <c r="NH27" s="17"/>
      <c r="NI27" s="17"/>
      <c r="NJ27" s="17"/>
      <c r="NK27" s="17">
        <v>0</v>
      </c>
      <c r="NL27" s="17">
        <v>210.9</v>
      </c>
      <c r="NM27" s="17">
        <v>207.126</v>
      </c>
      <c r="NN27" s="17">
        <v>207.126</v>
      </c>
      <c r="NO27" s="17">
        <v>3.774</v>
      </c>
      <c r="NP27" s="17">
        <v>100</v>
      </c>
      <c r="NQ27" s="17">
        <v>103.874</v>
      </c>
      <c r="NR27" s="17">
        <v>103.874</v>
      </c>
      <c r="NS27" s="17">
        <v>-3.8740000000000001</v>
      </c>
      <c r="NT27" s="17">
        <v>3.5</v>
      </c>
      <c r="NU27" s="17">
        <v>3.5209199999999998</v>
      </c>
      <c r="NV27" s="17">
        <v>3.5209199999999998</v>
      </c>
      <c r="NW27" s="17">
        <v>-2.0920000000000001E-2</v>
      </c>
      <c r="NX27" s="17"/>
      <c r="NY27" s="17"/>
      <c r="NZ27" s="17">
        <v>3.6937799999999998</v>
      </c>
      <c r="OA27" s="17">
        <v>-3.6937799999999998</v>
      </c>
      <c r="OB27" s="17">
        <v>5.4</v>
      </c>
      <c r="OC27" s="17">
        <v>5.5</v>
      </c>
      <c r="OD27" s="17">
        <v>5.5</v>
      </c>
      <c r="OE27" s="17">
        <v>-0.1</v>
      </c>
      <c r="OF27" s="17"/>
      <c r="OG27" s="17">
        <v>0.73799999999999999</v>
      </c>
      <c r="OH27" s="17">
        <v>0.73799999999999999</v>
      </c>
      <c r="OI27" s="17">
        <v>-0.73799999999999999</v>
      </c>
      <c r="OJ27" s="17">
        <v>91.4</v>
      </c>
      <c r="OK27" s="17">
        <v>89.92</v>
      </c>
      <c r="OL27" s="17">
        <v>89.92</v>
      </c>
      <c r="OM27" s="17">
        <v>1.48</v>
      </c>
      <c r="ON27" s="17">
        <v>80.900000000000006</v>
      </c>
      <c r="OO27" s="17">
        <v>79.994</v>
      </c>
      <c r="OP27" s="17">
        <v>79.994</v>
      </c>
      <c r="OQ27" s="17">
        <v>0.90600000000000003</v>
      </c>
      <c r="OR27" s="17">
        <v>5</v>
      </c>
      <c r="OS27" s="17">
        <v>10.836</v>
      </c>
      <c r="OT27" s="17">
        <v>10.836</v>
      </c>
      <c r="OU27" s="17">
        <v>-5.8360000000000003</v>
      </c>
      <c r="OV27" s="17">
        <v>0.3</v>
      </c>
      <c r="OW27" s="17">
        <v>0.3</v>
      </c>
      <c r="OX27" s="17">
        <v>0.3</v>
      </c>
      <c r="OY27" s="17">
        <v>0</v>
      </c>
      <c r="OZ27" s="17">
        <v>3.7</v>
      </c>
      <c r="PA27" s="17">
        <v>6.2830700000000004</v>
      </c>
      <c r="PB27" s="17">
        <v>6.2828900000000001</v>
      </c>
      <c r="PC27" s="17">
        <v>-2.5828899999999999</v>
      </c>
      <c r="PD27" s="17">
        <v>9.8000000000000007</v>
      </c>
      <c r="PE27" s="17">
        <v>9.9830000000000005</v>
      </c>
      <c r="PF27" s="17">
        <v>9.9830000000000005</v>
      </c>
      <c r="PG27" s="17">
        <v>-0.183</v>
      </c>
      <c r="PH27" s="17">
        <v>0</v>
      </c>
      <c r="PI27" s="17"/>
      <c r="PJ27" s="17"/>
      <c r="PK27" s="17">
        <v>0</v>
      </c>
      <c r="PL27" s="17">
        <v>223.6</v>
      </c>
      <c r="PM27" s="17">
        <v>204</v>
      </c>
      <c r="PN27" s="17">
        <v>204</v>
      </c>
      <c r="PO27" s="17">
        <v>19.600000000000001</v>
      </c>
      <c r="PP27" s="17">
        <v>1.2</v>
      </c>
      <c r="PQ27" s="17">
        <v>1</v>
      </c>
      <c r="PR27" s="17">
        <v>1</v>
      </c>
      <c r="PS27" s="17">
        <v>0.2</v>
      </c>
      <c r="PT27" s="17">
        <v>1.7</v>
      </c>
      <c r="PU27" s="17">
        <v>1.4</v>
      </c>
      <c r="PV27" s="17">
        <v>1.4</v>
      </c>
      <c r="PW27" s="17">
        <v>0.3</v>
      </c>
      <c r="PX27" s="17">
        <v>3.8</v>
      </c>
      <c r="PY27" s="17">
        <v>3.8</v>
      </c>
      <c r="PZ27" s="17">
        <v>3.8</v>
      </c>
      <c r="QA27" s="17">
        <v>0</v>
      </c>
      <c r="QB27" s="17">
        <v>20.399999999999999</v>
      </c>
      <c r="QC27" s="17">
        <v>20.352979999999999</v>
      </c>
      <c r="QD27" s="17">
        <v>20.353169999999999</v>
      </c>
      <c r="QE27" s="17">
        <v>4.6829999999999997E-2</v>
      </c>
      <c r="QF27" s="17">
        <v>20</v>
      </c>
      <c r="QG27" s="17">
        <v>19.51219</v>
      </c>
      <c r="QH27" s="17">
        <v>19.5122</v>
      </c>
      <c r="QI27" s="17">
        <v>0.48780000000000001</v>
      </c>
      <c r="QJ27" s="17">
        <v>19.100000000000001</v>
      </c>
      <c r="QK27" s="17">
        <v>17.560970000000001</v>
      </c>
      <c r="QL27" s="17">
        <v>17.560980000000001</v>
      </c>
      <c r="QM27" s="17">
        <v>1.5390200000000001</v>
      </c>
      <c r="QN27" s="17">
        <v>2.2000000000000002</v>
      </c>
      <c r="QO27" s="17">
        <v>2.5</v>
      </c>
      <c r="QP27" s="17">
        <v>2.5</v>
      </c>
      <c r="QQ27" s="17">
        <v>-0.3</v>
      </c>
      <c r="QR27" s="17">
        <v>16.8</v>
      </c>
      <c r="QS27" s="17">
        <v>17.951219999999999</v>
      </c>
      <c r="QT27" s="17">
        <v>17.951219999999999</v>
      </c>
      <c r="QU27" s="17">
        <v>-1.1512199999999999</v>
      </c>
      <c r="QV27" s="17">
        <v>15.3</v>
      </c>
      <c r="QW27" s="17">
        <v>15.448</v>
      </c>
      <c r="QX27" s="17">
        <v>15.448</v>
      </c>
      <c r="QY27" s="17">
        <v>-0.14799999999999999</v>
      </c>
      <c r="QZ27" s="17">
        <v>19.2</v>
      </c>
      <c r="RA27" s="17">
        <v>18.844999999999999</v>
      </c>
      <c r="RB27" s="17">
        <v>18.844999999999999</v>
      </c>
      <c r="RC27" s="17">
        <v>0.35499999999999998</v>
      </c>
      <c r="RD27" s="17">
        <v>22.8</v>
      </c>
      <c r="RE27" s="17">
        <v>22.457999999999998</v>
      </c>
      <c r="RF27" s="17">
        <v>22.457999999999998</v>
      </c>
      <c r="RG27" s="17">
        <v>0.34200000000000003</v>
      </c>
      <c r="RH27" s="17">
        <v>74.099999999999994</v>
      </c>
      <c r="RI27" s="17">
        <v>72.356999999999999</v>
      </c>
      <c r="RJ27" s="17">
        <v>72.356999999999999</v>
      </c>
      <c r="RK27" s="17">
        <v>1.7430000000000001</v>
      </c>
      <c r="RL27" s="17">
        <v>16.399999999999999</v>
      </c>
      <c r="RM27" s="17">
        <v>17.097000000000001</v>
      </c>
      <c r="RN27" s="17">
        <v>17.097000000000001</v>
      </c>
      <c r="RO27" s="17">
        <v>-0.69699999999999995</v>
      </c>
      <c r="RP27" s="17">
        <v>2.2999999999999998</v>
      </c>
      <c r="RQ27" s="17">
        <v>2.1989999999999998</v>
      </c>
      <c r="RR27" s="17">
        <v>2.1989999999999998</v>
      </c>
      <c r="RS27" s="17">
        <v>0.10100000000000001</v>
      </c>
      <c r="RT27" s="17">
        <v>10.5</v>
      </c>
      <c r="RU27" s="17">
        <v>6.9688800000000004</v>
      </c>
      <c r="RV27" s="17">
        <v>9.5919100000000004</v>
      </c>
      <c r="RW27" s="17">
        <v>0.90808999999999995</v>
      </c>
      <c r="RX27" s="17">
        <v>2.6</v>
      </c>
      <c r="RY27" s="17">
        <v>2</v>
      </c>
      <c r="RZ27" s="17">
        <v>2</v>
      </c>
      <c r="SA27" s="17">
        <v>0.6</v>
      </c>
      <c r="SB27" s="17"/>
      <c r="SC27" s="17"/>
      <c r="SD27" s="17"/>
      <c r="SE27" s="17">
        <v>0</v>
      </c>
      <c r="SF27" s="17">
        <v>0.33609</v>
      </c>
      <c r="SG27" s="17"/>
      <c r="SH27" s="17"/>
      <c r="SI27" s="17">
        <v>0.33609</v>
      </c>
      <c r="SJ27" s="17">
        <v>6.2</v>
      </c>
      <c r="SK27" s="17">
        <v>7.3</v>
      </c>
      <c r="SL27" s="17">
        <v>7.3</v>
      </c>
      <c r="SM27" s="17">
        <v>-1.1000000000000001</v>
      </c>
      <c r="SN27" s="17">
        <v>6.8</v>
      </c>
      <c r="SO27" s="17">
        <v>6</v>
      </c>
      <c r="SP27" s="17">
        <v>6</v>
      </c>
      <c r="SQ27" s="17">
        <v>0.8</v>
      </c>
      <c r="SR27" s="17">
        <v>12.5</v>
      </c>
      <c r="SS27" s="17">
        <v>13.658530000000001</v>
      </c>
      <c r="ST27" s="17">
        <v>13.65854</v>
      </c>
      <c r="SU27" s="17">
        <v>-1.1585399999999999</v>
      </c>
      <c r="SV27" s="17">
        <v>17.7</v>
      </c>
      <c r="SW27" s="17">
        <v>17.560970000000001</v>
      </c>
      <c r="SX27" s="17">
        <v>17.560980000000001</v>
      </c>
      <c r="SY27" s="17">
        <v>0.13902</v>
      </c>
      <c r="SZ27" s="17">
        <v>20</v>
      </c>
      <c r="TA27" s="17">
        <v>14.2439</v>
      </c>
      <c r="TB27" s="17">
        <v>14.2439</v>
      </c>
      <c r="TC27" s="17">
        <v>5.7561</v>
      </c>
      <c r="TD27" s="17">
        <v>15</v>
      </c>
      <c r="TE27" s="17">
        <v>14.493</v>
      </c>
      <c r="TF27" s="17">
        <v>14.493</v>
      </c>
      <c r="TG27" s="17">
        <v>0.50700000000000001</v>
      </c>
      <c r="TH27" s="17">
        <v>23.5</v>
      </c>
      <c r="TI27" s="17">
        <v>42.231000000000002</v>
      </c>
      <c r="TJ27" s="17">
        <v>42.231000000000002</v>
      </c>
      <c r="TK27" s="17">
        <v>-18.731000000000002</v>
      </c>
      <c r="TL27" s="17">
        <v>33.799999999999997</v>
      </c>
      <c r="TM27" s="17">
        <v>35.619999999999997</v>
      </c>
      <c r="TN27" s="17">
        <v>35.619999999999997</v>
      </c>
      <c r="TO27" s="17">
        <v>-1.82</v>
      </c>
      <c r="TP27" s="17">
        <v>53.4</v>
      </c>
      <c r="TQ27" s="17">
        <v>52.8</v>
      </c>
      <c r="TR27" s="17">
        <v>38.33</v>
      </c>
      <c r="TS27" s="17">
        <v>15.07</v>
      </c>
      <c r="TT27" s="17">
        <v>81.400000000000006</v>
      </c>
      <c r="TU27" s="17">
        <v>42.09</v>
      </c>
      <c r="TV27" s="17">
        <v>42.09</v>
      </c>
      <c r="TW27" s="17">
        <v>39.31</v>
      </c>
      <c r="TX27" s="17">
        <v>8.9</v>
      </c>
      <c r="TY27" s="17">
        <v>4.7300000000000004</v>
      </c>
      <c r="TZ27" s="17">
        <v>4.7300000000000004</v>
      </c>
      <c r="UA27" s="17">
        <v>4.17</v>
      </c>
      <c r="UB27" s="17">
        <v>6.7</v>
      </c>
      <c r="UC27" s="17">
        <v>2.2400000000000002</v>
      </c>
      <c r="UD27" s="17">
        <v>2.2400000000000002</v>
      </c>
      <c r="UE27" s="17">
        <v>4.46</v>
      </c>
      <c r="UF27" s="17">
        <v>49.93</v>
      </c>
      <c r="UG27" s="17">
        <v>27</v>
      </c>
      <c r="UH27" s="17">
        <v>27</v>
      </c>
      <c r="UI27" s="17">
        <v>22.93</v>
      </c>
      <c r="UJ27" s="17">
        <v>11.9</v>
      </c>
      <c r="UK27" s="17">
        <v>19.51219</v>
      </c>
      <c r="UL27" s="17">
        <v>19.5122</v>
      </c>
      <c r="UM27" s="17">
        <v>-7.6121999999999996</v>
      </c>
      <c r="UN27" s="17">
        <v>3.6</v>
      </c>
      <c r="UO27" s="17">
        <v>6</v>
      </c>
      <c r="UP27" s="17">
        <v>6</v>
      </c>
      <c r="UQ27" s="17">
        <v>-2.4</v>
      </c>
      <c r="UR27" s="17">
        <v>8.4</v>
      </c>
      <c r="US27" s="17">
        <v>8.1</v>
      </c>
      <c r="UT27" s="17">
        <v>8.1</v>
      </c>
      <c r="UU27" s="17">
        <v>0.3</v>
      </c>
      <c r="UV27" s="17">
        <v>20.399999999999999</v>
      </c>
      <c r="UW27" s="17">
        <v>19.51219</v>
      </c>
      <c r="UX27" s="17">
        <v>19.5122</v>
      </c>
      <c r="UY27" s="17">
        <v>0.88780000000000003</v>
      </c>
      <c r="UZ27" s="17">
        <v>20.399999999999999</v>
      </c>
      <c r="VA27" s="17">
        <v>19.51219</v>
      </c>
      <c r="VB27" s="17">
        <v>19.5122</v>
      </c>
      <c r="VC27" s="17">
        <v>0.88780000000000003</v>
      </c>
      <c r="VD27" s="17">
        <v>20.100000000000001</v>
      </c>
      <c r="VE27" s="17">
        <v>19.51219</v>
      </c>
      <c r="VF27" s="17">
        <v>19.5122</v>
      </c>
      <c r="VG27" s="17">
        <v>0.58779999999999999</v>
      </c>
      <c r="VH27" s="17">
        <v>4.4000000000000004</v>
      </c>
      <c r="VI27" s="17">
        <v>7.6950000000000003</v>
      </c>
      <c r="VJ27" s="17">
        <v>7.6950000000000003</v>
      </c>
      <c r="VK27" s="17">
        <v>-3.2949999999999999</v>
      </c>
      <c r="VL27" s="17">
        <v>252.9</v>
      </c>
      <c r="VM27" s="17">
        <v>252.4</v>
      </c>
      <c r="VN27" s="17">
        <v>252.4</v>
      </c>
      <c r="VO27" s="17">
        <v>0.5</v>
      </c>
      <c r="VP27" s="17">
        <v>15</v>
      </c>
      <c r="VQ27" s="17">
        <v>14.957000000000001</v>
      </c>
      <c r="VR27" s="17">
        <v>14.957000000000001</v>
      </c>
      <c r="VS27" s="17">
        <v>4.2999999999999997E-2</v>
      </c>
      <c r="VT27" s="17">
        <v>150.9</v>
      </c>
      <c r="VU27" s="17">
        <v>144.483</v>
      </c>
      <c r="VV27" s="17">
        <v>144.483</v>
      </c>
      <c r="VW27" s="17">
        <v>6.4169999999999998</v>
      </c>
      <c r="VX27" s="17">
        <v>0.6</v>
      </c>
      <c r="VY27" s="17">
        <v>0.6</v>
      </c>
      <c r="VZ27" s="17">
        <v>0.6</v>
      </c>
      <c r="WA27" s="17">
        <v>0</v>
      </c>
      <c r="WB27" s="17">
        <v>68.3</v>
      </c>
      <c r="WC27" s="17">
        <v>55</v>
      </c>
      <c r="WD27" s="17">
        <v>55</v>
      </c>
      <c r="WE27" s="17">
        <v>13.3</v>
      </c>
      <c r="WF27" s="17">
        <v>87.5</v>
      </c>
      <c r="WG27" s="17">
        <v>43</v>
      </c>
      <c r="WH27" s="17">
        <v>43</v>
      </c>
      <c r="WI27" s="17">
        <v>44.5</v>
      </c>
      <c r="WJ27" s="17">
        <v>114</v>
      </c>
      <c r="WK27" s="17">
        <v>112.848</v>
      </c>
      <c r="WL27" s="17">
        <v>112.848</v>
      </c>
      <c r="WM27" s="17">
        <v>1.1519999999999999</v>
      </c>
      <c r="WN27" s="17">
        <v>2.8</v>
      </c>
      <c r="WO27" s="17">
        <v>2.9009999999999998</v>
      </c>
      <c r="WP27" s="17">
        <v>2.9009999999999998</v>
      </c>
      <c r="WQ27" s="17">
        <v>-0.10100000000000001</v>
      </c>
      <c r="WR27" s="17">
        <v>2.2000000000000002</v>
      </c>
      <c r="WS27" s="17">
        <v>2.4</v>
      </c>
      <c r="WT27" s="17">
        <v>2.4</v>
      </c>
      <c r="WU27" s="17">
        <v>-0.2</v>
      </c>
      <c r="WV27" s="17">
        <v>1</v>
      </c>
      <c r="WW27" s="17">
        <v>1.2</v>
      </c>
      <c r="WX27" s="17">
        <v>1.2</v>
      </c>
      <c r="WY27" s="17">
        <v>-0.2</v>
      </c>
      <c r="WZ27" s="17">
        <v>0</v>
      </c>
      <c r="XA27" s="17"/>
      <c r="XB27" s="17"/>
      <c r="XC27" s="17">
        <v>0</v>
      </c>
      <c r="XD27" s="17">
        <v>14.7</v>
      </c>
      <c r="XE27" s="17">
        <v>15.452999999999999</v>
      </c>
      <c r="XF27" s="17">
        <v>15.452999999999999</v>
      </c>
      <c r="XG27" s="17">
        <v>-0.753</v>
      </c>
      <c r="XH27" s="17">
        <v>5.8</v>
      </c>
      <c r="XI27" s="17">
        <v>3.8</v>
      </c>
      <c r="XJ27" s="17">
        <v>3.8</v>
      </c>
      <c r="XK27" s="17">
        <v>2</v>
      </c>
      <c r="XL27" s="17">
        <v>10.1</v>
      </c>
      <c r="XM27" s="17">
        <v>17.560970000000001</v>
      </c>
      <c r="XN27" s="17">
        <v>17.560980000000001</v>
      </c>
      <c r="XO27" s="17">
        <v>-7.4609800000000002</v>
      </c>
      <c r="XP27" s="17">
        <v>8.9</v>
      </c>
      <c r="XQ27" s="17">
        <v>10.7</v>
      </c>
      <c r="XR27" s="17">
        <v>10.7</v>
      </c>
      <c r="XS27" s="17">
        <v>-1.8</v>
      </c>
      <c r="XT27" s="17">
        <v>27.5</v>
      </c>
      <c r="XU27" s="17">
        <v>28.5</v>
      </c>
      <c r="XV27" s="17">
        <v>28.5</v>
      </c>
      <c r="XW27" s="17">
        <v>-1</v>
      </c>
      <c r="XX27" s="17">
        <v>27</v>
      </c>
      <c r="XY27" s="17">
        <v>28.5</v>
      </c>
      <c r="XZ27" s="17">
        <v>28.5</v>
      </c>
      <c r="YA27" s="17">
        <v>-1.5</v>
      </c>
      <c r="YB27" s="17">
        <v>16.5</v>
      </c>
      <c r="YC27" s="17">
        <v>14</v>
      </c>
      <c r="YD27" s="17">
        <v>14</v>
      </c>
      <c r="YE27" s="17">
        <v>2.5</v>
      </c>
      <c r="YF27" s="17"/>
      <c r="YG27" s="17"/>
      <c r="YH27" s="17"/>
      <c r="YI27" s="17">
        <v>0</v>
      </c>
      <c r="YJ27" s="17">
        <v>10</v>
      </c>
      <c r="YK27" s="17">
        <v>8.1</v>
      </c>
      <c r="YL27" s="17">
        <v>8.1</v>
      </c>
      <c r="YM27" s="17">
        <v>1.9</v>
      </c>
      <c r="YN27" s="17">
        <v>11.1</v>
      </c>
      <c r="YO27" s="17">
        <v>11</v>
      </c>
      <c r="YP27" s="17">
        <v>11</v>
      </c>
      <c r="YQ27" s="17">
        <v>0.1</v>
      </c>
      <c r="YR27" s="17">
        <v>19.3</v>
      </c>
      <c r="YS27" s="17">
        <v>12</v>
      </c>
      <c r="YT27" s="17">
        <v>12</v>
      </c>
      <c r="YU27" s="17">
        <v>7.3</v>
      </c>
    </row>
    <row r="28" spans="1:671" ht="24" customHeight="1" x14ac:dyDescent="0.3">
      <c r="A28" s="1"/>
      <c r="B28" s="16" t="s">
        <v>65</v>
      </c>
      <c r="C28" s="16" t="s">
        <v>711</v>
      </c>
      <c r="D28" s="17">
        <v>204.4</v>
      </c>
      <c r="E28" s="17">
        <v>204.19512</v>
      </c>
      <c r="F28" s="17">
        <v>204.19512</v>
      </c>
      <c r="G28" s="17">
        <v>0.20488000000000001</v>
      </c>
      <c r="H28" s="17">
        <v>446.02</v>
      </c>
      <c r="I28" s="17">
        <v>510.5822</v>
      </c>
      <c r="J28" s="17">
        <v>516.59420999999998</v>
      </c>
      <c r="K28" s="17">
        <v>-70.574209999999994</v>
      </c>
      <c r="L28" s="17">
        <v>145.56</v>
      </c>
      <c r="M28" s="17">
        <v>166.91171</v>
      </c>
      <c r="N28" s="17">
        <v>168.87707</v>
      </c>
      <c r="O28" s="17">
        <v>-23.317070000000001</v>
      </c>
      <c r="P28" s="17"/>
      <c r="Q28" s="17"/>
      <c r="R28" s="17"/>
      <c r="S28" s="17">
        <v>0</v>
      </c>
      <c r="T28" s="17"/>
      <c r="U28" s="17"/>
      <c r="V28" s="17"/>
      <c r="W28" s="17">
        <v>0</v>
      </c>
      <c r="X28" s="17">
        <v>90.1</v>
      </c>
      <c r="Y28" s="17">
        <v>92.226339999999993</v>
      </c>
      <c r="Z28" s="17">
        <v>92.226339999999993</v>
      </c>
      <c r="AA28" s="17">
        <v>-2.1263399999999999</v>
      </c>
      <c r="AB28" s="17">
        <v>165.9</v>
      </c>
      <c r="AC28" s="17">
        <v>144.07400000000001</v>
      </c>
      <c r="AD28" s="17">
        <v>140.56</v>
      </c>
      <c r="AE28" s="17">
        <v>25.34</v>
      </c>
      <c r="AF28" s="17">
        <v>0</v>
      </c>
      <c r="AG28" s="17"/>
      <c r="AH28" s="17"/>
      <c r="AI28" s="17">
        <v>0</v>
      </c>
      <c r="AJ28" s="17">
        <v>45.9</v>
      </c>
      <c r="AK28" s="17"/>
      <c r="AL28" s="17">
        <v>45</v>
      </c>
      <c r="AM28" s="17">
        <v>0.9</v>
      </c>
      <c r="AN28" s="17">
        <v>175.8</v>
      </c>
      <c r="AO28" s="17">
        <v>177.93119999999999</v>
      </c>
      <c r="AP28" s="17"/>
      <c r="AQ28" s="17">
        <v>175.8</v>
      </c>
      <c r="AR28" s="17">
        <v>203.2</v>
      </c>
      <c r="AS28" s="17">
        <v>197.70735999999999</v>
      </c>
      <c r="AT28" s="17">
        <v>197.70737</v>
      </c>
      <c r="AU28" s="17">
        <v>5.4926300000000001</v>
      </c>
      <c r="AV28" s="17">
        <v>201.7</v>
      </c>
      <c r="AW28" s="17">
        <v>200.25632999999999</v>
      </c>
      <c r="AX28" s="17">
        <v>200.25633999999999</v>
      </c>
      <c r="AY28" s="17">
        <v>1.4436599999999999</v>
      </c>
      <c r="AZ28" s="17"/>
      <c r="BA28" s="17"/>
      <c r="BB28" s="17"/>
      <c r="BC28" s="17">
        <v>0</v>
      </c>
      <c r="BD28" s="17">
        <v>205.6</v>
      </c>
      <c r="BE28" s="17">
        <v>206.01685000000001</v>
      </c>
      <c r="BF28" s="17">
        <v>206.01686000000001</v>
      </c>
      <c r="BG28" s="17">
        <v>-0.41686000000000001</v>
      </c>
      <c r="BH28" s="17"/>
      <c r="BI28" s="17"/>
      <c r="BJ28" s="17"/>
      <c r="BK28" s="17">
        <v>0</v>
      </c>
      <c r="BL28" s="17">
        <v>131</v>
      </c>
      <c r="BM28" s="17">
        <v>132.87867</v>
      </c>
      <c r="BN28" s="17">
        <v>116.9522</v>
      </c>
      <c r="BO28" s="17">
        <v>14.047800000000001</v>
      </c>
      <c r="BP28" s="17">
        <v>9.8000000000000007</v>
      </c>
      <c r="BQ28" s="17">
        <v>10.561999999999999</v>
      </c>
      <c r="BR28" s="17">
        <v>10.561999999999999</v>
      </c>
      <c r="BS28" s="17">
        <v>-0.76200000000000001</v>
      </c>
      <c r="BT28" s="17"/>
      <c r="BU28" s="17"/>
      <c r="BV28" s="17"/>
      <c r="BW28" s="17">
        <v>0</v>
      </c>
      <c r="BX28" s="17"/>
      <c r="BY28" s="17"/>
      <c r="BZ28" s="17"/>
      <c r="CA28" s="17">
        <v>0</v>
      </c>
      <c r="CB28" s="17"/>
      <c r="CC28" s="17"/>
      <c r="CD28" s="17"/>
      <c r="CE28" s="17">
        <v>0</v>
      </c>
      <c r="CF28" s="17"/>
      <c r="CG28" s="17"/>
      <c r="CH28" s="17"/>
      <c r="CI28" s="17">
        <v>0</v>
      </c>
      <c r="CJ28" s="17">
        <v>166.4</v>
      </c>
      <c r="CK28" s="17">
        <v>164.70732000000001</v>
      </c>
      <c r="CL28" s="17">
        <v>164.70732000000001</v>
      </c>
      <c r="CM28" s="17">
        <v>1.69268</v>
      </c>
      <c r="CN28" s="17">
        <v>7.3</v>
      </c>
      <c r="CO28" s="17">
        <v>5.1583800000000002</v>
      </c>
      <c r="CP28" s="17">
        <v>5.1583800000000002</v>
      </c>
      <c r="CQ28" s="17">
        <v>2.1416200000000001</v>
      </c>
      <c r="CR28" s="17">
        <v>5.0999999999999996</v>
      </c>
      <c r="CS28" s="17">
        <v>2.8315000000000001</v>
      </c>
      <c r="CT28" s="17">
        <v>2.8315000000000001</v>
      </c>
      <c r="CU28" s="17">
        <v>2.2685</v>
      </c>
      <c r="CV28" s="17">
        <v>22.4</v>
      </c>
      <c r="CW28" s="17">
        <v>22.49822</v>
      </c>
      <c r="CX28" s="17">
        <v>22.49822</v>
      </c>
      <c r="CY28" s="17">
        <v>-9.8220000000000002E-2</v>
      </c>
      <c r="CZ28" s="17">
        <v>7</v>
      </c>
      <c r="DA28" s="17">
        <v>6.8787000000000003</v>
      </c>
      <c r="DB28" s="17">
        <v>6.8787000000000003</v>
      </c>
      <c r="DC28" s="17">
        <v>0.12130000000000001</v>
      </c>
      <c r="DD28" s="17">
        <v>14.1</v>
      </c>
      <c r="DE28" s="17">
        <v>14.992190000000001</v>
      </c>
      <c r="DF28" s="17">
        <v>14.9922</v>
      </c>
      <c r="DG28" s="17">
        <v>-0.89219999999999999</v>
      </c>
      <c r="DH28" s="17">
        <v>70.3</v>
      </c>
      <c r="DI28" s="17">
        <v>67.763890000000004</v>
      </c>
      <c r="DJ28" s="17">
        <v>66.897180000000006</v>
      </c>
      <c r="DK28" s="17">
        <v>3.4028200000000002</v>
      </c>
      <c r="DL28" s="17"/>
      <c r="DM28" s="17"/>
      <c r="DN28" s="17"/>
      <c r="DO28" s="17">
        <v>0</v>
      </c>
      <c r="DP28" s="17"/>
      <c r="DQ28" s="17"/>
      <c r="DR28" s="17"/>
      <c r="DS28" s="17">
        <v>0</v>
      </c>
      <c r="DT28" s="17"/>
      <c r="DU28" s="17"/>
      <c r="DV28" s="17"/>
      <c r="DW28" s="17">
        <v>0</v>
      </c>
      <c r="DX28" s="17"/>
      <c r="DY28" s="17"/>
      <c r="DZ28" s="17"/>
      <c r="EA28" s="17">
        <v>0</v>
      </c>
      <c r="EB28" s="17">
        <v>110.7</v>
      </c>
      <c r="EC28" s="17">
        <v>112.90536</v>
      </c>
      <c r="ED28" s="17">
        <v>112.90537</v>
      </c>
      <c r="EE28" s="17">
        <v>-2.2053699999999998</v>
      </c>
      <c r="EF28" s="17">
        <v>101.2</v>
      </c>
      <c r="EG28" s="17">
        <v>80</v>
      </c>
      <c r="EH28" s="17">
        <v>80</v>
      </c>
      <c r="EI28" s="17">
        <v>21.2</v>
      </c>
      <c r="EJ28" s="17"/>
      <c r="EK28" s="17"/>
      <c r="EL28" s="17"/>
      <c r="EM28" s="17">
        <v>0</v>
      </c>
      <c r="EN28" s="17"/>
      <c r="EO28" s="17"/>
      <c r="EP28" s="17"/>
      <c r="EQ28" s="17">
        <v>0</v>
      </c>
      <c r="ER28" s="17"/>
      <c r="ES28" s="17"/>
      <c r="ET28" s="17"/>
      <c r="EU28" s="17">
        <v>0</v>
      </c>
      <c r="EV28" s="17">
        <v>6.5</v>
      </c>
      <c r="EW28" s="17">
        <v>6.39</v>
      </c>
      <c r="EX28" s="17">
        <v>6.39</v>
      </c>
      <c r="EY28" s="17">
        <v>0.11</v>
      </c>
      <c r="EZ28" s="17">
        <v>203.6</v>
      </c>
      <c r="FA28" s="17">
        <v>152.82463999999999</v>
      </c>
      <c r="FB28" s="17">
        <v>147.20196000000001</v>
      </c>
      <c r="FC28" s="17">
        <v>56.398040000000002</v>
      </c>
      <c r="FD28" s="17">
        <v>33.5</v>
      </c>
      <c r="FE28" s="17">
        <v>36.853619999999999</v>
      </c>
      <c r="FF28" s="17">
        <v>36.853630000000003</v>
      </c>
      <c r="FG28" s="17">
        <v>-3.3536299999999999</v>
      </c>
      <c r="FH28" s="17">
        <v>71.900000000000006</v>
      </c>
      <c r="FI28" s="17">
        <v>74.999650000000003</v>
      </c>
      <c r="FJ28" s="17">
        <v>67.317070000000001</v>
      </c>
      <c r="FK28" s="17">
        <v>4.5829300000000002</v>
      </c>
      <c r="FL28" s="17">
        <v>19.3</v>
      </c>
      <c r="FM28" s="17">
        <v>17.041740000000001</v>
      </c>
      <c r="FN28" s="17">
        <v>17.041740000000001</v>
      </c>
      <c r="FO28" s="17">
        <v>2.2582599999999999</v>
      </c>
      <c r="FP28" s="17">
        <v>17.399999999999999</v>
      </c>
      <c r="FQ28" s="17">
        <v>16.941890000000001</v>
      </c>
      <c r="FR28" s="17">
        <v>19.28585</v>
      </c>
      <c r="FS28" s="17">
        <v>-1.88585</v>
      </c>
      <c r="FT28" s="17">
        <v>17.899999999999999</v>
      </c>
      <c r="FU28" s="17">
        <v>18.048780000000001</v>
      </c>
      <c r="FV28" s="17">
        <v>18.048780000000001</v>
      </c>
      <c r="FW28" s="17">
        <v>-0.14878</v>
      </c>
      <c r="FX28" s="17">
        <v>88.6</v>
      </c>
      <c r="FY28" s="17">
        <v>88.116100000000003</v>
      </c>
      <c r="FZ28" s="17">
        <v>88.116100000000003</v>
      </c>
      <c r="GA28" s="17">
        <v>0.4839</v>
      </c>
      <c r="GB28" s="17">
        <v>182.5</v>
      </c>
      <c r="GC28" s="17">
        <v>185.81701000000001</v>
      </c>
      <c r="GD28" s="17">
        <v>185.81701000000001</v>
      </c>
      <c r="GE28" s="17">
        <v>-3.3170099999999998</v>
      </c>
      <c r="GF28" s="17">
        <v>182.8</v>
      </c>
      <c r="GG28" s="17">
        <v>185.81701000000001</v>
      </c>
      <c r="GH28" s="17">
        <v>185.81701000000001</v>
      </c>
      <c r="GI28" s="17">
        <v>-3.01701</v>
      </c>
      <c r="GJ28" s="17">
        <v>183.9</v>
      </c>
      <c r="GK28" s="17">
        <v>186.37502000000001</v>
      </c>
      <c r="GL28" s="17">
        <v>186.37502000000001</v>
      </c>
      <c r="GM28" s="17">
        <v>-2.4750200000000002</v>
      </c>
      <c r="GN28" s="17">
        <v>93.9</v>
      </c>
      <c r="GO28" s="17">
        <v>99.837630000000004</v>
      </c>
      <c r="GP28" s="17">
        <v>103.97929000000001</v>
      </c>
      <c r="GQ28" s="17">
        <v>-10.07929</v>
      </c>
      <c r="GR28" s="17">
        <v>0</v>
      </c>
      <c r="GS28" s="17"/>
      <c r="GT28" s="17"/>
      <c r="GU28" s="17">
        <v>0</v>
      </c>
      <c r="GV28" s="17">
        <v>25.1</v>
      </c>
      <c r="GW28" s="17">
        <v>25.500489999999999</v>
      </c>
      <c r="GX28" s="17">
        <v>25.500489999999999</v>
      </c>
      <c r="GY28" s="17">
        <v>-0.40049000000000001</v>
      </c>
      <c r="GZ28" s="17">
        <v>4</v>
      </c>
      <c r="HA28" s="17">
        <v>4.4207700000000001</v>
      </c>
      <c r="HB28" s="17">
        <v>4.4207700000000001</v>
      </c>
      <c r="HC28" s="17">
        <v>-0.42076999999999998</v>
      </c>
      <c r="HD28" s="17">
        <v>34.5</v>
      </c>
      <c r="HE28" s="17">
        <v>34.419510000000002</v>
      </c>
      <c r="HF28" s="17">
        <v>34.419510000000002</v>
      </c>
      <c r="HG28" s="17">
        <v>8.0490000000000006E-2</v>
      </c>
      <c r="HH28" s="17">
        <v>44.1</v>
      </c>
      <c r="HI28" s="17">
        <v>41.025689999999997</v>
      </c>
      <c r="HJ28" s="17">
        <v>41.025640000000003</v>
      </c>
      <c r="HK28" s="17">
        <v>3.07436</v>
      </c>
      <c r="HL28" s="17"/>
      <c r="HM28" s="17"/>
      <c r="HN28" s="17"/>
      <c r="HO28" s="17">
        <v>0</v>
      </c>
      <c r="HP28" s="17"/>
      <c r="HQ28" s="17"/>
      <c r="HR28" s="17"/>
      <c r="HS28" s="17">
        <v>0</v>
      </c>
      <c r="HT28" s="17">
        <v>40.700000000000003</v>
      </c>
      <c r="HU28" s="17">
        <v>38.542729999999999</v>
      </c>
      <c r="HV28" s="17">
        <v>46.796700000000001</v>
      </c>
      <c r="HW28" s="17">
        <v>-6.0967000000000002</v>
      </c>
      <c r="HX28" s="17"/>
      <c r="HY28" s="17"/>
      <c r="HZ28" s="17"/>
      <c r="IA28" s="17">
        <v>0</v>
      </c>
      <c r="IB28" s="17"/>
      <c r="IC28" s="17"/>
      <c r="ID28" s="17"/>
      <c r="IE28" s="17">
        <v>0</v>
      </c>
      <c r="IF28" s="17">
        <v>44.3</v>
      </c>
      <c r="IG28" s="17">
        <v>45.441949999999999</v>
      </c>
      <c r="IH28" s="17">
        <v>38.447110000000002</v>
      </c>
      <c r="II28" s="17">
        <v>5.8528900000000004</v>
      </c>
      <c r="IJ28" s="17"/>
      <c r="IK28" s="17"/>
      <c r="IL28" s="17"/>
      <c r="IM28" s="17">
        <v>0</v>
      </c>
      <c r="IN28" s="17"/>
      <c r="IO28" s="17"/>
      <c r="IP28" s="17"/>
      <c r="IQ28" s="17">
        <v>0</v>
      </c>
      <c r="IR28" s="17"/>
      <c r="IS28" s="17"/>
      <c r="IT28" s="17"/>
      <c r="IU28" s="17">
        <v>0</v>
      </c>
      <c r="IV28" s="17">
        <v>70.7</v>
      </c>
      <c r="IW28" s="17">
        <v>79.279179999999997</v>
      </c>
      <c r="IX28" s="17">
        <v>84.294020000000003</v>
      </c>
      <c r="IY28" s="17">
        <v>-13.59402</v>
      </c>
      <c r="IZ28" s="17">
        <v>163.69999999999999</v>
      </c>
      <c r="JA28" s="17">
        <v>170.94</v>
      </c>
      <c r="JB28" s="17">
        <v>170.94</v>
      </c>
      <c r="JC28" s="17">
        <v>-7.24</v>
      </c>
      <c r="JD28" s="17">
        <v>163.80000000000001</v>
      </c>
      <c r="JE28" s="17">
        <v>170.94</v>
      </c>
      <c r="JF28" s="17">
        <v>170.94</v>
      </c>
      <c r="JG28" s="17">
        <v>-7.14</v>
      </c>
      <c r="JH28" s="17">
        <v>164.5</v>
      </c>
      <c r="JI28" s="17">
        <v>170.94</v>
      </c>
      <c r="JJ28" s="17">
        <v>170.94</v>
      </c>
      <c r="JK28" s="17">
        <v>-6.44</v>
      </c>
      <c r="JL28" s="17">
        <v>253.4</v>
      </c>
      <c r="JM28" s="17">
        <v>257.18</v>
      </c>
      <c r="JN28" s="17">
        <v>257.18</v>
      </c>
      <c r="JO28" s="17">
        <v>-3.78</v>
      </c>
      <c r="JP28" s="17">
        <v>72.099999999999994</v>
      </c>
      <c r="JQ28" s="17">
        <v>71.796109999999999</v>
      </c>
      <c r="JR28" s="17">
        <v>71.796109999999999</v>
      </c>
      <c r="JS28" s="17">
        <v>0.30388999999999999</v>
      </c>
      <c r="JT28" s="17">
        <v>35.5</v>
      </c>
      <c r="JU28" s="17">
        <v>36.005859999999998</v>
      </c>
      <c r="JV28" s="17">
        <v>36.005859999999998</v>
      </c>
      <c r="JW28" s="17">
        <v>-0.50585999999999998</v>
      </c>
      <c r="JX28" s="17"/>
      <c r="JY28" s="17"/>
      <c r="JZ28" s="17"/>
      <c r="KA28" s="17">
        <v>0</v>
      </c>
      <c r="KB28" s="17"/>
      <c r="KC28" s="17"/>
      <c r="KD28" s="17"/>
      <c r="KE28" s="17">
        <v>0</v>
      </c>
      <c r="KF28" s="17"/>
      <c r="KG28" s="17"/>
      <c r="KH28" s="17"/>
      <c r="KI28" s="17">
        <v>0</v>
      </c>
      <c r="KJ28" s="17">
        <v>0</v>
      </c>
      <c r="KK28" s="17"/>
      <c r="KL28" s="17"/>
      <c r="KM28" s="17">
        <v>0</v>
      </c>
      <c r="KN28" s="17"/>
      <c r="KO28" s="17"/>
      <c r="KP28" s="17"/>
      <c r="KQ28" s="17">
        <v>0</v>
      </c>
      <c r="KR28" s="17"/>
      <c r="KS28" s="17"/>
      <c r="KT28" s="17"/>
      <c r="KU28" s="17">
        <v>0</v>
      </c>
      <c r="KV28" s="17">
        <v>0.4</v>
      </c>
      <c r="KW28" s="17">
        <v>0.59472000000000003</v>
      </c>
      <c r="KX28" s="17">
        <v>0.59472000000000003</v>
      </c>
      <c r="KY28" s="17">
        <v>-0.19472</v>
      </c>
      <c r="KZ28" s="17">
        <v>101.7</v>
      </c>
      <c r="LA28" s="17">
        <v>76.017960000000002</v>
      </c>
      <c r="LB28" s="17">
        <v>81.976240000000004</v>
      </c>
      <c r="LC28" s="17">
        <v>19.723759999999999</v>
      </c>
      <c r="LD28" s="17">
        <v>84</v>
      </c>
      <c r="LE28" s="17">
        <v>92.442930000000004</v>
      </c>
      <c r="LF28" s="17">
        <v>103.32422</v>
      </c>
      <c r="LG28" s="17">
        <v>-19.32422</v>
      </c>
      <c r="LH28" s="17">
        <v>66</v>
      </c>
      <c r="LI28" s="17">
        <v>67.461460000000002</v>
      </c>
      <c r="LJ28" s="17">
        <v>67.461460000000002</v>
      </c>
      <c r="LK28" s="17">
        <v>-1.46146</v>
      </c>
      <c r="LL28" s="17">
        <v>68.8</v>
      </c>
      <c r="LM28" s="17">
        <v>72.373270000000005</v>
      </c>
      <c r="LN28" s="17">
        <v>78.567999999999998</v>
      </c>
      <c r="LO28" s="17">
        <v>-9.7680000000000007</v>
      </c>
      <c r="LP28" s="17">
        <v>29.4</v>
      </c>
      <c r="LQ28" s="17">
        <v>30.09731</v>
      </c>
      <c r="LR28" s="17">
        <v>30.097560000000001</v>
      </c>
      <c r="LS28" s="17">
        <v>-0.69755999999999996</v>
      </c>
      <c r="LT28" s="17">
        <v>0</v>
      </c>
      <c r="LU28" s="17"/>
      <c r="LV28" s="17"/>
      <c r="LW28" s="17">
        <v>0</v>
      </c>
      <c r="LX28" s="17"/>
      <c r="LY28" s="17"/>
      <c r="LZ28" s="17"/>
      <c r="MA28" s="17">
        <v>0</v>
      </c>
      <c r="MB28" s="17"/>
      <c r="MC28" s="17"/>
      <c r="MD28" s="17"/>
      <c r="ME28" s="17">
        <v>0</v>
      </c>
      <c r="MF28" s="17">
        <v>142.9</v>
      </c>
      <c r="MG28" s="17">
        <v>159.10802000000001</v>
      </c>
      <c r="MH28" s="17">
        <v>159.10807</v>
      </c>
      <c r="MI28" s="17">
        <v>-16.208069999999999</v>
      </c>
      <c r="MJ28" s="17">
        <v>144</v>
      </c>
      <c r="MK28" s="17">
        <v>159.10802000000001</v>
      </c>
      <c r="ML28" s="17">
        <v>159.10807</v>
      </c>
      <c r="MM28" s="17">
        <v>-15.10807</v>
      </c>
      <c r="MN28" s="17">
        <v>169.3</v>
      </c>
      <c r="MO28" s="17">
        <v>159.58582000000001</v>
      </c>
      <c r="MP28" s="17">
        <v>159.58587</v>
      </c>
      <c r="MQ28" s="17">
        <v>9.7141300000000008</v>
      </c>
      <c r="MR28" s="17">
        <v>0</v>
      </c>
      <c r="MS28" s="17"/>
      <c r="MT28" s="17">
        <v>186.4</v>
      </c>
      <c r="MU28" s="17">
        <v>-186.4</v>
      </c>
      <c r="MV28" s="17"/>
      <c r="MW28" s="17"/>
      <c r="MX28" s="17"/>
      <c r="MY28" s="17">
        <v>0</v>
      </c>
      <c r="MZ28" s="17"/>
      <c r="NA28" s="17"/>
      <c r="NB28" s="17"/>
      <c r="NC28" s="17">
        <v>0</v>
      </c>
      <c r="ND28" s="17"/>
      <c r="NE28" s="17"/>
      <c r="NF28" s="17"/>
      <c r="NG28" s="17">
        <v>0</v>
      </c>
      <c r="NH28" s="17"/>
      <c r="NI28" s="17"/>
      <c r="NJ28" s="17"/>
      <c r="NK28" s="17">
        <v>0</v>
      </c>
      <c r="NL28" s="17">
        <v>210.2</v>
      </c>
      <c r="NM28" s="17">
        <v>207.126</v>
      </c>
      <c r="NN28" s="17">
        <v>207.126</v>
      </c>
      <c r="NO28" s="17">
        <v>3.0739999999999998</v>
      </c>
      <c r="NP28" s="17">
        <v>100.2</v>
      </c>
      <c r="NQ28" s="17">
        <v>103.874</v>
      </c>
      <c r="NR28" s="17">
        <v>103.874</v>
      </c>
      <c r="NS28" s="17">
        <v>-3.6739999999999999</v>
      </c>
      <c r="NT28" s="17">
        <v>3.5</v>
      </c>
      <c r="NU28" s="17">
        <v>3.5209199999999998</v>
      </c>
      <c r="NV28" s="17">
        <v>3.5209199999999998</v>
      </c>
      <c r="NW28" s="17">
        <v>-2.0920000000000001E-2</v>
      </c>
      <c r="NX28" s="17"/>
      <c r="NY28" s="17"/>
      <c r="NZ28" s="17">
        <v>3.6937799999999998</v>
      </c>
      <c r="OA28" s="17">
        <v>-3.6937799999999998</v>
      </c>
      <c r="OB28" s="17">
        <v>5.4</v>
      </c>
      <c r="OC28" s="17">
        <v>5.5</v>
      </c>
      <c r="OD28" s="17">
        <v>5.5</v>
      </c>
      <c r="OE28" s="17">
        <v>-0.1</v>
      </c>
      <c r="OF28" s="17"/>
      <c r="OG28" s="17">
        <v>0.82599999999999996</v>
      </c>
      <c r="OH28" s="17">
        <v>0.82599999999999996</v>
      </c>
      <c r="OI28" s="17">
        <v>-0.82599999999999996</v>
      </c>
      <c r="OJ28" s="17">
        <v>101.1</v>
      </c>
      <c r="OK28" s="17">
        <v>92.44</v>
      </c>
      <c r="OL28" s="17">
        <v>92.44</v>
      </c>
      <c r="OM28" s="17">
        <v>8.66</v>
      </c>
      <c r="ON28" s="17">
        <v>80.8</v>
      </c>
      <c r="OO28" s="17">
        <v>79.998000000000005</v>
      </c>
      <c r="OP28" s="17">
        <v>79.998000000000005</v>
      </c>
      <c r="OQ28" s="17">
        <v>0.80200000000000005</v>
      </c>
      <c r="OR28" s="17">
        <v>6.6</v>
      </c>
      <c r="OS28" s="17">
        <v>11.430999999999999</v>
      </c>
      <c r="OT28" s="17">
        <v>11.430999999999999</v>
      </c>
      <c r="OU28" s="17">
        <v>-4.8310000000000004</v>
      </c>
      <c r="OV28" s="17">
        <v>0.3</v>
      </c>
      <c r="OW28" s="17">
        <v>0.3</v>
      </c>
      <c r="OX28" s="17">
        <v>0.3</v>
      </c>
      <c r="OY28" s="17">
        <v>0</v>
      </c>
      <c r="OZ28" s="17">
        <v>4.0999999999999996</v>
      </c>
      <c r="PA28" s="17">
        <v>6.2830700000000004</v>
      </c>
      <c r="PB28" s="17">
        <v>6.2828900000000001</v>
      </c>
      <c r="PC28" s="17">
        <v>-2.18289</v>
      </c>
      <c r="PD28" s="17">
        <v>9.9</v>
      </c>
      <c r="PE28" s="17">
        <v>9.9830000000000005</v>
      </c>
      <c r="PF28" s="17">
        <v>9.9830000000000005</v>
      </c>
      <c r="PG28" s="17">
        <v>-8.3000000000000004E-2</v>
      </c>
      <c r="PH28" s="17">
        <v>0</v>
      </c>
      <c r="PI28" s="17"/>
      <c r="PJ28" s="17"/>
      <c r="PK28" s="17">
        <v>0</v>
      </c>
      <c r="PL28" s="17">
        <v>227.8</v>
      </c>
      <c r="PM28" s="17">
        <v>204</v>
      </c>
      <c r="PN28" s="17">
        <v>204</v>
      </c>
      <c r="PO28" s="17">
        <v>23.8</v>
      </c>
      <c r="PP28" s="17">
        <v>1.2</v>
      </c>
      <c r="PQ28" s="17">
        <v>1</v>
      </c>
      <c r="PR28" s="17">
        <v>1</v>
      </c>
      <c r="PS28" s="17">
        <v>0.2</v>
      </c>
      <c r="PT28" s="17">
        <v>1.7</v>
      </c>
      <c r="PU28" s="17">
        <v>1.4</v>
      </c>
      <c r="PV28" s="17">
        <v>1.4</v>
      </c>
      <c r="PW28" s="17">
        <v>0.3</v>
      </c>
      <c r="PX28" s="17">
        <v>3.9</v>
      </c>
      <c r="PY28" s="17">
        <v>3.8</v>
      </c>
      <c r="PZ28" s="17">
        <v>3.8</v>
      </c>
      <c r="QA28" s="17">
        <v>0.1</v>
      </c>
      <c r="QB28" s="17">
        <v>20.399999999999999</v>
      </c>
      <c r="QC28" s="17">
        <v>20.352979999999999</v>
      </c>
      <c r="QD28" s="17">
        <v>20.353169999999999</v>
      </c>
      <c r="QE28" s="17">
        <v>4.6829999999999997E-2</v>
      </c>
      <c r="QF28" s="17">
        <v>20</v>
      </c>
      <c r="QG28" s="17">
        <v>19.51219</v>
      </c>
      <c r="QH28" s="17">
        <v>19.5122</v>
      </c>
      <c r="QI28" s="17">
        <v>0.48780000000000001</v>
      </c>
      <c r="QJ28" s="17">
        <v>19.100000000000001</v>
      </c>
      <c r="QK28" s="17">
        <v>17.560970000000001</v>
      </c>
      <c r="QL28" s="17">
        <v>17.560980000000001</v>
      </c>
      <c r="QM28" s="17">
        <v>1.5390200000000001</v>
      </c>
      <c r="QN28" s="17">
        <v>2.2000000000000002</v>
      </c>
      <c r="QO28" s="17">
        <v>2.5</v>
      </c>
      <c r="QP28" s="17">
        <v>2.5</v>
      </c>
      <c r="QQ28" s="17">
        <v>-0.3</v>
      </c>
      <c r="QR28" s="17">
        <v>16.8</v>
      </c>
      <c r="QS28" s="17">
        <v>17.951219999999999</v>
      </c>
      <c r="QT28" s="17">
        <v>17.951219999999999</v>
      </c>
      <c r="QU28" s="17">
        <v>-1.1512199999999999</v>
      </c>
      <c r="QV28" s="17">
        <v>15.6</v>
      </c>
      <c r="QW28" s="17">
        <v>15.372</v>
      </c>
      <c r="QX28" s="17">
        <v>15.372</v>
      </c>
      <c r="QY28" s="17">
        <v>0.22800000000000001</v>
      </c>
      <c r="QZ28" s="17">
        <v>19.3</v>
      </c>
      <c r="RA28" s="17">
        <v>18.71</v>
      </c>
      <c r="RB28" s="17">
        <v>18.71</v>
      </c>
      <c r="RC28" s="17">
        <v>0.59</v>
      </c>
      <c r="RD28" s="17">
        <v>23.9</v>
      </c>
      <c r="RE28" s="17">
        <v>22.837</v>
      </c>
      <c r="RF28" s="17">
        <v>22.837</v>
      </c>
      <c r="RG28" s="17">
        <v>1.0629999999999999</v>
      </c>
      <c r="RH28" s="17">
        <v>77.400000000000006</v>
      </c>
      <c r="RI28" s="17">
        <v>74.459999999999994</v>
      </c>
      <c r="RJ28" s="17">
        <v>74.459999999999994</v>
      </c>
      <c r="RK28" s="17">
        <v>2.94</v>
      </c>
      <c r="RL28" s="17">
        <v>19.5</v>
      </c>
      <c r="RM28" s="17">
        <v>17.239999999999998</v>
      </c>
      <c r="RN28" s="17">
        <v>17.239999999999998</v>
      </c>
      <c r="RO28" s="17">
        <v>2.2599999999999998</v>
      </c>
      <c r="RP28" s="17">
        <v>2.2000000000000002</v>
      </c>
      <c r="RQ28" s="17">
        <v>2.1989999999999998</v>
      </c>
      <c r="RR28" s="17">
        <v>2.1989999999999998</v>
      </c>
      <c r="RS28" s="17">
        <v>1E-3</v>
      </c>
      <c r="RT28" s="17">
        <v>10.5</v>
      </c>
      <c r="RU28" s="17">
        <v>8.9587199999999996</v>
      </c>
      <c r="RV28" s="17">
        <v>10.87724</v>
      </c>
      <c r="RW28" s="17">
        <v>-0.37724000000000002</v>
      </c>
      <c r="RX28" s="17">
        <v>2.7</v>
      </c>
      <c r="RY28" s="17">
        <v>2</v>
      </c>
      <c r="RZ28" s="17">
        <v>2</v>
      </c>
      <c r="SA28" s="17">
        <v>0.7</v>
      </c>
      <c r="SB28" s="17"/>
      <c r="SC28" s="17"/>
      <c r="SD28" s="17"/>
      <c r="SE28" s="17">
        <v>0</v>
      </c>
      <c r="SF28" s="17">
        <v>0.35220000000000001</v>
      </c>
      <c r="SG28" s="17"/>
      <c r="SH28" s="17"/>
      <c r="SI28" s="17">
        <v>0.35220000000000001</v>
      </c>
      <c r="SJ28" s="17">
        <v>6</v>
      </c>
      <c r="SK28" s="17">
        <v>7.3</v>
      </c>
      <c r="SL28" s="17">
        <v>7.3</v>
      </c>
      <c r="SM28" s="17">
        <v>-1.3</v>
      </c>
      <c r="SN28" s="17">
        <v>6.8</v>
      </c>
      <c r="SO28" s="17">
        <v>6</v>
      </c>
      <c r="SP28" s="17">
        <v>6</v>
      </c>
      <c r="SQ28" s="17">
        <v>0.8</v>
      </c>
      <c r="SR28" s="17">
        <v>11.5</v>
      </c>
      <c r="SS28" s="17">
        <v>13.658530000000001</v>
      </c>
      <c r="ST28" s="17">
        <v>13.65854</v>
      </c>
      <c r="SU28" s="17">
        <v>-2.1585399999999999</v>
      </c>
      <c r="SV28" s="17">
        <v>17.7</v>
      </c>
      <c r="SW28" s="17">
        <v>17.560970000000001</v>
      </c>
      <c r="SX28" s="17">
        <v>17.560980000000001</v>
      </c>
      <c r="SY28" s="17">
        <v>0.13902</v>
      </c>
      <c r="SZ28" s="17">
        <v>20</v>
      </c>
      <c r="TA28" s="17">
        <v>14.2439</v>
      </c>
      <c r="TB28" s="17">
        <v>14.2439</v>
      </c>
      <c r="TC28" s="17">
        <v>5.7561</v>
      </c>
      <c r="TD28" s="17">
        <v>12</v>
      </c>
      <c r="TE28" s="17">
        <v>13.112</v>
      </c>
      <c r="TF28" s="17">
        <v>13.112</v>
      </c>
      <c r="TG28" s="17">
        <v>-1.1120000000000001</v>
      </c>
      <c r="TH28" s="17">
        <v>54.9</v>
      </c>
      <c r="TI28" s="17">
        <v>49.021999999999998</v>
      </c>
      <c r="TJ28" s="17">
        <v>49.021999999999998</v>
      </c>
      <c r="TK28" s="17">
        <v>5.8780000000000001</v>
      </c>
      <c r="TL28" s="17">
        <v>40.299999999999997</v>
      </c>
      <c r="TM28" s="17">
        <v>37.1</v>
      </c>
      <c r="TN28" s="17">
        <v>37.1</v>
      </c>
      <c r="TO28" s="17">
        <v>3.2</v>
      </c>
      <c r="TP28" s="17">
        <v>74.099999999999994</v>
      </c>
      <c r="TQ28" s="17">
        <v>61.9</v>
      </c>
      <c r="TR28" s="17">
        <v>38.33</v>
      </c>
      <c r="TS28" s="17">
        <v>35.770000000000003</v>
      </c>
      <c r="TT28" s="17">
        <v>88.6</v>
      </c>
      <c r="TU28" s="17">
        <v>42.09</v>
      </c>
      <c r="TV28" s="17">
        <v>42.09</v>
      </c>
      <c r="TW28" s="17">
        <v>46.51</v>
      </c>
      <c r="TX28" s="17">
        <v>6.3</v>
      </c>
      <c r="TY28" s="17">
        <v>4.7300000000000004</v>
      </c>
      <c r="TZ28" s="17">
        <v>4.7300000000000004</v>
      </c>
      <c r="UA28" s="17">
        <v>1.57</v>
      </c>
      <c r="UB28" s="17">
        <v>8.8000000000000007</v>
      </c>
      <c r="UC28" s="17">
        <v>2.2400000000000002</v>
      </c>
      <c r="UD28" s="17">
        <v>2.2400000000000002</v>
      </c>
      <c r="UE28" s="17">
        <v>6.56</v>
      </c>
      <c r="UF28" s="17">
        <v>43.69</v>
      </c>
      <c r="UG28" s="17">
        <v>29</v>
      </c>
      <c r="UH28" s="17">
        <v>29</v>
      </c>
      <c r="UI28" s="17">
        <v>14.69</v>
      </c>
      <c r="UJ28" s="17">
        <v>11.5</v>
      </c>
      <c r="UK28" s="17">
        <v>19.51219</v>
      </c>
      <c r="UL28" s="17">
        <v>19.5122</v>
      </c>
      <c r="UM28" s="17">
        <v>-8.0122</v>
      </c>
      <c r="UN28" s="17">
        <v>3.6</v>
      </c>
      <c r="UO28" s="17">
        <v>6</v>
      </c>
      <c r="UP28" s="17">
        <v>6</v>
      </c>
      <c r="UQ28" s="17">
        <v>-2.4</v>
      </c>
      <c r="UR28" s="17">
        <v>8.3000000000000007</v>
      </c>
      <c r="US28" s="17">
        <v>8.1</v>
      </c>
      <c r="UT28" s="17">
        <v>8.1</v>
      </c>
      <c r="UU28" s="17">
        <v>0.2</v>
      </c>
      <c r="UV28" s="17">
        <v>20.399999999999999</v>
      </c>
      <c r="UW28" s="17">
        <v>19.51219</v>
      </c>
      <c r="UX28" s="17">
        <v>19.5122</v>
      </c>
      <c r="UY28" s="17">
        <v>0.88780000000000003</v>
      </c>
      <c r="UZ28" s="17">
        <v>20.399999999999999</v>
      </c>
      <c r="VA28" s="17">
        <v>19.51219</v>
      </c>
      <c r="VB28" s="17">
        <v>19.5122</v>
      </c>
      <c r="VC28" s="17">
        <v>0.88780000000000003</v>
      </c>
      <c r="VD28" s="17">
        <v>20.100000000000001</v>
      </c>
      <c r="VE28" s="17">
        <v>19.51219</v>
      </c>
      <c r="VF28" s="17">
        <v>19.5122</v>
      </c>
      <c r="VG28" s="17">
        <v>0.58779999999999999</v>
      </c>
      <c r="VH28" s="17">
        <v>4.0999999999999996</v>
      </c>
      <c r="VI28" s="17">
        <v>8.65</v>
      </c>
      <c r="VJ28" s="17">
        <v>8.65</v>
      </c>
      <c r="VK28" s="17">
        <v>-4.55</v>
      </c>
      <c r="VL28" s="17">
        <v>253</v>
      </c>
      <c r="VM28" s="17">
        <v>252.4</v>
      </c>
      <c r="VN28" s="17">
        <v>252.4</v>
      </c>
      <c r="VO28" s="17">
        <v>0.6</v>
      </c>
      <c r="VP28" s="17">
        <v>16.399999999999999</v>
      </c>
      <c r="VQ28" s="17">
        <v>16.338000000000001</v>
      </c>
      <c r="VR28" s="17">
        <v>16.338000000000001</v>
      </c>
      <c r="VS28" s="17">
        <v>6.2E-2</v>
      </c>
      <c r="VT28" s="17">
        <v>151</v>
      </c>
      <c r="VU28" s="17">
        <v>144.47900000000001</v>
      </c>
      <c r="VV28" s="17">
        <v>144.47900000000001</v>
      </c>
      <c r="VW28" s="17">
        <v>6.5209999999999999</v>
      </c>
      <c r="VX28" s="17">
        <v>0.6</v>
      </c>
      <c r="VY28" s="17">
        <v>0.6</v>
      </c>
      <c r="VZ28" s="17">
        <v>0.6</v>
      </c>
      <c r="WA28" s="17">
        <v>0</v>
      </c>
      <c r="WB28" s="17">
        <v>55.1</v>
      </c>
      <c r="WC28" s="17">
        <v>56</v>
      </c>
      <c r="WD28" s="17">
        <v>56</v>
      </c>
      <c r="WE28" s="17">
        <v>-0.9</v>
      </c>
      <c r="WF28" s="17">
        <v>67.400000000000006</v>
      </c>
      <c r="WG28" s="17">
        <v>43</v>
      </c>
      <c r="WH28" s="17">
        <v>43</v>
      </c>
      <c r="WI28" s="17">
        <v>24.4</v>
      </c>
      <c r="WJ28" s="17">
        <v>114.3</v>
      </c>
      <c r="WK28" s="17">
        <v>112.887</v>
      </c>
      <c r="WL28" s="17">
        <v>112.887</v>
      </c>
      <c r="WM28" s="17">
        <v>1.413</v>
      </c>
      <c r="WN28" s="17">
        <v>2.8</v>
      </c>
      <c r="WO28" s="17">
        <v>2.9009999999999998</v>
      </c>
      <c r="WP28" s="17">
        <v>2.9009999999999998</v>
      </c>
      <c r="WQ28" s="17">
        <v>-0.10100000000000001</v>
      </c>
      <c r="WR28" s="17">
        <v>2.2000000000000002</v>
      </c>
      <c r="WS28" s="17">
        <v>2.4</v>
      </c>
      <c r="WT28" s="17">
        <v>2.4</v>
      </c>
      <c r="WU28" s="17">
        <v>-0.2</v>
      </c>
      <c r="WV28" s="17">
        <v>1</v>
      </c>
      <c r="WW28" s="17">
        <v>1.2</v>
      </c>
      <c r="WX28" s="17">
        <v>1.2</v>
      </c>
      <c r="WY28" s="17">
        <v>-0.2</v>
      </c>
      <c r="WZ28" s="17">
        <v>0</v>
      </c>
      <c r="XA28" s="17"/>
      <c r="XB28" s="17"/>
      <c r="XC28" s="17">
        <v>0</v>
      </c>
      <c r="XD28" s="17">
        <v>16.100000000000001</v>
      </c>
      <c r="XE28" s="17">
        <v>16.696000000000002</v>
      </c>
      <c r="XF28" s="17">
        <v>16.696000000000002</v>
      </c>
      <c r="XG28" s="17">
        <v>-0.59599999999999997</v>
      </c>
      <c r="XH28" s="17">
        <v>5.8</v>
      </c>
      <c r="XI28" s="17">
        <v>3.8</v>
      </c>
      <c r="XJ28" s="17">
        <v>3.8</v>
      </c>
      <c r="XK28" s="17">
        <v>2</v>
      </c>
      <c r="XL28" s="17">
        <v>10</v>
      </c>
      <c r="XM28" s="17">
        <v>17.560970000000001</v>
      </c>
      <c r="XN28" s="17">
        <v>17.560980000000001</v>
      </c>
      <c r="XO28" s="17">
        <v>-7.5609799999999998</v>
      </c>
      <c r="XP28" s="17">
        <v>8.8000000000000007</v>
      </c>
      <c r="XQ28" s="17">
        <v>10.7</v>
      </c>
      <c r="XR28" s="17">
        <v>10.7</v>
      </c>
      <c r="XS28" s="17">
        <v>-1.9</v>
      </c>
      <c r="XT28" s="17">
        <v>27.4</v>
      </c>
      <c r="XU28" s="17">
        <v>28.5</v>
      </c>
      <c r="XV28" s="17">
        <v>28.5</v>
      </c>
      <c r="XW28" s="17">
        <v>-1.1000000000000001</v>
      </c>
      <c r="XX28" s="17">
        <v>19.100000000000001</v>
      </c>
      <c r="XY28" s="17">
        <v>28.5</v>
      </c>
      <c r="XZ28" s="17">
        <v>28.5</v>
      </c>
      <c r="YA28" s="17">
        <v>-9.4</v>
      </c>
      <c r="YB28" s="17">
        <v>16.100000000000001</v>
      </c>
      <c r="YC28" s="17">
        <v>14</v>
      </c>
      <c r="YD28" s="17">
        <v>14</v>
      </c>
      <c r="YE28" s="17">
        <v>2.1</v>
      </c>
      <c r="YF28" s="17"/>
      <c r="YG28" s="17"/>
      <c r="YH28" s="17"/>
      <c r="YI28" s="17">
        <v>0</v>
      </c>
      <c r="YJ28" s="17">
        <v>9.1</v>
      </c>
      <c r="YK28" s="17">
        <v>8.1</v>
      </c>
      <c r="YL28" s="17">
        <v>8.1</v>
      </c>
      <c r="YM28" s="17">
        <v>1</v>
      </c>
      <c r="YN28" s="17">
        <v>11.1</v>
      </c>
      <c r="YO28" s="17">
        <v>11</v>
      </c>
      <c r="YP28" s="17">
        <v>11</v>
      </c>
      <c r="YQ28" s="17">
        <v>0.1</v>
      </c>
      <c r="YR28" s="17">
        <v>19.7</v>
      </c>
      <c r="YS28" s="17">
        <v>12</v>
      </c>
      <c r="YT28" s="17">
        <v>12</v>
      </c>
      <c r="YU28" s="17">
        <v>7.7</v>
      </c>
    </row>
    <row r="29" spans="1:671" ht="24" customHeight="1" x14ac:dyDescent="0.3">
      <c r="A29" s="1"/>
      <c r="B29" s="16" t="s">
        <v>65</v>
      </c>
      <c r="C29" s="16" t="s">
        <v>712</v>
      </c>
      <c r="D29" s="17">
        <v>201.5</v>
      </c>
      <c r="E29" s="17">
        <v>204.19512</v>
      </c>
      <c r="F29" s="17">
        <v>204.19512</v>
      </c>
      <c r="G29" s="17">
        <v>-2.6951200000000002</v>
      </c>
      <c r="H29" s="17">
        <v>445.97</v>
      </c>
      <c r="I29" s="17">
        <v>511.18398000000002</v>
      </c>
      <c r="J29" s="17">
        <v>512.30485999999996</v>
      </c>
      <c r="K29" s="17">
        <v>-66.334860000000006</v>
      </c>
      <c r="L29" s="17">
        <v>142.16999999999999</v>
      </c>
      <c r="M29" s="17">
        <v>167.10844</v>
      </c>
      <c r="N29" s="17">
        <v>167.47486000000001</v>
      </c>
      <c r="O29" s="17">
        <v>-25.304860000000001</v>
      </c>
      <c r="P29" s="17"/>
      <c r="Q29" s="17"/>
      <c r="R29" s="17"/>
      <c r="S29" s="17">
        <v>0</v>
      </c>
      <c r="T29" s="17"/>
      <c r="U29" s="17"/>
      <c r="V29" s="17"/>
      <c r="W29" s="17">
        <v>0</v>
      </c>
      <c r="X29" s="17">
        <v>89.7</v>
      </c>
      <c r="Y29" s="17">
        <v>92.226339999999993</v>
      </c>
      <c r="Z29" s="17">
        <v>92.226339999999993</v>
      </c>
      <c r="AA29" s="17">
        <v>-2.5263399999999998</v>
      </c>
      <c r="AB29" s="17">
        <v>163.1</v>
      </c>
      <c r="AC29" s="17">
        <v>144.07433</v>
      </c>
      <c r="AD29" s="17">
        <v>140.56</v>
      </c>
      <c r="AE29" s="17">
        <v>22.54</v>
      </c>
      <c r="AF29" s="17">
        <v>0</v>
      </c>
      <c r="AG29" s="17"/>
      <c r="AH29" s="17"/>
      <c r="AI29" s="17">
        <v>0</v>
      </c>
      <c r="AJ29" s="17">
        <v>44.6</v>
      </c>
      <c r="AK29" s="17"/>
      <c r="AL29" s="17">
        <v>45</v>
      </c>
      <c r="AM29" s="17">
        <v>-0.4</v>
      </c>
      <c r="AN29" s="17">
        <v>179</v>
      </c>
      <c r="AO29" s="17">
        <v>177.93119999999999</v>
      </c>
      <c r="AP29" s="17"/>
      <c r="AQ29" s="17">
        <v>179</v>
      </c>
      <c r="AR29" s="17">
        <v>204.2</v>
      </c>
      <c r="AS29" s="17">
        <v>197.70735999999999</v>
      </c>
      <c r="AT29" s="17">
        <v>197.70737</v>
      </c>
      <c r="AU29" s="17">
        <v>6.4926300000000001</v>
      </c>
      <c r="AV29" s="17">
        <v>202.1</v>
      </c>
      <c r="AW29" s="17">
        <v>200.25632999999999</v>
      </c>
      <c r="AX29" s="17">
        <v>200.25633999999999</v>
      </c>
      <c r="AY29" s="17">
        <v>1.8436600000000001</v>
      </c>
      <c r="AZ29" s="17"/>
      <c r="BA29" s="17"/>
      <c r="BB29" s="17"/>
      <c r="BC29" s="17">
        <v>0</v>
      </c>
      <c r="BD29" s="17">
        <v>206.9</v>
      </c>
      <c r="BE29" s="17">
        <v>206.01685000000001</v>
      </c>
      <c r="BF29" s="17">
        <v>206.01686000000001</v>
      </c>
      <c r="BG29" s="17">
        <v>0.88314000000000004</v>
      </c>
      <c r="BH29" s="17"/>
      <c r="BI29" s="17"/>
      <c r="BJ29" s="17"/>
      <c r="BK29" s="17">
        <v>0</v>
      </c>
      <c r="BL29" s="17">
        <v>137.4</v>
      </c>
      <c r="BM29" s="17">
        <v>139.9316</v>
      </c>
      <c r="BN29" s="17">
        <v>111.90021</v>
      </c>
      <c r="BO29" s="17">
        <v>25.499790000000001</v>
      </c>
      <c r="BP29" s="17">
        <v>9.6999999999999993</v>
      </c>
      <c r="BQ29" s="17">
        <v>10.561999999999999</v>
      </c>
      <c r="BR29" s="17">
        <v>10.561999999999999</v>
      </c>
      <c r="BS29" s="17">
        <v>-0.86199999999999999</v>
      </c>
      <c r="BT29" s="17"/>
      <c r="BU29" s="17"/>
      <c r="BV29" s="17"/>
      <c r="BW29" s="17">
        <v>0</v>
      </c>
      <c r="BX29" s="17"/>
      <c r="BY29" s="17"/>
      <c r="BZ29" s="17"/>
      <c r="CA29" s="17">
        <v>0</v>
      </c>
      <c r="CB29" s="17"/>
      <c r="CC29" s="17"/>
      <c r="CD29" s="17"/>
      <c r="CE29" s="17">
        <v>0</v>
      </c>
      <c r="CF29" s="17"/>
      <c r="CG29" s="17"/>
      <c r="CH29" s="17"/>
      <c r="CI29" s="17">
        <v>0</v>
      </c>
      <c r="CJ29" s="17">
        <v>151.80000000000001</v>
      </c>
      <c r="CK29" s="17">
        <v>164.70732000000001</v>
      </c>
      <c r="CL29" s="17">
        <v>164.70732000000001</v>
      </c>
      <c r="CM29" s="17">
        <v>-12.90732</v>
      </c>
      <c r="CN29" s="17">
        <v>7.6</v>
      </c>
      <c r="CO29" s="17">
        <v>5.1583800000000002</v>
      </c>
      <c r="CP29" s="17">
        <v>5.1583800000000002</v>
      </c>
      <c r="CQ29" s="17">
        <v>2.4416199999999999</v>
      </c>
      <c r="CR29" s="17">
        <v>5</v>
      </c>
      <c r="CS29" s="17">
        <v>2.8315000000000001</v>
      </c>
      <c r="CT29" s="17">
        <v>2.8315000000000001</v>
      </c>
      <c r="CU29" s="17">
        <v>2.1684999999999999</v>
      </c>
      <c r="CV29" s="17">
        <v>22.3</v>
      </c>
      <c r="CW29" s="17">
        <v>22.49822</v>
      </c>
      <c r="CX29" s="17">
        <v>22.49822</v>
      </c>
      <c r="CY29" s="17">
        <v>-0.19822000000000001</v>
      </c>
      <c r="CZ29" s="17">
        <v>6.9</v>
      </c>
      <c r="DA29" s="17">
        <v>6.8787000000000003</v>
      </c>
      <c r="DB29" s="17">
        <v>6.8787000000000003</v>
      </c>
      <c r="DC29" s="17">
        <v>2.1299999999999999E-2</v>
      </c>
      <c r="DD29" s="17">
        <v>13.9</v>
      </c>
      <c r="DE29" s="17">
        <v>14.992190000000001</v>
      </c>
      <c r="DF29" s="17">
        <v>14.9922</v>
      </c>
      <c r="DG29" s="17">
        <v>-1.0922000000000001</v>
      </c>
      <c r="DH29" s="17">
        <v>69.900000000000006</v>
      </c>
      <c r="DI29" s="17">
        <v>67.015020000000007</v>
      </c>
      <c r="DJ29" s="17">
        <v>65.879249999999999</v>
      </c>
      <c r="DK29" s="17">
        <v>4.0207499999999996</v>
      </c>
      <c r="DL29" s="17"/>
      <c r="DM29" s="17"/>
      <c r="DN29" s="17"/>
      <c r="DO29" s="17">
        <v>0</v>
      </c>
      <c r="DP29" s="17"/>
      <c r="DQ29" s="17"/>
      <c r="DR29" s="17"/>
      <c r="DS29" s="17">
        <v>0</v>
      </c>
      <c r="DT29" s="17"/>
      <c r="DU29" s="17"/>
      <c r="DV29" s="17"/>
      <c r="DW29" s="17">
        <v>0</v>
      </c>
      <c r="DX29" s="17"/>
      <c r="DY29" s="17"/>
      <c r="DZ29" s="17"/>
      <c r="EA29" s="17">
        <v>0</v>
      </c>
      <c r="EB29" s="17">
        <v>110.5</v>
      </c>
      <c r="EC29" s="17">
        <v>112.90536</v>
      </c>
      <c r="ED29" s="17">
        <v>112.90537</v>
      </c>
      <c r="EE29" s="17">
        <v>-2.40537</v>
      </c>
      <c r="EF29" s="17">
        <v>101.7</v>
      </c>
      <c r="EG29" s="17">
        <v>80</v>
      </c>
      <c r="EH29" s="17">
        <v>80</v>
      </c>
      <c r="EI29" s="17">
        <v>21.7</v>
      </c>
      <c r="EJ29" s="17"/>
      <c r="EK29" s="17"/>
      <c r="EL29" s="17"/>
      <c r="EM29" s="17">
        <v>0</v>
      </c>
      <c r="EN29" s="17"/>
      <c r="EO29" s="17"/>
      <c r="EP29" s="17"/>
      <c r="EQ29" s="17">
        <v>0</v>
      </c>
      <c r="ER29" s="17"/>
      <c r="ES29" s="17"/>
      <c r="ET29" s="17"/>
      <c r="EU29" s="17">
        <v>0</v>
      </c>
      <c r="EV29" s="17">
        <v>6.5</v>
      </c>
      <c r="EW29" s="17">
        <v>6.39</v>
      </c>
      <c r="EX29" s="17">
        <v>6.39</v>
      </c>
      <c r="EY29" s="17">
        <v>0.11</v>
      </c>
      <c r="EZ29" s="17">
        <v>159.6</v>
      </c>
      <c r="FA29" s="17">
        <v>156.66831999999999</v>
      </c>
      <c r="FB29" s="17">
        <v>150.81299999999999</v>
      </c>
      <c r="FC29" s="17">
        <v>8.7870000000000008</v>
      </c>
      <c r="FD29" s="17">
        <v>32.6</v>
      </c>
      <c r="FE29" s="17">
        <v>36.853619999999999</v>
      </c>
      <c r="FF29" s="17">
        <v>36.853630000000003</v>
      </c>
      <c r="FG29" s="17">
        <v>-4.2536300000000002</v>
      </c>
      <c r="FH29" s="17">
        <v>75.099999999999994</v>
      </c>
      <c r="FI29" s="17">
        <v>74.999679999999998</v>
      </c>
      <c r="FJ29" s="17">
        <v>141.94650999999999</v>
      </c>
      <c r="FK29" s="17">
        <v>-66.846509999999995</v>
      </c>
      <c r="FL29" s="17">
        <v>18.600000000000001</v>
      </c>
      <c r="FM29" s="17">
        <v>17.041740000000001</v>
      </c>
      <c r="FN29" s="17">
        <v>17.041740000000001</v>
      </c>
      <c r="FO29" s="17">
        <v>1.55826</v>
      </c>
      <c r="FP29" s="17">
        <v>17.399999999999999</v>
      </c>
      <c r="FQ29" s="17">
        <v>16.941890000000001</v>
      </c>
      <c r="FR29" s="17">
        <v>19.28585</v>
      </c>
      <c r="FS29" s="17">
        <v>-1.88585</v>
      </c>
      <c r="FT29" s="17">
        <v>17.8</v>
      </c>
      <c r="FU29" s="17">
        <v>18.048780000000001</v>
      </c>
      <c r="FV29" s="17">
        <v>18.048780000000001</v>
      </c>
      <c r="FW29" s="17">
        <v>-0.24878</v>
      </c>
      <c r="FX29" s="17">
        <v>84.2</v>
      </c>
      <c r="FY29" s="17">
        <v>88.116100000000003</v>
      </c>
      <c r="FZ29" s="17">
        <v>88.116100000000003</v>
      </c>
      <c r="GA29" s="17">
        <v>-3.9161000000000001</v>
      </c>
      <c r="GB29" s="17">
        <v>182</v>
      </c>
      <c r="GC29" s="17">
        <v>185.81701000000001</v>
      </c>
      <c r="GD29" s="17">
        <v>185.81701000000001</v>
      </c>
      <c r="GE29" s="17">
        <v>-3.8170099999999998</v>
      </c>
      <c r="GF29" s="17">
        <v>182.4</v>
      </c>
      <c r="GG29" s="17">
        <v>185.81701000000001</v>
      </c>
      <c r="GH29" s="17">
        <v>185.81701000000001</v>
      </c>
      <c r="GI29" s="17">
        <v>-3.4170099999999999</v>
      </c>
      <c r="GJ29" s="17">
        <v>184.4</v>
      </c>
      <c r="GK29" s="17">
        <v>186.37502000000001</v>
      </c>
      <c r="GL29" s="17">
        <v>186.37502000000001</v>
      </c>
      <c r="GM29" s="17">
        <v>-1.97502</v>
      </c>
      <c r="GN29" s="17">
        <v>93.2</v>
      </c>
      <c r="GO29" s="17">
        <v>102.10746</v>
      </c>
      <c r="GP29" s="17">
        <v>106.08193</v>
      </c>
      <c r="GQ29" s="17">
        <v>-12.881930000000001</v>
      </c>
      <c r="GR29" s="17">
        <v>0</v>
      </c>
      <c r="GS29" s="17"/>
      <c r="GT29" s="17"/>
      <c r="GU29" s="17">
        <v>0</v>
      </c>
      <c r="GV29" s="17">
        <v>27.9</v>
      </c>
      <c r="GW29" s="17">
        <v>25.500489999999999</v>
      </c>
      <c r="GX29" s="17">
        <v>25.500489999999999</v>
      </c>
      <c r="GY29" s="17">
        <v>2.3995099999999998</v>
      </c>
      <c r="GZ29" s="17">
        <v>4</v>
      </c>
      <c r="HA29" s="17">
        <v>4.4207700000000001</v>
      </c>
      <c r="HB29" s="17">
        <v>4.4207700000000001</v>
      </c>
      <c r="HC29" s="17">
        <v>-0.42076999999999998</v>
      </c>
      <c r="HD29" s="17">
        <v>34</v>
      </c>
      <c r="HE29" s="17">
        <v>34.419510000000002</v>
      </c>
      <c r="HF29" s="17">
        <v>34.419510000000002</v>
      </c>
      <c r="HG29" s="17">
        <v>-0.41950999999999999</v>
      </c>
      <c r="HH29" s="17">
        <v>45.7</v>
      </c>
      <c r="HI29" s="17">
        <v>41.025689999999997</v>
      </c>
      <c r="HJ29" s="17">
        <v>41.025640000000003</v>
      </c>
      <c r="HK29" s="17">
        <v>4.6743600000000001</v>
      </c>
      <c r="HL29" s="17"/>
      <c r="HM29" s="17"/>
      <c r="HN29" s="17"/>
      <c r="HO29" s="17">
        <v>0</v>
      </c>
      <c r="HP29" s="17"/>
      <c r="HQ29" s="17"/>
      <c r="HR29" s="17"/>
      <c r="HS29" s="17">
        <v>0</v>
      </c>
      <c r="HT29" s="17">
        <v>40.700000000000003</v>
      </c>
      <c r="HU29" s="17">
        <v>46.583460000000002</v>
      </c>
      <c r="HV29" s="17">
        <v>55.681570000000001</v>
      </c>
      <c r="HW29" s="17">
        <v>-14.98157</v>
      </c>
      <c r="HX29" s="17"/>
      <c r="HY29" s="17"/>
      <c r="HZ29" s="17"/>
      <c r="IA29" s="17">
        <v>0</v>
      </c>
      <c r="IB29" s="17"/>
      <c r="IC29" s="17"/>
      <c r="ID29" s="17"/>
      <c r="IE29" s="17">
        <v>0</v>
      </c>
      <c r="IF29" s="17">
        <v>43.7</v>
      </c>
      <c r="IG29" s="17">
        <v>45.441949999999999</v>
      </c>
      <c r="IH29" s="17">
        <v>45.441949999999999</v>
      </c>
      <c r="II29" s="17">
        <v>-1.7419500000000001</v>
      </c>
      <c r="IJ29" s="17"/>
      <c r="IK29" s="17"/>
      <c r="IL29" s="17"/>
      <c r="IM29" s="17">
        <v>0</v>
      </c>
      <c r="IN29" s="17"/>
      <c r="IO29" s="17"/>
      <c r="IP29" s="17"/>
      <c r="IQ29" s="17">
        <v>0</v>
      </c>
      <c r="IR29" s="17"/>
      <c r="IS29" s="17"/>
      <c r="IT29" s="17"/>
      <c r="IU29" s="17">
        <v>0</v>
      </c>
      <c r="IV29" s="17">
        <v>70.5</v>
      </c>
      <c r="IW29" s="17">
        <v>82.027559999999994</v>
      </c>
      <c r="IX29" s="17">
        <v>86.839960000000005</v>
      </c>
      <c r="IY29" s="17">
        <v>-16.339960000000001</v>
      </c>
      <c r="IZ29" s="17">
        <v>167.4</v>
      </c>
      <c r="JA29" s="17">
        <v>170.94</v>
      </c>
      <c r="JB29" s="17">
        <v>170.94</v>
      </c>
      <c r="JC29" s="17">
        <v>-3.54</v>
      </c>
      <c r="JD29" s="17">
        <v>165.8</v>
      </c>
      <c r="JE29" s="17">
        <v>170.94</v>
      </c>
      <c r="JF29" s="17">
        <v>170.94</v>
      </c>
      <c r="JG29" s="17">
        <v>-5.14</v>
      </c>
      <c r="JH29" s="17">
        <v>170.5</v>
      </c>
      <c r="JI29" s="17">
        <v>170.94</v>
      </c>
      <c r="JJ29" s="17">
        <v>170.94</v>
      </c>
      <c r="JK29" s="17">
        <v>-0.44</v>
      </c>
      <c r="JL29" s="17">
        <v>255.2</v>
      </c>
      <c r="JM29" s="17">
        <v>257.18</v>
      </c>
      <c r="JN29" s="17">
        <v>257.18</v>
      </c>
      <c r="JO29" s="17">
        <v>-1.98</v>
      </c>
      <c r="JP29" s="17">
        <v>71.900000000000006</v>
      </c>
      <c r="JQ29" s="17">
        <v>71.796109999999999</v>
      </c>
      <c r="JR29" s="17">
        <v>71.796109999999999</v>
      </c>
      <c r="JS29" s="17">
        <v>0.10389</v>
      </c>
      <c r="JT29" s="17">
        <v>35.4</v>
      </c>
      <c r="JU29" s="17">
        <v>36.005859999999998</v>
      </c>
      <c r="JV29" s="17">
        <v>36.005859999999998</v>
      </c>
      <c r="JW29" s="17">
        <v>-0.60585999999999995</v>
      </c>
      <c r="JX29" s="17"/>
      <c r="JY29" s="17"/>
      <c r="JZ29" s="17"/>
      <c r="KA29" s="17">
        <v>0</v>
      </c>
      <c r="KB29" s="17"/>
      <c r="KC29" s="17"/>
      <c r="KD29" s="17"/>
      <c r="KE29" s="17">
        <v>0</v>
      </c>
      <c r="KF29" s="17"/>
      <c r="KG29" s="17"/>
      <c r="KH29" s="17"/>
      <c r="KI29" s="17">
        <v>0</v>
      </c>
      <c r="KJ29" s="17">
        <v>0</v>
      </c>
      <c r="KK29" s="17"/>
      <c r="KL29" s="17"/>
      <c r="KM29" s="17">
        <v>0</v>
      </c>
      <c r="KN29" s="17"/>
      <c r="KO29" s="17"/>
      <c r="KP29" s="17"/>
      <c r="KQ29" s="17">
        <v>0</v>
      </c>
      <c r="KR29" s="17"/>
      <c r="KS29" s="17"/>
      <c r="KT29" s="17"/>
      <c r="KU29" s="17">
        <v>0</v>
      </c>
      <c r="KV29" s="17">
        <v>0.3</v>
      </c>
      <c r="KW29" s="17">
        <v>0.59472000000000003</v>
      </c>
      <c r="KX29" s="17">
        <v>0.59472000000000003</v>
      </c>
      <c r="KY29" s="17">
        <v>-0.29471999999999998</v>
      </c>
      <c r="KZ29" s="17">
        <v>105.7</v>
      </c>
      <c r="LA29" s="17">
        <v>76.04092</v>
      </c>
      <c r="LB29" s="17">
        <v>83.527199999999993</v>
      </c>
      <c r="LC29" s="17">
        <v>22.172799999999999</v>
      </c>
      <c r="LD29" s="17">
        <v>87.9</v>
      </c>
      <c r="LE29" s="17">
        <v>92.442679999999996</v>
      </c>
      <c r="LF29" s="17">
        <v>112.10149</v>
      </c>
      <c r="LG29" s="17">
        <v>-24.20149</v>
      </c>
      <c r="LH29" s="17">
        <v>66</v>
      </c>
      <c r="LI29" s="17">
        <v>67.461460000000002</v>
      </c>
      <c r="LJ29" s="17">
        <v>67.461460000000002</v>
      </c>
      <c r="LK29" s="17">
        <v>-1.46146</v>
      </c>
      <c r="LL29" s="17">
        <v>69</v>
      </c>
      <c r="LM29" s="17">
        <v>72.373599999999996</v>
      </c>
      <c r="LN29" s="17">
        <v>78.567999999999998</v>
      </c>
      <c r="LO29" s="17">
        <v>-9.5679999999999996</v>
      </c>
      <c r="LP29" s="17">
        <v>29.4</v>
      </c>
      <c r="LQ29" s="17">
        <v>30.097439999999999</v>
      </c>
      <c r="LR29" s="17">
        <v>30.097560000000001</v>
      </c>
      <c r="LS29" s="17">
        <v>-0.69755999999999996</v>
      </c>
      <c r="LT29" s="17">
        <v>0</v>
      </c>
      <c r="LU29" s="17"/>
      <c r="LV29" s="17"/>
      <c r="LW29" s="17">
        <v>0</v>
      </c>
      <c r="LX29" s="17"/>
      <c r="LY29" s="17"/>
      <c r="LZ29" s="17"/>
      <c r="MA29" s="17">
        <v>0</v>
      </c>
      <c r="MB29" s="17"/>
      <c r="MC29" s="17"/>
      <c r="MD29" s="17"/>
      <c r="ME29" s="17">
        <v>0</v>
      </c>
      <c r="MF29" s="17">
        <v>143.69999999999999</v>
      </c>
      <c r="MG29" s="17">
        <v>159.10802000000001</v>
      </c>
      <c r="MH29" s="17">
        <v>159.10807</v>
      </c>
      <c r="MI29" s="17">
        <v>-15.40807</v>
      </c>
      <c r="MJ29" s="17">
        <v>144.5</v>
      </c>
      <c r="MK29" s="17">
        <v>159.10802000000001</v>
      </c>
      <c r="ML29" s="17">
        <v>159.10807</v>
      </c>
      <c r="MM29" s="17">
        <v>-14.60807</v>
      </c>
      <c r="MN29" s="17">
        <v>170.3</v>
      </c>
      <c r="MO29" s="17">
        <v>159.58582000000001</v>
      </c>
      <c r="MP29" s="17">
        <v>159.58587</v>
      </c>
      <c r="MQ29" s="17">
        <v>10.714130000000001</v>
      </c>
      <c r="MR29" s="17">
        <v>0</v>
      </c>
      <c r="MS29" s="17"/>
      <c r="MT29" s="17">
        <v>103</v>
      </c>
      <c r="MU29" s="17">
        <v>-103</v>
      </c>
      <c r="MV29" s="17"/>
      <c r="MW29" s="17"/>
      <c r="MX29" s="17"/>
      <c r="MY29" s="17">
        <v>0</v>
      </c>
      <c r="MZ29" s="17"/>
      <c r="NA29" s="17"/>
      <c r="NB29" s="17"/>
      <c r="NC29" s="17">
        <v>0</v>
      </c>
      <c r="ND29" s="17"/>
      <c r="NE29" s="17"/>
      <c r="NF29" s="17"/>
      <c r="NG29" s="17">
        <v>0</v>
      </c>
      <c r="NH29" s="17"/>
      <c r="NI29" s="17"/>
      <c r="NJ29" s="17"/>
      <c r="NK29" s="17">
        <v>0</v>
      </c>
      <c r="NL29" s="17">
        <v>209.7</v>
      </c>
      <c r="NM29" s="17">
        <v>207.126</v>
      </c>
      <c r="NN29" s="17">
        <v>207.126</v>
      </c>
      <c r="NO29" s="17">
        <v>2.5739999999999998</v>
      </c>
      <c r="NP29" s="17">
        <v>100.1</v>
      </c>
      <c r="NQ29" s="17">
        <v>103.874</v>
      </c>
      <c r="NR29" s="17">
        <v>103.874</v>
      </c>
      <c r="NS29" s="17">
        <v>-3.774</v>
      </c>
      <c r="NT29" s="17">
        <v>2.2000000000000002</v>
      </c>
      <c r="NU29" s="17">
        <v>3.5209199999999998</v>
      </c>
      <c r="NV29" s="17">
        <v>3.5209199999999998</v>
      </c>
      <c r="NW29" s="17">
        <v>-1.3209200000000001</v>
      </c>
      <c r="NX29" s="17"/>
      <c r="NY29" s="17"/>
      <c r="NZ29" s="17">
        <v>3.6937799999999998</v>
      </c>
      <c r="OA29" s="17">
        <v>-3.6937799999999998</v>
      </c>
      <c r="OB29" s="17">
        <v>5.4</v>
      </c>
      <c r="OC29" s="17">
        <v>5.5</v>
      </c>
      <c r="OD29" s="17">
        <v>5.5</v>
      </c>
      <c r="OE29" s="17">
        <v>-0.1</v>
      </c>
      <c r="OF29" s="17"/>
      <c r="OG29" s="17">
        <v>0.9</v>
      </c>
      <c r="OH29" s="17">
        <v>0.9</v>
      </c>
      <c r="OI29" s="17">
        <v>-0.9</v>
      </c>
      <c r="OJ29" s="17">
        <v>99.2</v>
      </c>
      <c r="OK29" s="17">
        <v>94.95</v>
      </c>
      <c r="OL29" s="17">
        <v>94.95</v>
      </c>
      <c r="OM29" s="17">
        <v>4.25</v>
      </c>
      <c r="ON29" s="17">
        <v>80.8</v>
      </c>
      <c r="OO29" s="17">
        <v>79.998999999999995</v>
      </c>
      <c r="OP29" s="17">
        <v>79.998999999999995</v>
      </c>
      <c r="OQ29" s="17">
        <v>0.80100000000000005</v>
      </c>
      <c r="OR29" s="17">
        <v>6.4</v>
      </c>
      <c r="OS29" s="17">
        <v>11.638</v>
      </c>
      <c r="OT29" s="17">
        <v>11.638</v>
      </c>
      <c r="OU29" s="17">
        <v>-5.2380000000000004</v>
      </c>
      <c r="OV29" s="17">
        <v>0.4</v>
      </c>
      <c r="OW29" s="17">
        <v>0.3</v>
      </c>
      <c r="OX29" s="17">
        <v>0.3</v>
      </c>
      <c r="OY29" s="17">
        <v>0.1</v>
      </c>
      <c r="OZ29" s="17">
        <v>3.9</v>
      </c>
      <c r="PA29" s="17">
        <v>6.2830700000000004</v>
      </c>
      <c r="PB29" s="17">
        <v>6.2828900000000001</v>
      </c>
      <c r="PC29" s="17">
        <v>-2.3828900000000002</v>
      </c>
      <c r="PD29" s="17">
        <v>9.9</v>
      </c>
      <c r="PE29" s="17">
        <v>9.9830000000000005</v>
      </c>
      <c r="PF29" s="17">
        <v>9.9830000000000005</v>
      </c>
      <c r="PG29" s="17">
        <v>-8.3000000000000004E-2</v>
      </c>
      <c r="PH29" s="17">
        <v>0</v>
      </c>
      <c r="PI29" s="17"/>
      <c r="PJ29" s="17"/>
      <c r="PK29" s="17">
        <v>0</v>
      </c>
      <c r="PL29" s="17">
        <v>229.4</v>
      </c>
      <c r="PM29" s="17">
        <v>204</v>
      </c>
      <c r="PN29" s="17">
        <v>204</v>
      </c>
      <c r="PO29" s="17">
        <v>25.4</v>
      </c>
      <c r="PP29" s="17">
        <v>1.2</v>
      </c>
      <c r="PQ29" s="17">
        <v>1</v>
      </c>
      <c r="PR29" s="17">
        <v>1</v>
      </c>
      <c r="PS29" s="17">
        <v>0.2</v>
      </c>
      <c r="PT29" s="17">
        <v>1.7</v>
      </c>
      <c r="PU29" s="17">
        <v>1.4</v>
      </c>
      <c r="PV29" s="17">
        <v>1.4</v>
      </c>
      <c r="PW29" s="17">
        <v>0.3</v>
      </c>
      <c r="PX29" s="17">
        <v>4</v>
      </c>
      <c r="PY29" s="17">
        <v>3.8</v>
      </c>
      <c r="PZ29" s="17">
        <v>3.8</v>
      </c>
      <c r="QA29" s="17">
        <v>0.2</v>
      </c>
      <c r="QB29" s="17">
        <v>20.399999999999999</v>
      </c>
      <c r="QC29" s="17">
        <v>20.352979999999999</v>
      </c>
      <c r="QD29" s="17">
        <v>20.353169999999999</v>
      </c>
      <c r="QE29" s="17">
        <v>4.6829999999999997E-2</v>
      </c>
      <c r="QF29" s="17">
        <v>20</v>
      </c>
      <c r="QG29" s="17">
        <v>19.51219</v>
      </c>
      <c r="QH29" s="17">
        <v>19.5122</v>
      </c>
      <c r="QI29" s="17">
        <v>0.48780000000000001</v>
      </c>
      <c r="QJ29" s="17">
        <v>19.100000000000001</v>
      </c>
      <c r="QK29" s="17">
        <v>17.560970000000001</v>
      </c>
      <c r="QL29" s="17">
        <v>17.560980000000001</v>
      </c>
      <c r="QM29" s="17">
        <v>1.5390200000000001</v>
      </c>
      <c r="QN29" s="17">
        <v>2.2000000000000002</v>
      </c>
      <c r="QO29" s="17">
        <v>2.5</v>
      </c>
      <c r="QP29" s="17">
        <v>2.5</v>
      </c>
      <c r="QQ29" s="17">
        <v>-0.3</v>
      </c>
      <c r="QR29" s="17">
        <v>16.8</v>
      </c>
      <c r="QS29" s="17">
        <v>17.951219999999999</v>
      </c>
      <c r="QT29" s="17">
        <v>17.951219999999999</v>
      </c>
      <c r="QU29" s="17">
        <v>-1.1512199999999999</v>
      </c>
      <c r="QV29" s="17">
        <v>15.5</v>
      </c>
      <c r="QW29" s="17">
        <v>15.412000000000001</v>
      </c>
      <c r="QX29" s="17">
        <v>15.412000000000001</v>
      </c>
      <c r="QY29" s="17">
        <v>8.7999999999999995E-2</v>
      </c>
      <c r="QZ29" s="17">
        <v>19.2</v>
      </c>
      <c r="RA29" s="17">
        <v>18.655999999999999</v>
      </c>
      <c r="RB29" s="17">
        <v>18.655999999999999</v>
      </c>
      <c r="RC29" s="17">
        <v>0.54400000000000004</v>
      </c>
      <c r="RD29" s="17">
        <v>25.2</v>
      </c>
      <c r="RE29" s="17">
        <v>23.157</v>
      </c>
      <c r="RF29" s="17">
        <v>23.157</v>
      </c>
      <c r="RG29" s="17">
        <v>2.0430000000000001</v>
      </c>
      <c r="RH29" s="17">
        <v>76.599999999999994</v>
      </c>
      <c r="RI29" s="17">
        <v>76.417000000000002</v>
      </c>
      <c r="RJ29" s="17">
        <v>76.417000000000002</v>
      </c>
      <c r="RK29" s="17">
        <v>0.183</v>
      </c>
      <c r="RL29" s="17">
        <v>19.5</v>
      </c>
      <c r="RM29" s="17">
        <v>17.506</v>
      </c>
      <c r="RN29" s="17">
        <v>17.506</v>
      </c>
      <c r="RO29" s="17">
        <v>1.994</v>
      </c>
      <c r="RP29" s="17">
        <v>2.2000000000000002</v>
      </c>
      <c r="RQ29" s="17">
        <v>2.1989999999999998</v>
      </c>
      <c r="RR29" s="17">
        <v>2.1989999999999998</v>
      </c>
      <c r="RS29" s="17">
        <v>1E-3</v>
      </c>
      <c r="RT29" s="17">
        <v>10.5</v>
      </c>
      <c r="RU29" s="17">
        <v>10.827680000000001</v>
      </c>
      <c r="RV29" s="17">
        <v>12.942410000000001</v>
      </c>
      <c r="RW29" s="17">
        <v>-2.4424100000000002</v>
      </c>
      <c r="RX29" s="17">
        <v>2.8</v>
      </c>
      <c r="RY29" s="17">
        <v>2</v>
      </c>
      <c r="RZ29" s="17">
        <v>2</v>
      </c>
      <c r="SA29" s="17">
        <v>0.8</v>
      </c>
      <c r="SB29" s="17"/>
      <c r="SC29" s="17"/>
      <c r="SD29" s="17"/>
      <c r="SE29" s="17">
        <v>0</v>
      </c>
      <c r="SF29" s="17">
        <v>0.35776999999999998</v>
      </c>
      <c r="SG29" s="17"/>
      <c r="SH29" s="17"/>
      <c r="SI29" s="17">
        <v>0.35776999999999998</v>
      </c>
      <c r="SJ29" s="17">
        <v>6</v>
      </c>
      <c r="SK29" s="17">
        <v>7.3</v>
      </c>
      <c r="SL29" s="17">
        <v>7.3</v>
      </c>
      <c r="SM29" s="17">
        <v>-1.3</v>
      </c>
      <c r="SN29" s="17">
        <v>6.8</v>
      </c>
      <c r="SO29" s="17">
        <v>6</v>
      </c>
      <c r="SP29" s="17">
        <v>6</v>
      </c>
      <c r="SQ29" s="17">
        <v>0.8</v>
      </c>
      <c r="SR29" s="17">
        <v>11.5</v>
      </c>
      <c r="SS29" s="17">
        <v>13.658530000000001</v>
      </c>
      <c r="ST29" s="17">
        <v>13.65854</v>
      </c>
      <c r="SU29" s="17">
        <v>-2.1585399999999999</v>
      </c>
      <c r="SV29" s="17">
        <v>17.7</v>
      </c>
      <c r="SW29" s="17">
        <v>17.560970000000001</v>
      </c>
      <c r="SX29" s="17">
        <v>17.560980000000001</v>
      </c>
      <c r="SY29" s="17">
        <v>0.13902</v>
      </c>
      <c r="SZ29" s="17">
        <v>20.100000000000001</v>
      </c>
      <c r="TA29" s="17">
        <v>14.2439</v>
      </c>
      <c r="TB29" s="17">
        <v>14.2439</v>
      </c>
      <c r="TC29" s="17">
        <v>5.8560999999999996</v>
      </c>
      <c r="TD29" s="17">
        <v>8.6999999999999993</v>
      </c>
      <c r="TE29" s="17">
        <v>12.887</v>
      </c>
      <c r="TF29" s="17">
        <v>12.887</v>
      </c>
      <c r="TG29" s="17">
        <v>-4.1870000000000003</v>
      </c>
      <c r="TH29" s="17">
        <v>57.1</v>
      </c>
      <c r="TI29" s="17">
        <v>55.984999999999999</v>
      </c>
      <c r="TJ29" s="17">
        <v>55.984999999999999</v>
      </c>
      <c r="TK29" s="17">
        <v>1.115</v>
      </c>
      <c r="TL29" s="17">
        <v>39.6</v>
      </c>
      <c r="TM29" s="17">
        <v>38.57</v>
      </c>
      <c r="TN29" s="17">
        <v>38.57</v>
      </c>
      <c r="TO29" s="17">
        <v>1.03</v>
      </c>
      <c r="TP29" s="17">
        <v>102.1</v>
      </c>
      <c r="TQ29" s="17">
        <v>71.3</v>
      </c>
      <c r="TR29" s="17">
        <v>57.96</v>
      </c>
      <c r="TS29" s="17">
        <v>44.14</v>
      </c>
      <c r="TT29" s="17">
        <v>91.4</v>
      </c>
      <c r="TU29" s="17">
        <v>61.75</v>
      </c>
      <c r="TV29" s="17">
        <v>61.75</v>
      </c>
      <c r="TW29" s="17">
        <v>29.65</v>
      </c>
      <c r="TX29" s="17">
        <v>15.8</v>
      </c>
      <c r="TY29" s="17">
        <v>7.39</v>
      </c>
      <c r="TZ29" s="17">
        <v>7.39</v>
      </c>
      <c r="UA29" s="17">
        <v>8.41</v>
      </c>
      <c r="UB29" s="17">
        <v>12.7</v>
      </c>
      <c r="UC29" s="17">
        <v>3.8</v>
      </c>
      <c r="UD29" s="17">
        <v>3.8</v>
      </c>
      <c r="UE29" s="17">
        <v>8.9</v>
      </c>
      <c r="UF29" s="17">
        <v>50</v>
      </c>
      <c r="UG29" s="17">
        <v>31</v>
      </c>
      <c r="UH29" s="17">
        <v>31</v>
      </c>
      <c r="UI29" s="17">
        <v>19</v>
      </c>
      <c r="UJ29" s="17">
        <v>11.4</v>
      </c>
      <c r="UK29" s="17">
        <v>19.51219</v>
      </c>
      <c r="UL29" s="17">
        <v>19.5122</v>
      </c>
      <c r="UM29" s="17">
        <v>-8.1121999999999996</v>
      </c>
      <c r="UN29" s="17">
        <v>3.6</v>
      </c>
      <c r="UO29" s="17">
        <v>6</v>
      </c>
      <c r="UP29" s="17">
        <v>6</v>
      </c>
      <c r="UQ29" s="17">
        <v>-2.4</v>
      </c>
      <c r="UR29" s="17">
        <v>8.6</v>
      </c>
      <c r="US29" s="17">
        <v>8.1</v>
      </c>
      <c r="UT29" s="17">
        <v>8.1</v>
      </c>
      <c r="UU29" s="17">
        <v>0.5</v>
      </c>
      <c r="UV29" s="17">
        <v>20.399999999999999</v>
      </c>
      <c r="UW29" s="17">
        <v>19.51219</v>
      </c>
      <c r="UX29" s="17">
        <v>19.5122</v>
      </c>
      <c r="UY29" s="17">
        <v>0.88780000000000003</v>
      </c>
      <c r="UZ29" s="17">
        <v>20.399999999999999</v>
      </c>
      <c r="VA29" s="17">
        <v>19.51219</v>
      </c>
      <c r="VB29" s="17">
        <v>19.5122</v>
      </c>
      <c r="VC29" s="17">
        <v>0.88780000000000003</v>
      </c>
      <c r="VD29" s="17">
        <v>20.100000000000001</v>
      </c>
      <c r="VE29" s="17">
        <v>19.51219</v>
      </c>
      <c r="VF29" s="17">
        <v>19.5122</v>
      </c>
      <c r="VG29" s="17">
        <v>0.58779999999999999</v>
      </c>
      <c r="VH29" s="17">
        <v>5.0999999999999996</v>
      </c>
      <c r="VI29" s="17">
        <v>9.3290000000000006</v>
      </c>
      <c r="VJ29" s="17">
        <v>9.3290000000000006</v>
      </c>
      <c r="VK29" s="17">
        <v>-4.2290000000000001</v>
      </c>
      <c r="VL29" s="17">
        <v>253.1</v>
      </c>
      <c r="VM29" s="17">
        <v>252.4</v>
      </c>
      <c r="VN29" s="17">
        <v>252.4</v>
      </c>
      <c r="VO29" s="17">
        <v>0.7</v>
      </c>
      <c r="VP29" s="17">
        <v>17.5</v>
      </c>
      <c r="VQ29" s="17">
        <v>17.312999999999999</v>
      </c>
      <c r="VR29" s="17">
        <v>17.312999999999999</v>
      </c>
      <c r="VS29" s="17">
        <v>0.187</v>
      </c>
      <c r="VT29" s="17">
        <v>150.9</v>
      </c>
      <c r="VU29" s="17">
        <v>144.46600000000001</v>
      </c>
      <c r="VV29" s="17">
        <v>144.46600000000001</v>
      </c>
      <c r="VW29" s="17">
        <v>6.4340000000000002</v>
      </c>
      <c r="VX29" s="17">
        <v>0.6</v>
      </c>
      <c r="VY29" s="17">
        <v>0.6</v>
      </c>
      <c r="VZ29" s="17">
        <v>0.6</v>
      </c>
      <c r="WA29" s="17">
        <v>0</v>
      </c>
      <c r="WB29" s="17">
        <v>61.1</v>
      </c>
      <c r="WC29" s="17">
        <v>60</v>
      </c>
      <c r="WD29" s="17">
        <v>60</v>
      </c>
      <c r="WE29" s="17">
        <v>1.1000000000000001</v>
      </c>
      <c r="WF29" s="17">
        <v>62.6</v>
      </c>
      <c r="WG29" s="17">
        <v>47</v>
      </c>
      <c r="WH29" s="17">
        <v>47</v>
      </c>
      <c r="WI29" s="17">
        <v>15.6</v>
      </c>
      <c r="WJ29" s="17">
        <v>114.5</v>
      </c>
      <c r="WK29" s="17">
        <v>112.816</v>
      </c>
      <c r="WL29" s="17">
        <v>112.816</v>
      </c>
      <c r="WM29" s="17">
        <v>1.6839999999999999</v>
      </c>
      <c r="WN29" s="17">
        <v>2.8</v>
      </c>
      <c r="WO29" s="17">
        <v>2.9009999999999998</v>
      </c>
      <c r="WP29" s="17">
        <v>2.9009999999999998</v>
      </c>
      <c r="WQ29" s="17">
        <v>-0.10100000000000001</v>
      </c>
      <c r="WR29" s="17">
        <v>2.2000000000000002</v>
      </c>
      <c r="WS29" s="17">
        <v>2.4</v>
      </c>
      <c r="WT29" s="17">
        <v>2.4</v>
      </c>
      <c r="WU29" s="17">
        <v>-0.2</v>
      </c>
      <c r="WV29" s="17">
        <v>1</v>
      </c>
      <c r="WW29" s="17">
        <v>1.2</v>
      </c>
      <c r="WX29" s="17">
        <v>1.2</v>
      </c>
      <c r="WY29" s="17">
        <v>-0.2</v>
      </c>
      <c r="WZ29" s="17">
        <v>0</v>
      </c>
      <c r="XA29" s="17"/>
      <c r="XB29" s="17"/>
      <c r="XC29" s="17">
        <v>0</v>
      </c>
      <c r="XD29" s="17">
        <v>17.100000000000001</v>
      </c>
      <c r="XE29" s="17">
        <v>17.885999999999999</v>
      </c>
      <c r="XF29" s="17">
        <v>17.885999999999999</v>
      </c>
      <c r="XG29" s="17">
        <v>-0.78600000000000003</v>
      </c>
      <c r="XH29" s="17">
        <v>5.8</v>
      </c>
      <c r="XI29" s="17">
        <v>3.8</v>
      </c>
      <c r="XJ29" s="17">
        <v>3.8</v>
      </c>
      <c r="XK29" s="17">
        <v>2</v>
      </c>
      <c r="XL29" s="17">
        <v>10.1</v>
      </c>
      <c r="XM29" s="17">
        <v>17.560970000000001</v>
      </c>
      <c r="XN29" s="17">
        <v>17.560980000000001</v>
      </c>
      <c r="XO29" s="17">
        <v>-7.4609800000000002</v>
      </c>
      <c r="XP29" s="17">
        <v>9.4</v>
      </c>
      <c r="XQ29" s="17">
        <v>10.7</v>
      </c>
      <c r="XR29" s="17">
        <v>10.7</v>
      </c>
      <c r="XS29" s="17">
        <v>-1.3</v>
      </c>
      <c r="XT29" s="17">
        <v>27.7</v>
      </c>
      <c r="XU29" s="17">
        <v>28.5</v>
      </c>
      <c r="XV29" s="17">
        <v>28.5</v>
      </c>
      <c r="XW29" s="17">
        <v>-0.8</v>
      </c>
      <c r="XX29" s="17">
        <v>19.100000000000001</v>
      </c>
      <c r="XY29" s="17">
        <v>28.5</v>
      </c>
      <c r="XZ29" s="17">
        <v>28.5</v>
      </c>
      <c r="YA29" s="17">
        <v>-9.4</v>
      </c>
      <c r="YB29" s="17">
        <v>4</v>
      </c>
      <c r="YC29" s="17">
        <v>14</v>
      </c>
      <c r="YD29" s="17">
        <v>14</v>
      </c>
      <c r="YE29" s="17">
        <v>-10</v>
      </c>
      <c r="YF29" s="17"/>
      <c r="YG29" s="17"/>
      <c r="YH29" s="17"/>
      <c r="YI29" s="17">
        <v>0</v>
      </c>
      <c r="YJ29" s="17">
        <v>9.6</v>
      </c>
      <c r="YK29" s="17">
        <v>8.1</v>
      </c>
      <c r="YL29" s="17">
        <v>8.1</v>
      </c>
      <c r="YM29" s="17">
        <v>1.5</v>
      </c>
      <c r="YN29" s="17">
        <v>11.1</v>
      </c>
      <c r="YO29" s="17">
        <v>11</v>
      </c>
      <c r="YP29" s="17">
        <v>11</v>
      </c>
      <c r="YQ29" s="17">
        <v>0.1</v>
      </c>
      <c r="YR29" s="17">
        <v>19.8</v>
      </c>
      <c r="YS29" s="17">
        <v>12</v>
      </c>
      <c r="YT29" s="17">
        <v>12</v>
      </c>
      <c r="YU29" s="17">
        <v>7.8</v>
      </c>
    </row>
    <row r="30" spans="1:671" ht="24" customHeight="1" x14ac:dyDescent="0.3">
      <c r="A30" s="1"/>
      <c r="B30" s="16" t="s">
        <v>65</v>
      </c>
      <c r="C30" s="16" t="s">
        <v>713</v>
      </c>
      <c r="D30" s="17">
        <v>204.2</v>
      </c>
      <c r="E30" s="17">
        <v>204.19512</v>
      </c>
      <c r="F30" s="17">
        <v>204.19512</v>
      </c>
      <c r="G30" s="17">
        <v>4.8799999999999998E-3</v>
      </c>
      <c r="H30" s="17">
        <v>453.83</v>
      </c>
      <c r="I30" s="17">
        <v>537.11568</v>
      </c>
      <c r="J30" s="17">
        <v>519.00351000000001</v>
      </c>
      <c r="K30" s="17">
        <v>-65.173509999999993</v>
      </c>
      <c r="L30" s="17">
        <v>148.76</v>
      </c>
      <c r="M30" s="17">
        <v>175.58563000000001</v>
      </c>
      <c r="N30" s="17">
        <v>169.66468</v>
      </c>
      <c r="O30" s="17">
        <v>-20.904679999999999</v>
      </c>
      <c r="P30" s="17"/>
      <c r="Q30" s="17"/>
      <c r="R30" s="17"/>
      <c r="S30" s="17">
        <v>0</v>
      </c>
      <c r="T30" s="17"/>
      <c r="U30" s="17"/>
      <c r="V30" s="17"/>
      <c r="W30" s="17">
        <v>0</v>
      </c>
      <c r="X30" s="17">
        <v>90.4</v>
      </c>
      <c r="Y30" s="17">
        <v>92.226339999999993</v>
      </c>
      <c r="Z30" s="17">
        <v>92.226339999999993</v>
      </c>
      <c r="AA30" s="17">
        <v>-1.8263400000000001</v>
      </c>
      <c r="AB30" s="17">
        <v>166.1</v>
      </c>
      <c r="AC30" s="17">
        <v>144.0746</v>
      </c>
      <c r="AD30" s="17">
        <v>140.56</v>
      </c>
      <c r="AE30" s="17">
        <v>25.54</v>
      </c>
      <c r="AF30" s="17">
        <v>0</v>
      </c>
      <c r="AG30" s="17"/>
      <c r="AH30" s="17"/>
      <c r="AI30" s="17">
        <v>0</v>
      </c>
      <c r="AJ30" s="17">
        <v>37.1</v>
      </c>
      <c r="AK30" s="17"/>
      <c r="AL30" s="17">
        <v>45</v>
      </c>
      <c r="AM30" s="17">
        <v>-7.9</v>
      </c>
      <c r="AN30" s="17">
        <v>179.5</v>
      </c>
      <c r="AO30" s="17">
        <v>177.93120999999999</v>
      </c>
      <c r="AP30" s="17"/>
      <c r="AQ30" s="17">
        <v>179.5</v>
      </c>
      <c r="AR30" s="17">
        <v>202.1</v>
      </c>
      <c r="AS30" s="17">
        <v>197.70735999999999</v>
      </c>
      <c r="AT30" s="17">
        <v>197.70737</v>
      </c>
      <c r="AU30" s="17">
        <v>4.3926299999999996</v>
      </c>
      <c r="AV30" s="17">
        <v>199.9</v>
      </c>
      <c r="AW30" s="17">
        <v>200.25632999999999</v>
      </c>
      <c r="AX30" s="17">
        <v>200.25633999999999</v>
      </c>
      <c r="AY30" s="17">
        <v>-0.35633999999999999</v>
      </c>
      <c r="AZ30" s="17"/>
      <c r="BA30" s="17"/>
      <c r="BB30" s="17"/>
      <c r="BC30" s="17">
        <v>0</v>
      </c>
      <c r="BD30" s="17">
        <v>205.6</v>
      </c>
      <c r="BE30" s="17">
        <v>206.01685000000001</v>
      </c>
      <c r="BF30" s="17">
        <v>206.01686000000001</v>
      </c>
      <c r="BG30" s="17">
        <v>-0.41686000000000001</v>
      </c>
      <c r="BH30" s="17"/>
      <c r="BI30" s="17"/>
      <c r="BJ30" s="17"/>
      <c r="BK30" s="17">
        <v>0</v>
      </c>
      <c r="BL30" s="17">
        <v>189.4</v>
      </c>
      <c r="BM30" s="17">
        <v>188.30898999999999</v>
      </c>
      <c r="BN30" s="17">
        <v>114.67786</v>
      </c>
      <c r="BO30" s="17">
        <v>74.722139999999996</v>
      </c>
      <c r="BP30" s="17">
        <v>9.8000000000000007</v>
      </c>
      <c r="BQ30" s="17">
        <v>10.561999999999999</v>
      </c>
      <c r="BR30" s="17">
        <v>10.561999999999999</v>
      </c>
      <c r="BS30" s="17">
        <v>-0.76200000000000001</v>
      </c>
      <c r="BT30" s="17"/>
      <c r="BU30" s="17"/>
      <c r="BV30" s="17"/>
      <c r="BW30" s="17">
        <v>0</v>
      </c>
      <c r="BX30" s="17"/>
      <c r="BY30" s="17"/>
      <c r="BZ30" s="17"/>
      <c r="CA30" s="17">
        <v>0</v>
      </c>
      <c r="CB30" s="17"/>
      <c r="CC30" s="17"/>
      <c r="CD30" s="17"/>
      <c r="CE30" s="17">
        <v>0</v>
      </c>
      <c r="CF30" s="17"/>
      <c r="CG30" s="17"/>
      <c r="CH30" s="17"/>
      <c r="CI30" s="17">
        <v>0</v>
      </c>
      <c r="CJ30" s="17">
        <v>153.4</v>
      </c>
      <c r="CK30" s="17">
        <v>164.70732000000001</v>
      </c>
      <c r="CL30" s="17">
        <v>164.70732000000001</v>
      </c>
      <c r="CM30" s="17">
        <v>-11.307320000000001</v>
      </c>
      <c r="CN30" s="17">
        <v>7.9</v>
      </c>
      <c r="CO30" s="17">
        <v>5.1583800000000002</v>
      </c>
      <c r="CP30" s="17">
        <v>5.1583800000000002</v>
      </c>
      <c r="CQ30" s="17">
        <v>2.7416200000000002</v>
      </c>
      <c r="CR30" s="17">
        <v>5.2</v>
      </c>
      <c r="CS30" s="17">
        <v>2.8315000000000001</v>
      </c>
      <c r="CT30" s="17">
        <v>2.8315000000000001</v>
      </c>
      <c r="CU30" s="17">
        <v>2.3685</v>
      </c>
      <c r="CV30" s="17">
        <v>22.1</v>
      </c>
      <c r="CW30" s="17">
        <v>22.49822</v>
      </c>
      <c r="CX30" s="17">
        <v>22.49822</v>
      </c>
      <c r="CY30" s="17">
        <v>-0.39822000000000002</v>
      </c>
      <c r="CZ30" s="17">
        <v>6.8</v>
      </c>
      <c r="DA30" s="17">
        <v>6.8787000000000003</v>
      </c>
      <c r="DB30" s="17">
        <v>6.8787000000000003</v>
      </c>
      <c r="DC30" s="17">
        <v>-7.8700000000000006E-2</v>
      </c>
      <c r="DD30" s="17">
        <v>14</v>
      </c>
      <c r="DE30" s="17">
        <v>14.992190000000001</v>
      </c>
      <c r="DF30" s="17">
        <v>14.9922</v>
      </c>
      <c r="DG30" s="17">
        <v>-0.99219999999999997</v>
      </c>
      <c r="DH30" s="17">
        <v>71.2</v>
      </c>
      <c r="DI30" s="17">
        <v>65.738129999999998</v>
      </c>
      <c r="DJ30" s="17">
        <v>58.727600000000002</v>
      </c>
      <c r="DK30" s="17">
        <v>12.4724</v>
      </c>
      <c r="DL30" s="17"/>
      <c r="DM30" s="17"/>
      <c r="DN30" s="17"/>
      <c r="DO30" s="17">
        <v>0</v>
      </c>
      <c r="DP30" s="17"/>
      <c r="DQ30" s="17"/>
      <c r="DR30" s="17"/>
      <c r="DS30" s="17">
        <v>0</v>
      </c>
      <c r="DT30" s="17"/>
      <c r="DU30" s="17"/>
      <c r="DV30" s="17"/>
      <c r="DW30" s="17">
        <v>0</v>
      </c>
      <c r="DX30" s="17"/>
      <c r="DY30" s="17"/>
      <c r="DZ30" s="17"/>
      <c r="EA30" s="17">
        <v>0</v>
      </c>
      <c r="EB30" s="17">
        <v>110.8</v>
      </c>
      <c r="EC30" s="17">
        <v>112.90536</v>
      </c>
      <c r="ED30" s="17">
        <v>112.90537</v>
      </c>
      <c r="EE30" s="17">
        <v>-2.1053700000000002</v>
      </c>
      <c r="EF30" s="17">
        <v>101.8</v>
      </c>
      <c r="EG30" s="17">
        <v>80</v>
      </c>
      <c r="EH30" s="17">
        <v>80</v>
      </c>
      <c r="EI30" s="17">
        <v>21.8</v>
      </c>
      <c r="EJ30" s="17"/>
      <c r="EK30" s="17"/>
      <c r="EL30" s="17"/>
      <c r="EM30" s="17">
        <v>0</v>
      </c>
      <c r="EN30" s="17"/>
      <c r="EO30" s="17"/>
      <c r="EP30" s="17"/>
      <c r="EQ30" s="17">
        <v>0</v>
      </c>
      <c r="ER30" s="17"/>
      <c r="ES30" s="17"/>
      <c r="ET30" s="17"/>
      <c r="EU30" s="17">
        <v>0</v>
      </c>
      <c r="EV30" s="17">
        <v>6.5</v>
      </c>
      <c r="EW30" s="17">
        <v>6.39</v>
      </c>
      <c r="EX30" s="17">
        <v>6.39</v>
      </c>
      <c r="EY30" s="17">
        <v>0.11</v>
      </c>
      <c r="EZ30" s="17">
        <v>167.9</v>
      </c>
      <c r="FA30" s="17">
        <v>165.15567999999999</v>
      </c>
      <c r="FB30" s="17">
        <v>152.09741</v>
      </c>
      <c r="FC30" s="17">
        <v>15.80259</v>
      </c>
      <c r="FD30" s="17">
        <v>31.8</v>
      </c>
      <c r="FE30" s="17">
        <v>36.853619999999999</v>
      </c>
      <c r="FF30" s="17">
        <v>36.853630000000003</v>
      </c>
      <c r="FG30" s="17">
        <v>-5.0536300000000001</v>
      </c>
      <c r="FH30" s="17">
        <v>68.3</v>
      </c>
      <c r="FI30" s="17">
        <v>62.363790000000002</v>
      </c>
      <c r="FJ30" s="17">
        <v>141.94650999999999</v>
      </c>
      <c r="FK30" s="17">
        <v>-73.646510000000006</v>
      </c>
      <c r="FL30" s="17">
        <v>18.100000000000001</v>
      </c>
      <c r="FM30" s="17">
        <v>17.041740000000001</v>
      </c>
      <c r="FN30" s="17">
        <v>17.041740000000001</v>
      </c>
      <c r="FO30" s="17">
        <v>1.05826</v>
      </c>
      <c r="FP30" s="17">
        <v>17.399999999999999</v>
      </c>
      <c r="FQ30" s="17">
        <v>16.941890000000001</v>
      </c>
      <c r="FR30" s="17">
        <v>19.28585</v>
      </c>
      <c r="FS30" s="17">
        <v>-1.88585</v>
      </c>
      <c r="FT30" s="17">
        <v>17.8</v>
      </c>
      <c r="FU30" s="17">
        <v>18.048780000000001</v>
      </c>
      <c r="FV30" s="17">
        <v>18.048780000000001</v>
      </c>
      <c r="FW30" s="17">
        <v>-0.24878</v>
      </c>
      <c r="FX30" s="17">
        <v>82.3</v>
      </c>
      <c r="FY30" s="17">
        <v>88.116100000000003</v>
      </c>
      <c r="FZ30" s="17">
        <v>88.116100000000003</v>
      </c>
      <c r="GA30" s="17">
        <v>-5.8160999999999996</v>
      </c>
      <c r="GB30" s="17">
        <v>182.5</v>
      </c>
      <c r="GC30" s="17">
        <v>185.81701000000001</v>
      </c>
      <c r="GD30" s="17">
        <v>185.81701000000001</v>
      </c>
      <c r="GE30" s="17">
        <v>-3.3170099999999998</v>
      </c>
      <c r="GF30" s="17">
        <v>182.5</v>
      </c>
      <c r="GG30" s="17">
        <v>185.81701000000001</v>
      </c>
      <c r="GH30" s="17">
        <v>185.81701000000001</v>
      </c>
      <c r="GI30" s="17">
        <v>-3.3170099999999998</v>
      </c>
      <c r="GJ30" s="17">
        <v>185.5</v>
      </c>
      <c r="GK30" s="17">
        <v>186.37502000000001</v>
      </c>
      <c r="GL30" s="17">
        <v>186.37502000000001</v>
      </c>
      <c r="GM30" s="17">
        <v>-0.87502000000000002</v>
      </c>
      <c r="GN30" s="17">
        <v>93.4</v>
      </c>
      <c r="GO30" s="17">
        <v>107.44994</v>
      </c>
      <c r="GP30" s="17">
        <v>106.3129</v>
      </c>
      <c r="GQ30" s="17">
        <v>-12.9129</v>
      </c>
      <c r="GR30" s="17">
        <v>0</v>
      </c>
      <c r="GS30" s="17"/>
      <c r="GT30" s="17"/>
      <c r="GU30" s="17">
        <v>0</v>
      </c>
      <c r="GV30" s="17">
        <v>32.1</v>
      </c>
      <c r="GW30" s="17">
        <v>25.500489999999999</v>
      </c>
      <c r="GX30" s="17">
        <v>25.500489999999999</v>
      </c>
      <c r="GY30" s="17">
        <v>6.5995100000000004</v>
      </c>
      <c r="GZ30" s="17">
        <v>4</v>
      </c>
      <c r="HA30" s="17">
        <v>4.4207700000000001</v>
      </c>
      <c r="HB30" s="17">
        <v>4.4207700000000001</v>
      </c>
      <c r="HC30" s="17">
        <v>-0.42076999999999998</v>
      </c>
      <c r="HD30" s="17">
        <v>34.5</v>
      </c>
      <c r="HE30" s="17">
        <v>34.419510000000002</v>
      </c>
      <c r="HF30" s="17">
        <v>34.419510000000002</v>
      </c>
      <c r="HG30" s="17">
        <v>8.0490000000000006E-2</v>
      </c>
      <c r="HH30" s="17">
        <v>106.7</v>
      </c>
      <c r="HI30" s="17">
        <v>41.025669999999998</v>
      </c>
      <c r="HJ30" s="17">
        <v>55.861020000000003</v>
      </c>
      <c r="HK30" s="17">
        <v>50.838979999999999</v>
      </c>
      <c r="HL30" s="17"/>
      <c r="HM30" s="17"/>
      <c r="HN30" s="17"/>
      <c r="HO30" s="17">
        <v>0</v>
      </c>
      <c r="HP30" s="17"/>
      <c r="HQ30" s="17"/>
      <c r="HR30" s="17"/>
      <c r="HS30" s="17">
        <v>0</v>
      </c>
      <c r="HT30" s="17">
        <v>41</v>
      </c>
      <c r="HU30" s="17">
        <v>68.519859999999994</v>
      </c>
      <c r="HV30" s="17">
        <v>55.785989999999998</v>
      </c>
      <c r="HW30" s="17">
        <v>-14.78599</v>
      </c>
      <c r="HX30" s="17"/>
      <c r="HY30" s="17"/>
      <c r="HZ30" s="17"/>
      <c r="IA30" s="17">
        <v>0</v>
      </c>
      <c r="IB30" s="17"/>
      <c r="IC30" s="17"/>
      <c r="ID30" s="17"/>
      <c r="IE30" s="17">
        <v>0</v>
      </c>
      <c r="IF30" s="17">
        <v>43.4</v>
      </c>
      <c r="IG30" s="17">
        <v>45.441949999999999</v>
      </c>
      <c r="IH30" s="17">
        <v>45.441949999999999</v>
      </c>
      <c r="II30" s="17">
        <v>-2.0419499999999999</v>
      </c>
      <c r="IJ30" s="17"/>
      <c r="IK30" s="17"/>
      <c r="IL30" s="17"/>
      <c r="IM30" s="17">
        <v>0</v>
      </c>
      <c r="IN30" s="17"/>
      <c r="IO30" s="17"/>
      <c r="IP30" s="17"/>
      <c r="IQ30" s="17">
        <v>0</v>
      </c>
      <c r="IR30" s="17"/>
      <c r="IS30" s="17"/>
      <c r="IT30" s="17"/>
      <c r="IU30" s="17">
        <v>0</v>
      </c>
      <c r="IV30" s="17">
        <v>70.900000000000006</v>
      </c>
      <c r="IW30" s="17">
        <v>88.496390000000005</v>
      </c>
      <c r="IX30" s="17">
        <v>87.119630000000001</v>
      </c>
      <c r="IY30" s="17">
        <v>-16.219629999999999</v>
      </c>
      <c r="IZ30" s="17">
        <v>168</v>
      </c>
      <c r="JA30" s="17">
        <v>170.94</v>
      </c>
      <c r="JB30" s="17">
        <v>170.94</v>
      </c>
      <c r="JC30" s="17">
        <v>-2.94</v>
      </c>
      <c r="JD30" s="17">
        <v>166.3</v>
      </c>
      <c r="JE30" s="17">
        <v>170.94</v>
      </c>
      <c r="JF30" s="17">
        <v>170.94</v>
      </c>
      <c r="JG30" s="17">
        <v>-4.6399999999999997</v>
      </c>
      <c r="JH30" s="17">
        <v>172.6</v>
      </c>
      <c r="JI30" s="17">
        <v>170.94</v>
      </c>
      <c r="JJ30" s="17">
        <v>170.94</v>
      </c>
      <c r="JK30" s="17">
        <v>1.66</v>
      </c>
      <c r="JL30" s="17">
        <v>252.7</v>
      </c>
      <c r="JM30" s="17">
        <v>257.18</v>
      </c>
      <c r="JN30" s="17">
        <v>257.18</v>
      </c>
      <c r="JO30" s="17">
        <v>-4.4800000000000004</v>
      </c>
      <c r="JP30" s="17">
        <v>72</v>
      </c>
      <c r="JQ30" s="17">
        <v>71.796109999999999</v>
      </c>
      <c r="JR30" s="17">
        <v>71.796109999999999</v>
      </c>
      <c r="JS30" s="17">
        <v>0.20388999999999999</v>
      </c>
      <c r="JT30" s="17">
        <v>35.5</v>
      </c>
      <c r="JU30" s="17">
        <v>36.005859999999998</v>
      </c>
      <c r="JV30" s="17">
        <v>36.005859999999998</v>
      </c>
      <c r="JW30" s="17">
        <v>-0.50585999999999998</v>
      </c>
      <c r="JX30" s="17"/>
      <c r="JY30" s="17"/>
      <c r="JZ30" s="17"/>
      <c r="KA30" s="17">
        <v>0</v>
      </c>
      <c r="KB30" s="17"/>
      <c r="KC30" s="17"/>
      <c r="KD30" s="17"/>
      <c r="KE30" s="17">
        <v>0</v>
      </c>
      <c r="KF30" s="17"/>
      <c r="KG30" s="17"/>
      <c r="KH30" s="17"/>
      <c r="KI30" s="17">
        <v>0</v>
      </c>
      <c r="KJ30" s="17">
        <v>0</v>
      </c>
      <c r="KK30" s="17"/>
      <c r="KL30" s="17"/>
      <c r="KM30" s="17">
        <v>0</v>
      </c>
      <c r="KN30" s="17"/>
      <c r="KO30" s="17"/>
      <c r="KP30" s="17"/>
      <c r="KQ30" s="17">
        <v>0</v>
      </c>
      <c r="KR30" s="17"/>
      <c r="KS30" s="17"/>
      <c r="KT30" s="17"/>
      <c r="KU30" s="17">
        <v>0</v>
      </c>
      <c r="KV30" s="17">
        <v>0</v>
      </c>
      <c r="KW30" s="17">
        <v>0.59472000000000003</v>
      </c>
      <c r="KX30" s="17">
        <v>0.59472000000000003</v>
      </c>
      <c r="KY30" s="17">
        <v>-0.59472000000000003</v>
      </c>
      <c r="KZ30" s="17">
        <v>147</v>
      </c>
      <c r="LA30" s="17">
        <v>20.512830000000001</v>
      </c>
      <c r="LB30" s="17">
        <v>136.9006</v>
      </c>
      <c r="LC30" s="17">
        <v>10.099399999999999</v>
      </c>
      <c r="LD30" s="17">
        <v>94.6</v>
      </c>
      <c r="LE30" s="17">
        <v>97.249369999999999</v>
      </c>
      <c r="LF30" s="17">
        <v>108.96429000000001</v>
      </c>
      <c r="LG30" s="17">
        <v>-14.36429</v>
      </c>
      <c r="LH30" s="17">
        <v>66.5</v>
      </c>
      <c r="LI30" s="17">
        <v>67.461460000000002</v>
      </c>
      <c r="LJ30" s="17">
        <v>67.461460000000002</v>
      </c>
      <c r="LK30" s="17">
        <v>-0.96145999999999998</v>
      </c>
      <c r="LL30" s="17">
        <v>68.8</v>
      </c>
      <c r="LM30" s="17">
        <v>72.373769999999993</v>
      </c>
      <c r="LN30" s="17">
        <v>78.567999999999998</v>
      </c>
      <c r="LO30" s="17">
        <v>-9.7680000000000007</v>
      </c>
      <c r="LP30" s="17">
        <v>29.4</v>
      </c>
      <c r="LQ30" s="17">
        <v>30.097519999999999</v>
      </c>
      <c r="LR30" s="17">
        <v>30.097560000000001</v>
      </c>
      <c r="LS30" s="17">
        <v>-0.69755999999999996</v>
      </c>
      <c r="LT30" s="17">
        <v>0</v>
      </c>
      <c r="LU30" s="17"/>
      <c r="LV30" s="17"/>
      <c r="LW30" s="17">
        <v>0</v>
      </c>
      <c r="LX30" s="17"/>
      <c r="LY30" s="17"/>
      <c r="LZ30" s="17"/>
      <c r="MA30" s="17">
        <v>0</v>
      </c>
      <c r="MB30" s="17"/>
      <c r="MC30" s="17"/>
      <c r="MD30" s="17"/>
      <c r="ME30" s="17">
        <v>0</v>
      </c>
      <c r="MF30" s="17">
        <v>142.5</v>
      </c>
      <c r="MG30" s="17">
        <v>159.10803000000001</v>
      </c>
      <c r="MH30" s="17">
        <v>159.10807</v>
      </c>
      <c r="MI30" s="17">
        <v>-16.608070000000001</v>
      </c>
      <c r="MJ30" s="17">
        <v>143.4</v>
      </c>
      <c r="MK30" s="17">
        <v>159.10803000000001</v>
      </c>
      <c r="ML30" s="17">
        <v>159.10807</v>
      </c>
      <c r="MM30" s="17">
        <v>-15.708069999999999</v>
      </c>
      <c r="MN30" s="17">
        <v>170.1</v>
      </c>
      <c r="MO30" s="17">
        <v>159.58582999999999</v>
      </c>
      <c r="MP30" s="17">
        <v>159.58587</v>
      </c>
      <c r="MQ30" s="17">
        <v>10.51413</v>
      </c>
      <c r="MR30" s="17">
        <v>0.1</v>
      </c>
      <c r="MS30" s="17"/>
      <c r="MT30" s="17">
        <v>103</v>
      </c>
      <c r="MU30" s="17">
        <v>-102.9</v>
      </c>
      <c r="MV30" s="17"/>
      <c r="MW30" s="17"/>
      <c r="MX30" s="17"/>
      <c r="MY30" s="17">
        <v>0</v>
      </c>
      <c r="MZ30" s="17"/>
      <c r="NA30" s="17"/>
      <c r="NB30" s="17"/>
      <c r="NC30" s="17">
        <v>0</v>
      </c>
      <c r="ND30" s="17"/>
      <c r="NE30" s="17"/>
      <c r="NF30" s="17"/>
      <c r="NG30" s="17">
        <v>0</v>
      </c>
      <c r="NH30" s="17"/>
      <c r="NI30" s="17"/>
      <c r="NJ30" s="17"/>
      <c r="NK30" s="17">
        <v>0</v>
      </c>
      <c r="NL30" s="17">
        <v>209.5</v>
      </c>
      <c r="NM30" s="17">
        <v>207.126</v>
      </c>
      <c r="NN30" s="17">
        <v>207.126</v>
      </c>
      <c r="NO30" s="17">
        <v>2.3740000000000001</v>
      </c>
      <c r="NP30" s="17">
        <v>99.5</v>
      </c>
      <c r="NQ30" s="17">
        <v>103.874</v>
      </c>
      <c r="NR30" s="17">
        <v>103.874</v>
      </c>
      <c r="NS30" s="17">
        <v>-4.3739999999999997</v>
      </c>
      <c r="NT30" s="17">
        <v>2.2000000000000002</v>
      </c>
      <c r="NU30" s="17">
        <v>3.5209199999999998</v>
      </c>
      <c r="NV30" s="17">
        <v>3.5209199999999998</v>
      </c>
      <c r="NW30" s="17">
        <v>-1.3209200000000001</v>
      </c>
      <c r="NX30" s="17"/>
      <c r="NY30" s="17"/>
      <c r="NZ30" s="17">
        <v>3.6937799999999998</v>
      </c>
      <c r="OA30" s="17">
        <v>-3.6937799999999998</v>
      </c>
      <c r="OB30" s="17">
        <v>5.5</v>
      </c>
      <c r="OC30" s="17">
        <v>5.5</v>
      </c>
      <c r="OD30" s="17">
        <v>5.5</v>
      </c>
      <c r="OE30" s="17">
        <v>0</v>
      </c>
      <c r="OF30" s="17"/>
      <c r="OG30" s="17">
        <v>0.92</v>
      </c>
      <c r="OH30" s="17">
        <v>0.92</v>
      </c>
      <c r="OI30" s="17">
        <v>-0.92</v>
      </c>
      <c r="OJ30" s="17">
        <v>105.6</v>
      </c>
      <c r="OK30" s="17">
        <v>95.8</v>
      </c>
      <c r="OL30" s="17">
        <v>95.8</v>
      </c>
      <c r="OM30" s="17">
        <v>9.8000000000000007</v>
      </c>
      <c r="ON30" s="17">
        <v>80.8</v>
      </c>
      <c r="OO30" s="17">
        <v>79.998999999999995</v>
      </c>
      <c r="OP30" s="17">
        <v>79.998999999999995</v>
      </c>
      <c r="OQ30" s="17">
        <v>0.80100000000000005</v>
      </c>
      <c r="OR30" s="17">
        <v>8.1999999999999993</v>
      </c>
      <c r="OS30" s="17">
        <v>11.715</v>
      </c>
      <c r="OT30" s="17">
        <v>11.715</v>
      </c>
      <c r="OU30" s="17">
        <v>-3.5150000000000001</v>
      </c>
      <c r="OV30" s="17">
        <v>0.4</v>
      </c>
      <c r="OW30" s="17">
        <v>0.4</v>
      </c>
      <c r="OX30" s="17">
        <v>0.4</v>
      </c>
      <c r="OY30" s="17">
        <v>0</v>
      </c>
      <c r="OZ30" s="17">
        <v>4</v>
      </c>
      <c r="PA30" s="17">
        <v>6.2830700000000004</v>
      </c>
      <c r="PB30" s="17">
        <v>6.2828900000000001</v>
      </c>
      <c r="PC30" s="17">
        <v>-2.2828900000000001</v>
      </c>
      <c r="PD30" s="17">
        <v>9.8000000000000007</v>
      </c>
      <c r="PE30" s="17">
        <v>9.9830000000000005</v>
      </c>
      <c r="PF30" s="17">
        <v>9.9830000000000005</v>
      </c>
      <c r="PG30" s="17">
        <v>-0.183</v>
      </c>
      <c r="PH30" s="17">
        <v>0</v>
      </c>
      <c r="PI30" s="17"/>
      <c r="PJ30" s="17"/>
      <c r="PK30" s="17">
        <v>0</v>
      </c>
      <c r="PL30" s="17">
        <v>229.7</v>
      </c>
      <c r="PM30" s="17">
        <v>204</v>
      </c>
      <c r="PN30" s="17">
        <v>204</v>
      </c>
      <c r="PO30" s="17">
        <v>25.7</v>
      </c>
      <c r="PP30" s="17">
        <v>1.2</v>
      </c>
      <c r="PQ30" s="17">
        <v>1</v>
      </c>
      <c r="PR30" s="17">
        <v>1</v>
      </c>
      <c r="PS30" s="17">
        <v>0.2</v>
      </c>
      <c r="PT30" s="17">
        <v>1.7</v>
      </c>
      <c r="PU30" s="17">
        <v>1.2</v>
      </c>
      <c r="PV30" s="17">
        <v>1.2</v>
      </c>
      <c r="PW30" s="17">
        <v>0.5</v>
      </c>
      <c r="PX30" s="17">
        <v>4</v>
      </c>
      <c r="PY30" s="17">
        <v>3.8</v>
      </c>
      <c r="PZ30" s="17">
        <v>3.8</v>
      </c>
      <c r="QA30" s="17">
        <v>0.2</v>
      </c>
      <c r="QB30" s="17">
        <v>20.3</v>
      </c>
      <c r="QC30" s="17">
        <v>20.352979999999999</v>
      </c>
      <c r="QD30" s="17">
        <v>20.353169999999999</v>
      </c>
      <c r="QE30" s="17">
        <v>-5.3170000000000002E-2</v>
      </c>
      <c r="QF30" s="17">
        <v>20</v>
      </c>
      <c r="QG30" s="17">
        <v>19.51219</v>
      </c>
      <c r="QH30" s="17">
        <v>19.5122</v>
      </c>
      <c r="QI30" s="17">
        <v>0.48780000000000001</v>
      </c>
      <c r="QJ30" s="17">
        <v>19.100000000000001</v>
      </c>
      <c r="QK30" s="17">
        <v>17.560970000000001</v>
      </c>
      <c r="QL30" s="17">
        <v>17.560980000000001</v>
      </c>
      <c r="QM30" s="17">
        <v>1.5390200000000001</v>
      </c>
      <c r="QN30" s="17">
        <v>2.2000000000000002</v>
      </c>
      <c r="QO30" s="17">
        <v>2.5</v>
      </c>
      <c r="QP30" s="17">
        <v>2.5</v>
      </c>
      <c r="QQ30" s="17">
        <v>-0.3</v>
      </c>
      <c r="QR30" s="17">
        <v>16.8</v>
      </c>
      <c r="QS30" s="17">
        <v>17.951219999999999</v>
      </c>
      <c r="QT30" s="17">
        <v>17.951219999999999</v>
      </c>
      <c r="QU30" s="17">
        <v>-1.1512199999999999</v>
      </c>
      <c r="QV30" s="17">
        <v>15.5</v>
      </c>
      <c r="QW30" s="17">
        <v>15.553000000000001</v>
      </c>
      <c r="QX30" s="17">
        <v>15.553000000000001</v>
      </c>
      <c r="QY30" s="17">
        <v>-5.2999999999999999E-2</v>
      </c>
      <c r="QZ30" s="17">
        <v>19.3</v>
      </c>
      <c r="RA30" s="17">
        <v>18.594000000000001</v>
      </c>
      <c r="RB30" s="17">
        <v>18.594000000000001</v>
      </c>
      <c r="RC30" s="17">
        <v>0.70599999999999996</v>
      </c>
      <c r="RD30" s="17">
        <v>26.1</v>
      </c>
      <c r="RE30" s="17">
        <v>23.338000000000001</v>
      </c>
      <c r="RF30" s="17">
        <v>23.338000000000001</v>
      </c>
      <c r="RG30" s="17">
        <v>2.762</v>
      </c>
      <c r="RH30" s="17">
        <v>80.599999999999994</v>
      </c>
      <c r="RI30" s="17">
        <v>77.703999999999994</v>
      </c>
      <c r="RJ30" s="17">
        <v>77.703999999999994</v>
      </c>
      <c r="RK30" s="17">
        <v>2.8959999999999999</v>
      </c>
      <c r="RL30" s="17">
        <v>18.3</v>
      </c>
      <c r="RM30" s="17">
        <v>17.620999999999999</v>
      </c>
      <c r="RN30" s="17">
        <v>17.620999999999999</v>
      </c>
      <c r="RO30" s="17">
        <v>0.67900000000000005</v>
      </c>
      <c r="RP30" s="17">
        <v>2.2000000000000002</v>
      </c>
      <c r="RQ30" s="17">
        <v>2.1989999999999998</v>
      </c>
      <c r="RR30" s="17">
        <v>2.1989999999999998</v>
      </c>
      <c r="RS30" s="17">
        <v>1E-3</v>
      </c>
      <c r="RT30" s="17">
        <v>10.5</v>
      </c>
      <c r="RU30" s="17">
        <v>15.926489999999999</v>
      </c>
      <c r="RV30" s="17">
        <v>12.96668</v>
      </c>
      <c r="RW30" s="17">
        <v>-2.4666800000000002</v>
      </c>
      <c r="RX30" s="17">
        <v>2.7</v>
      </c>
      <c r="RY30" s="17">
        <v>2</v>
      </c>
      <c r="RZ30" s="17">
        <v>2</v>
      </c>
      <c r="SA30" s="17">
        <v>0.7</v>
      </c>
      <c r="SB30" s="17"/>
      <c r="SC30" s="17"/>
      <c r="SD30" s="17"/>
      <c r="SE30" s="17">
        <v>0</v>
      </c>
      <c r="SF30" s="17">
        <v>0.35930000000000001</v>
      </c>
      <c r="SG30" s="17"/>
      <c r="SH30" s="17"/>
      <c r="SI30" s="17">
        <v>0.35930000000000001</v>
      </c>
      <c r="SJ30" s="17">
        <v>6</v>
      </c>
      <c r="SK30" s="17">
        <v>7.3</v>
      </c>
      <c r="SL30" s="17">
        <v>7.3</v>
      </c>
      <c r="SM30" s="17">
        <v>-1.3</v>
      </c>
      <c r="SN30" s="17">
        <v>6.8</v>
      </c>
      <c r="SO30" s="17">
        <v>6</v>
      </c>
      <c r="SP30" s="17">
        <v>6</v>
      </c>
      <c r="SQ30" s="17">
        <v>0.8</v>
      </c>
      <c r="SR30" s="17">
        <v>11.8</v>
      </c>
      <c r="SS30" s="17">
        <v>13.658530000000001</v>
      </c>
      <c r="ST30" s="17">
        <v>13.65854</v>
      </c>
      <c r="SU30" s="17">
        <v>-1.8585400000000001</v>
      </c>
      <c r="SV30" s="17">
        <v>16.399999999999999</v>
      </c>
      <c r="SW30" s="17">
        <v>17.560970000000001</v>
      </c>
      <c r="SX30" s="17">
        <v>17.560980000000001</v>
      </c>
      <c r="SY30" s="17">
        <v>-1.1609799999999999</v>
      </c>
      <c r="SZ30" s="17">
        <v>20.100000000000001</v>
      </c>
      <c r="TA30" s="17">
        <v>14.2439</v>
      </c>
      <c r="TB30" s="17">
        <v>14.2439</v>
      </c>
      <c r="TC30" s="17">
        <v>5.8560999999999996</v>
      </c>
      <c r="TD30" s="17">
        <v>6.1</v>
      </c>
      <c r="TE30" s="17">
        <v>13.047000000000001</v>
      </c>
      <c r="TF30" s="17">
        <v>13.047000000000001</v>
      </c>
      <c r="TG30" s="17">
        <v>-6.9470000000000001</v>
      </c>
      <c r="TH30" s="17">
        <v>57.1</v>
      </c>
      <c r="TI30" s="17">
        <v>63.006</v>
      </c>
      <c r="TJ30" s="17">
        <v>63.006</v>
      </c>
      <c r="TK30" s="17">
        <v>-5.9059999999999997</v>
      </c>
      <c r="TL30" s="17">
        <v>40.4</v>
      </c>
      <c r="TM30" s="17">
        <v>38.76</v>
      </c>
      <c r="TN30" s="17">
        <v>38.76</v>
      </c>
      <c r="TO30" s="17">
        <v>1.64</v>
      </c>
      <c r="TP30" s="17">
        <v>112.5</v>
      </c>
      <c r="TQ30" s="17">
        <v>80</v>
      </c>
      <c r="TR30" s="17">
        <v>57.96</v>
      </c>
      <c r="TS30" s="17">
        <v>54.54</v>
      </c>
      <c r="TT30" s="17">
        <v>99</v>
      </c>
      <c r="TU30" s="17">
        <v>61.75</v>
      </c>
      <c r="TV30" s="17">
        <v>61.75</v>
      </c>
      <c r="TW30" s="17">
        <v>37.25</v>
      </c>
      <c r="TX30" s="17">
        <v>18.399999999999999</v>
      </c>
      <c r="TY30" s="17">
        <v>7.39</v>
      </c>
      <c r="TZ30" s="17">
        <v>7.39</v>
      </c>
      <c r="UA30" s="17">
        <v>11.01</v>
      </c>
      <c r="UB30" s="17">
        <v>15.1</v>
      </c>
      <c r="UC30" s="17">
        <v>3.8</v>
      </c>
      <c r="UD30" s="17">
        <v>3.8</v>
      </c>
      <c r="UE30" s="17">
        <v>11.3</v>
      </c>
      <c r="UF30" s="17">
        <v>49.41</v>
      </c>
      <c r="UG30" s="17">
        <v>33</v>
      </c>
      <c r="UH30" s="17">
        <v>33</v>
      </c>
      <c r="UI30" s="17">
        <v>16.41</v>
      </c>
      <c r="UJ30" s="17">
        <v>11.2</v>
      </c>
      <c r="UK30" s="17">
        <v>19.51219</v>
      </c>
      <c r="UL30" s="17">
        <v>19.5122</v>
      </c>
      <c r="UM30" s="17">
        <v>-8.3122000000000007</v>
      </c>
      <c r="UN30" s="17">
        <v>3.5</v>
      </c>
      <c r="UO30" s="17">
        <v>6</v>
      </c>
      <c r="UP30" s="17">
        <v>6</v>
      </c>
      <c r="UQ30" s="17">
        <v>-2.5</v>
      </c>
      <c r="UR30" s="17">
        <v>8.6</v>
      </c>
      <c r="US30" s="17">
        <v>8.1</v>
      </c>
      <c r="UT30" s="17">
        <v>8.1</v>
      </c>
      <c r="UU30" s="17">
        <v>0.5</v>
      </c>
      <c r="UV30" s="17">
        <v>20.399999999999999</v>
      </c>
      <c r="UW30" s="17">
        <v>19.51219</v>
      </c>
      <c r="UX30" s="17">
        <v>19.5122</v>
      </c>
      <c r="UY30" s="17">
        <v>0.88780000000000003</v>
      </c>
      <c r="UZ30" s="17">
        <v>20.399999999999999</v>
      </c>
      <c r="VA30" s="17">
        <v>19.51219</v>
      </c>
      <c r="VB30" s="17">
        <v>19.5122</v>
      </c>
      <c r="VC30" s="17">
        <v>0.88780000000000003</v>
      </c>
      <c r="VD30" s="17">
        <v>20.100000000000001</v>
      </c>
      <c r="VE30" s="17">
        <v>19.51219</v>
      </c>
      <c r="VF30" s="17">
        <v>19.5122</v>
      </c>
      <c r="VG30" s="17">
        <v>0.58779999999999999</v>
      </c>
      <c r="VH30" s="17">
        <v>7.6</v>
      </c>
      <c r="VI30" s="17">
        <v>9.9149999999999991</v>
      </c>
      <c r="VJ30" s="17">
        <v>9.9149999999999991</v>
      </c>
      <c r="VK30" s="17">
        <v>-2.3149999999999999</v>
      </c>
      <c r="VL30" s="17">
        <v>252.8</v>
      </c>
      <c r="VM30" s="17">
        <v>252.4</v>
      </c>
      <c r="VN30" s="17">
        <v>252.4</v>
      </c>
      <c r="VO30" s="17">
        <v>0.4</v>
      </c>
      <c r="VP30" s="17">
        <v>18.100000000000001</v>
      </c>
      <c r="VQ30" s="17">
        <v>17.933</v>
      </c>
      <c r="VR30" s="17">
        <v>17.933</v>
      </c>
      <c r="VS30" s="17">
        <v>0.16700000000000001</v>
      </c>
      <c r="VT30" s="17">
        <v>150.9</v>
      </c>
      <c r="VU30" s="17">
        <v>144.41900000000001</v>
      </c>
      <c r="VV30" s="17">
        <v>144.41900000000001</v>
      </c>
      <c r="VW30" s="17">
        <v>6.4809999999999999</v>
      </c>
      <c r="VX30" s="17">
        <v>0.6</v>
      </c>
      <c r="VY30" s="17">
        <v>0.6</v>
      </c>
      <c r="VZ30" s="17">
        <v>0.6</v>
      </c>
      <c r="WA30" s="17">
        <v>0</v>
      </c>
      <c r="WB30" s="17">
        <v>51.2</v>
      </c>
      <c r="WC30" s="17">
        <v>68</v>
      </c>
      <c r="WD30" s="17">
        <v>68</v>
      </c>
      <c r="WE30" s="17">
        <v>-16.8</v>
      </c>
      <c r="WF30" s="17">
        <v>55.5</v>
      </c>
      <c r="WG30" s="17">
        <v>53</v>
      </c>
      <c r="WH30" s="17">
        <v>53</v>
      </c>
      <c r="WI30" s="17">
        <v>2.5</v>
      </c>
      <c r="WJ30" s="17">
        <v>113.9</v>
      </c>
      <c r="WK30" s="17">
        <v>112.538</v>
      </c>
      <c r="WL30" s="17">
        <v>112.538</v>
      </c>
      <c r="WM30" s="17">
        <v>1.3620000000000001</v>
      </c>
      <c r="WN30" s="17">
        <v>2.8</v>
      </c>
      <c r="WO30" s="17">
        <v>2.9009999999999998</v>
      </c>
      <c r="WP30" s="17">
        <v>2.9009999999999998</v>
      </c>
      <c r="WQ30" s="17">
        <v>-0.10100000000000001</v>
      </c>
      <c r="WR30" s="17">
        <v>2.2000000000000002</v>
      </c>
      <c r="WS30" s="17">
        <v>2.4</v>
      </c>
      <c r="WT30" s="17">
        <v>2.4</v>
      </c>
      <c r="WU30" s="17">
        <v>-0.2</v>
      </c>
      <c r="WV30" s="17">
        <v>1</v>
      </c>
      <c r="WW30" s="17">
        <v>1.2</v>
      </c>
      <c r="WX30" s="17">
        <v>1.2</v>
      </c>
      <c r="WY30" s="17">
        <v>-0.2</v>
      </c>
      <c r="WZ30" s="17">
        <v>0</v>
      </c>
      <c r="XA30" s="17"/>
      <c r="XB30" s="17"/>
      <c r="XC30" s="17">
        <v>0</v>
      </c>
      <c r="XD30" s="17">
        <v>18</v>
      </c>
      <c r="XE30" s="17">
        <v>18.646999999999998</v>
      </c>
      <c r="XF30" s="17">
        <v>18.646999999999998</v>
      </c>
      <c r="XG30" s="17">
        <v>-0.64700000000000002</v>
      </c>
      <c r="XH30" s="17">
        <v>5.8</v>
      </c>
      <c r="XI30" s="17">
        <v>3.8</v>
      </c>
      <c r="XJ30" s="17">
        <v>3.8</v>
      </c>
      <c r="XK30" s="17">
        <v>2</v>
      </c>
      <c r="XL30" s="17">
        <v>10.1</v>
      </c>
      <c r="XM30" s="17">
        <v>17.560970000000001</v>
      </c>
      <c r="XN30" s="17">
        <v>17.560980000000001</v>
      </c>
      <c r="XO30" s="17">
        <v>-7.4609800000000002</v>
      </c>
      <c r="XP30" s="17">
        <v>9.3000000000000007</v>
      </c>
      <c r="XQ30" s="17">
        <v>10.7</v>
      </c>
      <c r="XR30" s="17">
        <v>10.7</v>
      </c>
      <c r="XS30" s="17">
        <v>-1.4</v>
      </c>
      <c r="XT30" s="17">
        <v>27.8</v>
      </c>
      <c r="XU30" s="17">
        <v>28.5</v>
      </c>
      <c r="XV30" s="17">
        <v>28.5</v>
      </c>
      <c r="XW30" s="17">
        <v>-0.7</v>
      </c>
      <c r="XX30" s="17">
        <v>14.7</v>
      </c>
      <c r="XY30" s="17">
        <v>28.5</v>
      </c>
      <c r="XZ30" s="17">
        <v>28.5</v>
      </c>
      <c r="YA30" s="17">
        <v>-13.8</v>
      </c>
      <c r="YB30" s="17">
        <v>15.5</v>
      </c>
      <c r="YC30" s="17">
        <v>14</v>
      </c>
      <c r="YD30" s="17">
        <v>14</v>
      </c>
      <c r="YE30" s="17">
        <v>1.5</v>
      </c>
      <c r="YF30" s="17"/>
      <c r="YG30" s="17"/>
      <c r="YH30" s="17"/>
      <c r="YI30" s="17">
        <v>0</v>
      </c>
      <c r="YJ30" s="17">
        <v>8.8000000000000007</v>
      </c>
      <c r="YK30" s="17">
        <v>8.1</v>
      </c>
      <c r="YL30" s="17">
        <v>8.1</v>
      </c>
      <c r="YM30" s="17">
        <v>0.7</v>
      </c>
      <c r="YN30" s="17">
        <v>11.1</v>
      </c>
      <c r="YO30" s="17">
        <v>11</v>
      </c>
      <c r="YP30" s="17">
        <v>11</v>
      </c>
      <c r="YQ30" s="17">
        <v>0.1</v>
      </c>
      <c r="YR30" s="17">
        <v>20</v>
      </c>
      <c r="YS30" s="17">
        <v>12</v>
      </c>
      <c r="YT30" s="17">
        <v>12</v>
      </c>
      <c r="YU30" s="17">
        <v>8</v>
      </c>
    </row>
    <row r="31" spans="1:671" ht="24" customHeight="1" x14ac:dyDescent="0.3">
      <c r="A31" s="1"/>
      <c r="B31" s="16" t="s">
        <v>65</v>
      </c>
      <c r="C31" s="16" t="s">
        <v>714</v>
      </c>
      <c r="D31" s="17">
        <v>205.2</v>
      </c>
      <c r="E31" s="17">
        <v>204.19512</v>
      </c>
      <c r="F31" s="17">
        <v>204.19512</v>
      </c>
      <c r="G31" s="17">
        <v>1.00488</v>
      </c>
      <c r="H31" s="17">
        <v>451.45</v>
      </c>
      <c r="I31" s="17">
        <v>513.06415000000004</v>
      </c>
      <c r="J31" s="17">
        <v>459.86921000000001</v>
      </c>
      <c r="K31" s="17">
        <v>-8.4192099999999996</v>
      </c>
      <c r="L31" s="17">
        <v>143.07</v>
      </c>
      <c r="M31" s="17">
        <v>167.72307000000001</v>
      </c>
      <c r="N31" s="17">
        <v>150.33340000000001</v>
      </c>
      <c r="O31" s="17">
        <v>-7.2633999999999999</v>
      </c>
      <c r="P31" s="17"/>
      <c r="Q31" s="17"/>
      <c r="R31" s="17"/>
      <c r="S31" s="17">
        <v>0</v>
      </c>
      <c r="T31" s="17"/>
      <c r="U31" s="17"/>
      <c r="V31" s="17"/>
      <c r="W31" s="17">
        <v>0</v>
      </c>
      <c r="X31" s="17">
        <v>90.1</v>
      </c>
      <c r="Y31" s="17">
        <v>92.226339999999993</v>
      </c>
      <c r="Z31" s="17">
        <v>92.226339999999993</v>
      </c>
      <c r="AA31" s="17">
        <v>-2.1263399999999999</v>
      </c>
      <c r="AB31" s="17">
        <v>164.5</v>
      </c>
      <c r="AC31" s="17">
        <v>144.26758000000001</v>
      </c>
      <c r="AD31" s="17">
        <v>140.56</v>
      </c>
      <c r="AE31" s="17">
        <v>23.94</v>
      </c>
      <c r="AF31" s="17">
        <v>0</v>
      </c>
      <c r="AG31" s="17"/>
      <c r="AH31" s="17"/>
      <c r="AI31" s="17">
        <v>0</v>
      </c>
      <c r="AJ31" s="17">
        <v>0</v>
      </c>
      <c r="AK31" s="17"/>
      <c r="AL31" s="17"/>
      <c r="AM31" s="17">
        <v>0</v>
      </c>
      <c r="AN31" s="17">
        <v>179.6</v>
      </c>
      <c r="AO31" s="17">
        <v>177.93120999999999</v>
      </c>
      <c r="AP31" s="17"/>
      <c r="AQ31" s="17">
        <v>179.6</v>
      </c>
      <c r="AR31" s="17">
        <v>202.8</v>
      </c>
      <c r="AS31" s="17">
        <v>197.70735999999999</v>
      </c>
      <c r="AT31" s="17">
        <v>197.70737</v>
      </c>
      <c r="AU31" s="17">
        <v>5.0926299999999998</v>
      </c>
      <c r="AV31" s="17">
        <v>199.2</v>
      </c>
      <c r="AW31" s="17">
        <v>200.25632999999999</v>
      </c>
      <c r="AX31" s="17">
        <v>200.25633999999999</v>
      </c>
      <c r="AY31" s="17">
        <v>-1.0563400000000001</v>
      </c>
      <c r="AZ31" s="17"/>
      <c r="BA31" s="17"/>
      <c r="BB31" s="17"/>
      <c r="BC31" s="17">
        <v>0</v>
      </c>
      <c r="BD31" s="17">
        <v>206.7</v>
      </c>
      <c r="BE31" s="17">
        <v>206.01685000000001</v>
      </c>
      <c r="BF31" s="17">
        <v>206.01686000000001</v>
      </c>
      <c r="BG31" s="17">
        <v>0.68313999999999997</v>
      </c>
      <c r="BH31" s="17"/>
      <c r="BI31" s="17"/>
      <c r="BJ31" s="17"/>
      <c r="BK31" s="17">
        <v>0</v>
      </c>
      <c r="BL31" s="17">
        <v>142.5</v>
      </c>
      <c r="BM31" s="17">
        <v>141.33609999999999</v>
      </c>
      <c r="BN31" s="17">
        <v>146.15385000000001</v>
      </c>
      <c r="BO31" s="17">
        <v>-3.6538499999999998</v>
      </c>
      <c r="BP31" s="17">
        <v>9.6999999999999993</v>
      </c>
      <c r="BQ31" s="17">
        <v>10.561999999999999</v>
      </c>
      <c r="BR31" s="17">
        <v>10.561999999999999</v>
      </c>
      <c r="BS31" s="17">
        <v>-0.86199999999999999</v>
      </c>
      <c r="BT31" s="17"/>
      <c r="BU31" s="17"/>
      <c r="BV31" s="17"/>
      <c r="BW31" s="17">
        <v>0</v>
      </c>
      <c r="BX31" s="17"/>
      <c r="BY31" s="17"/>
      <c r="BZ31" s="17"/>
      <c r="CA31" s="17">
        <v>0</v>
      </c>
      <c r="CB31" s="17"/>
      <c r="CC31" s="17"/>
      <c r="CD31" s="17"/>
      <c r="CE31" s="17">
        <v>0</v>
      </c>
      <c r="CF31" s="17"/>
      <c r="CG31" s="17"/>
      <c r="CH31" s="17"/>
      <c r="CI31" s="17">
        <v>0</v>
      </c>
      <c r="CJ31" s="17">
        <v>153.4</v>
      </c>
      <c r="CK31" s="17">
        <v>164.70732000000001</v>
      </c>
      <c r="CL31" s="17">
        <v>164.70732000000001</v>
      </c>
      <c r="CM31" s="17">
        <v>-11.307320000000001</v>
      </c>
      <c r="CN31" s="17">
        <v>7.8</v>
      </c>
      <c r="CO31" s="17">
        <v>5.1583800000000002</v>
      </c>
      <c r="CP31" s="17">
        <v>5.1583800000000002</v>
      </c>
      <c r="CQ31" s="17">
        <v>2.6416200000000001</v>
      </c>
      <c r="CR31" s="17">
        <v>5.2</v>
      </c>
      <c r="CS31" s="17">
        <v>2.8315000000000001</v>
      </c>
      <c r="CT31" s="17">
        <v>2.8315000000000001</v>
      </c>
      <c r="CU31" s="17">
        <v>2.3685</v>
      </c>
      <c r="CV31" s="17">
        <v>21.9</v>
      </c>
      <c r="CW31" s="17">
        <v>22.49822</v>
      </c>
      <c r="CX31" s="17">
        <v>22.49822</v>
      </c>
      <c r="CY31" s="17">
        <v>-0.59821999999999997</v>
      </c>
      <c r="CZ31" s="17">
        <v>7</v>
      </c>
      <c r="DA31" s="17">
        <v>6.8787000000000003</v>
      </c>
      <c r="DB31" s="17">
        <v>6.8787000000000003</v>
      </c>
      <c r="DC31" s="17">
        <v>0.12130000000000001</v>
      </c>
      <c r="DD31" s="17">
        <v>14</v>
      </c>
      <c r="DE31" s="17">
        <v>14.992190000000001</v>
      </c>
      <c r="DF31" s="17">
        <v>14.9922</v>
      </c>
      <c r="DG31" s="17">
        <v>-0.99219999999999997</v>
      </c>
      <c r="DH31" s="17">
        <v>70.900000000000006</v>
      </c>
      <c r="DI31" s="17">
        <v>66.320509999999999</v>
      </c>
      <c r="DJ31" s="17">
        <v>59.126669999999997</v>
      </c>
      <c r="DK31" s="17">
        <v>11.77333</v>
      </c>
      <c r="DL31" s="17"/>
      <c r="DM31" s="17"/>
      <c r="DN31" s="17"/>
      <c r="DO31" s="17">
        <v>0</v>
      </c>
      <c r="DP31" s="17"/>
      <c r="DQ31" s="17"/>
      <c r="DR31" s="17"/>
      <c r="DS31" s="17">
        <v>0</v>
      </c>
      <c r="DT31" s="17"/>
      <c r="DU31" s="17"/>
      <c r="DV31" s="17"/>
      <c r="DW31" s="17">
        <v>0</v>
      </c>
      <c r="DX31" s="17"/>
      <c r="DY31" s="17"/>
      <c r="DZ31" s="17"/>
      <c r="EA31" s="17">
        <v>0</v>
      </c>
      <c r="EB31" s="17">
        <v>110.8</v>
      </c>
      <c r="EC31" s="17">
        <v>112.90536</v>
      </c>
      <c r="ED31" s="17">
        <v>112.90537</v>
      </c>
      <c r="EE31" s="17">
        <v>-2.1053700000000002</v>
      </c>
      <c r="EF31" s="17">
        <v>101.4</v>
      </c>
      <c r="EG31" s="17">
        <v>80</v>
      </c>
      <c r="EH31" s="17">
        <v>80</v>
      </c>
      <c r="EI31" s="17">
        <v>21.4</v>
      </c>
      <c r="EJ31" s="17"/>
      <c r="EK31" s="17"/>
      <c r="EL31" s="17"/>
      <c r="EM31" s="17">
        <v>0</v>
      </c>
      <c r="EN31" s="17"/>
      <c r="EO31" s="17"/>
      <c r="EP31" s="17"/>
      <c r="EQ31" s="17">
        <v>0</v>
      </c>
      <c r="ER31" s="17"/>
      <c r="ES31" s="17"/>
      <c r="ET31" s="17"/>
      <c r="EU31" s="17">
        <v>0</v>
      </c>
      <c r="EV31" s="17">
        <v>6.5</v>
      </c>
      <c r="EW31" s="17">
        <v>6.39</v>
      </c>
      <c r="EX31" s="17">
        <v>6.39</v>
      </c>
      <c r="EY31" s="17">
        <v>0.11</v>
      </c>
      <c r="EZ31" s="17">
        <v>182.1</v>
      </c>
      <c r="FA31" s="17">
        <v>179.50509</v>
      </c>
      <c r="FB31" s="17">
        <v>163.21499</v>
      </c>
      <c r="FC31" s="17">
        <v>18.885010000000001</v>
      </c>
      <c r="FD31" s="17">
        <v>31.4</v>
      </c>
      <c r="FE31" s="17">
        <v>36.853619999999999</v>
      </c>
      <c r="FF31" s="17">
        <v>36.853630000000003</v>
      </c>
      <c r="FG31" s="17">
        <v>-5.4536300000000004</v>
      </c>
      <c r="FH31" s="17">
        <v>60.4</v>
      </c>
      <c r="FI31" s="17">
        <v>132.46392</v>
      </c>
      <c r="FJ31" s="17">
        <v>133.89016000000001</v>
      </c>
      <c r="FK31" s="17">
        <v>-73.490160000000003</v>
      </c>
      <c r="FL31" s="17">
        <v>17.3</v>
      </c>
      <c r="FM31" s="17">
        <v>17.041740000000001</v>
      </c>
      <c r="FN31" s="17">
        <v>17.041740000000001</v>
      </c>
      <c r="FO31" s="17">
        <v>0.25825999999999999</v>
      </c>
      <c r="FP31" s="17">
        <v>17.399999999999999</v>
      </c>
      <c r="FQ31" s="17">
        <v>16.941890000000001</v>
      </c>
      <c r="FR31" s="17">
        <v>19.28585</v>
      </c>
      <c r="FS31" s="17">
        <v>-1.88585</v>
      </c>
      <c r="FT31" s="17">
        <v>17.7</v>
      </c>
      <c r="FU31" s="17">
        <v>18.048780000000001</v>
      </c>
      <c r="FV31" s="17">
        <v>18.048780000000001</v>
      </c>
      <c r="FW31" s="17">
        <v>-0.34877999999999998</v>
      </c>
      <c r="FX31" s="17">
        <v>81.900000000000006</v>
      </c>
      <c r="FY31" s="17">
        <v>88.116100000000003</v>
      </c>
      <c r="FZ31" s="17">
        <v>88.116100000000003</v>
      </c>
      <c r="GA31" s="17">
        <v>-6.2161</v>
      </c>
      <c r="GB31" s="17">
        <v>181.9</v>
      </c>
      <c r="GC31" s="17">
        <v>185.81701000000001</v>
      </c>
      <c r="GD31" s="17">
        <v>185.81701000000001</v>
      </c>
      <c r="GE31" s="17">
        <v>-3.9170099999999999</v>
      </c>
      <c r="GF31" s="17">
        <v>182.3</v>
      </c>
      <c r="GG31" s="17">
        <v>185.81701000000001</v>
      </c>
      <c r="GH31" s="17">
        <v>185.81701000000001</v>
      </c>
      <c r="GI31" s="17">
        <v>-3.51701</v>
      </c>
      <c r="GJ31" s="17">
        <v>184.4</v>
      </c>
      <c r="GK31" s="17">
        <v>186.37502000000001</v>
      </c>
      <c r="GL31" s="17">
        <v>186.37502000000001</v>
      </c>
      <c r="GM31" s="17">
        <v>-1.97502</v>
      </c>
      <c r="GN31" s="17">
        <v>93.5</v>
      </c>
      <c r="GO31" s="17">
        <v>110.91193</v>
      </c>
      <c r="GP31" s="17">
        <v>110.91316999999999</v>
      </c>
      <c r="GQ31" s="17">
        <v>-17.413170000000001</v>
      </c>
      <c r="GR31" s="17">
        <v>0</v>
      </c>
      <c r="GS31" s="17"/>
      <c r="GT31" s="17"/>
      <c r="GU31" s="17">
        <v>0</v>
      </c>
      <c r="GV31" s="17">
        <v>34.1</v>
      </c>
      <c r="GW31" s="17">
        <v>25.500489999999999</v>
      </c>
      <c r="GX31" s="17">
        <v>25.500489999999999</v>
      </c>
      <c r="GY31" s="17">
        <v>8.5995100000000004</v>
      </c>
      <c r="GZ31" s="17">
        <v>4</v>
      </c>
      <c r="HA31" s="17">
        <v>4.4207700000000001</v>
      </c>
      <c r="HB31" s="17">
        <v>4.4207700000000001</v>
      </c>
      <c r="HC31" s="17">
        <v>-0.42076999999999998</v>
      </c>
      <c r="HD31" s="17">
        <v>34.4</v>
      </c>
      <c r="HE31" s="17">
        <v>34.419510000000002</v>
      </c>
      <c r="HF31" s="17">
        <v>34.419510000000002</v>
      </c>
      <c r="HG31" s="17">
        <v>-1.951E-2</v>
      </c>
      <c r="HH31" s="17">
        <v>33.700000000000003</v>
      </c>
      <c r="HI31" s="17">
        <v>20.512830000000001</v>
      </c>
      <c r="HJ31" s="17">
        <v>71.205950000000001</v>
      </c>
      <c r="HK31" s="17">
        <v>-37.505949999999999</v>
      </c>
      <c r="HL31" s="17"/>
      <c r="HM31" s="17"/>
      <c r="HN31" s="17"/>
      <c r="HO31" s="17">
        <v>0</v>
      </c>
      <c r="HP31" s="17"/>
      <c r="HQ31" s="17"/>
      <c r="HR31" s="17"/>
      <c r="HS31" s="17">
        <v>0</v>
      </c>
      <c r="HT31" s="17">
        <v>40.9</v>
      </c>
      <c r="HU31" s="17">
        <v>62.124079999999999</v>
      </c>
      <c r="HV31" s="17">
        <v>49.619019999999999</v>
      </c>
      <c r="HW31" s="17">
        <v>-8.7190200000000004</v>
      </c>
      <c r="HX31" s="17"/>
      <c r="HY31" s="17"/>
      <c r="HZ31" s="17"/>
      <c r="IA31" s="17">
        <v>0</v>
      </c>
      <c r="IB31" s="17"/>
      <c r="IC31" s="17"/>
      <c r="ID31" s="17"/>
      <c r="IE31" s="17">
        <v>0</v>
      </c>
      <c r="IF31" s="17">
        <v>44.6</v>
      </c>
      <c r="IG31" s="17">
        <v>45.441949999999999</v>
      </c>
      <c r="IH31" s="17">
        <v>45.441949999999999</v>
      </c>
      <c r="II31" s="17">
        <v>-0.84194999999999998</v>
      </c>
      <c r="IJ31" s="17"/>
      <c r="IK31" s="17"/>
      <c r="IL31" s="17"/>
      <c r="IM31" s="17">
        <v>0</v>
      </c>
      <c r="IN31" s="17"/>
      <c r="IO31" s="17"/>
      <c r="IP31" s="17"/>
      <c r="IQ31" s="17">
        <v>0</v>
      </c>
      <c r="IR31" s="17"/>
      <c r="IS31" s="17"/>
      <c r="IT31" s="17"/>
      <c r="IU31" s="17">
        <v>0</v>
      </c>
      <c r="IV31" s="17">
        <v>70.7</v>
      </c>
      <c r="IW31" s="17">
        <v>92.68826</v>
      </c>
      <c r="IX31" s="17">
        <v>92.689760000000007</v>
      </c>
      <c r="IY31" s="17">
        <v>-21.98976</v>
      </c>
      <c r="IZ31" s="17">
        <v>166.2</v>
      </c>
      <c r="JA31" s="17">
        <v>170.94</v>
      </c>
      <c r="JB31" s="17">
        <v>170.94</v>
      </c>
      <c r="JC31" s="17">
        <v>-4.74</v>
      </c>
      <c r="JD31" s="17">
        <v>165</v>
      </c>
      <c r="JE31" s="17">
        <v>170.94</v>
      </c>
      <c r="JF31" s="17">
        <v>170.94</v>
      </c>
      <c r="JG31" s="17">
        <v>-5.94</v>
      </c>
      <c r="JH31" s="17">
        <v>172</v>
      </c>
      <c r="JI31" s="17">
        <v>170.94</v>
      </c>
      <c r="JJ31" s="17">
        <v>170.94</v>
      </c>
      <c r="JK31" s="17">
        <v>1.06</v>
      </c>
      <c r="JL31" s="17">
        <v>253</v>
      </c>
      <c r="JM31" s="17">
        <v>257.18</v>
      </c>
      <c r="JN31" s="17">
        <v>257.18</v>
      </c>
      <c r="JO31" s="17">
        <v>-4.18</v>
      </c>
      <c r="JP31" s="17">
        <v>71.400000000000006</v>
      </c>
      <c r="JQ31" s="17">
        <v>71.796109999999999</v>
      </c>
      <c r="JR31" s="17">
        <v>71.796109999999999</v>
      </c>
      <c r="JS31" s="17">
        <v>-0.39611000000000002</v>
      </c>
      <c r="JT31" s="17">
        <v>35.200000000000003</v>
      </c>
      <c r="JU31" s="17">
        <v>36.005859999999998</v>
      </c>
      <c r="JV31" s="17">
        <v>36.005859999999998</v>
      </c>
      <c r="JW31" s="17">
        <v>-0.80586000000000002</v>
      </c>
      <c r="JX31" s="17"/>
      <c r="JY31" s="17"/>
      <c r="JZ31" s="17"/>
      <c r="KA31" s="17">
        <v>0</v>
      </c>
      <c r="KB31" s="17"/>
      <c r="KC31" s="17"/>
      <c r="KD31" s="17"/>
      <c r="KE31" s="17">
        <v>0</v>
      </c>
      <c r="KF31" s="17"/>
      <c r="KG31" s="17"/>
      <c r="KH31" s="17"/>
      <c r="KI31" s="17">
        <v>0</v>
      </c>
      <c r="KJ31" s="17">
        <v>0</v>
      </c>
      <c r="KK31" s="17"/>
      <c r="KL31" s="17"/>
      <c r="KM31" s="17">
        <v>0</v>
      </c>
      <c r="KN31" s="17"/>
      <c r="KO31" s="17"/>
      <c r="KP31" s="17"/>
      <c r="KQ31" s="17">
        <v>0</v>
      </c>
      <c r="KR31" s="17"/>
      <c r="KS31" s="17"/>
      <c r="KT31" s="17"/>
      <c r="KU31" s="17">
        <v>0</v>
      </c>
      <c r="KV31" s="17">
        <v>0</v>
      </c>
      <c r="KW31" s="17">
        <v>0.59472000000000003</v>
      </c>
      <c r="KX31" s="17">
        <v>0.59472000000000003</v>
      </c>
      <c r="KY31" s="17">
        <v>-0.59472000000000003</v>
      </c>
      <c r="KZ31" s="17">
        <v>88.2</v>
      </c>
      <c r="LA31" s="17">
        <v>47.179580000000001</v>
      </c>
      <c r="LB31" s="17">
        <v>138.14104</v>
      </c>
      <c r="LC31" s="17">
        <v>-49.941040000000001</v>
      </c>
      <c r="LD31" s="17">
        <v>89.8</v>
      </c>
      <c r="LE31" s="17">
        <v>92.442980000000006</v>
      </c>
      <c r="LF31" s="17">
        <v>103.32422</v>
      </c>
      <c r="LG31" s="17">
        <v>-13.52422</v>
      </c>
      <c r="LH31" s="17">
        <v>66.3</v>
      </c>
      <c r="LI31" s="17">
        <v>67.461460000000002</v>
      </c>
      <c r="LJ31" s="17">
        <v>67.461460000000002</v>
      </c>
      <c r="LK31" s="17">
        <v>-1.1614599999999999</v>
      </c>
      <c r="LL31" s="17">
        <v>69</v>
      </c>
      <c r="LM31" s="17">
        <v>72.373739999999998</v>
      </c>
      <c r="LN31" s="17">
        <v>78.567999999999998</v>
      </c>
      <c r="LO31" s="17">
        <v>-9.5679999999999996</v>
      </c>
      <c r="LP31" s="17">
        <v>29.4</v>
      </c>
      <c r="LQ31" s="17">
        <v>30.0975</v>
      </c>
      <c r="LR31" s="17">
        <v>30.097560000000001</v>
      </c>
      <c r="LS31" s="17">
        <v>-0.69755999999999996</v>
      </c>
      <c r="LT31" s="17">
        <v>0</v>
      </c>
      <c r="LU31" s="17"/>
      <c r="LV31" s="17"/>
      <c r="LW31" s="17">
        <v>0</v>
      </c>
      <c r="LX31" s="17"/>
      <c r="LY31" s="17"/>
      <c r="LZ31" s="17"/>
      <c r="MA31" s="17">
        <v>0</v>
      </c>
      <c r="MB31" s="17"/>
      <c r="MC31" s="17"/>
      <c r="MD31" s="17"/>
      <c r="ME31" s="17">
        <v>0</v>
      </c>
      <c r="MF31" s="17">
        <v>142.80000000000001</v>
      </c>
      <c r="MG31" s="17">
        <v>159.10803000000001</v>
      </c>
      <c r="MH31" s="17">
        <v>159.10807</v>
      </c>
      <c r="MI31" s="17">
        <v>-16.308070000000001</v>
      </c>
      <c r="MJ31" s="17">
        <v>144.1</v>
      </c>
      <c r="MK31" s="17">
        <v>159.10803000000001</v>
      </c>
      <c r="ML31" s="17">
        <v>159.10807</v>
      </c>
      <c r="MM31" s="17">
        <v>-15.00807</v>
      </c>
      <c r="MN31" s="17">
        <v>169.7</v>
      </c>
      <c r="MO31" s="17">
        <v>159.58582999999999</v>
      </c>
      <c r="MP31" s="17">
        <v>159.58587</v>
      </c>
      <c r="MQ31" s="17">
        <v>10.114129999999999</v>
      </c>
      <c r="MR31" s="17">
        <v>188.9</v>
      </c>
      <c r="MS31" s="17">
        <v>186.53289000000001</v>
      </c>
      <c r="MT31" s="17">
        <v>109</v>
      </c>
      <c r="MU31" s="17">
        <v>79.900000000000006</v>
      </c>
      <c r="MV31" s="17"/>
      <c r="MW31" s="17"/>
      <c r="MX31" s="17"/>
      <c r="MY31" s="17">
        <v>0</v>
      </c>
      <c r="MZ31" s="17"/>
      <c r="NA31" s="17"/>
      <c r="NB31" s="17"/>
      <c r="NC31" s="17">
        <v>0</v>
      </c>
      <c r="ND31" s="17"/>
      <c r="NE31" s="17"/>
      <c r="NF31" s="17"/>
      <c r="NG31" s="17">
        <v>0</v>
      </c>
      <c r="NH31" s="17"/>
      <c r="NI31" s="17"/>
      <c r="NJ31" s="17"/>
      <c r="NK31" s="17">
        <v>0</v>
      </c>
      <c r="NL31" s="17">
        <v>209.1</v>
      </c>
      <c r="NM31" s="17">
        <v>207.126</v>
      </c>
      <c r="NN31" s="17">
        <v>207.126</v>
      </c>
      <c r="NO31" s="17">
        <v>1.974</v>
      </c>
      <c r="NP31" s="17">
        <v>99.2</v>
      </c>
      <c r="NQ31" s="17">
        <v>103.874</v>
      </c>
      <c r="NR31" s="17">
        <v>103.874</v>
      </c>
      <c r="NS31" s="17">
        <v>-4.6740000000000004</v>
      </c>
      <c r="NT31" s="17">
        <v>2.1</v>
      </c>
      <c r="NU31" s="17">
        <v>3.5209199999999998</v>
      </c>
      <c r="NV31" s="17">
        <v>3.5209199999999998</v>
      </c>
      <c r="NW31" s="17">
        <v>-1.42092</v>
      </c>
      <c r="NX31" s="17"/>
      <c r="NY31" s="17"/>
      <c r="NZ31" s="17">
        <v>3.6937799999999998</v>
      </c>
      <c r="OA31" s="17">
        <v>-3.6937799999999998</v>
      </c>
      <c r="OB31" s="17">
        <v>5.6</v>
      </c>
      <c r="OC31" s="17">
        <v>5.5</v>
      </c>
      <c r="OD31" s="17">
        <v>5.5</v>
      </c>
      <c r="OE31" s="17">
        <v>0.1</v>
      </c>
      <c r="OF31" s="17"/>
      <c r="OG31" s="17">
        <v>0.91100000000000003</v>
      </c>
      <c r="OH31" s="17">
        <v>0.91100000000000003</v>
      </c>
      <c r="OI31" s="17">
        <v>-0.91100000000000003</v>
      </c>
      <c r="OJ31" s="17">
        <v>112.4</v>
      </c>
      <c r="OK31" s="17">
        <v>96.64</v>
      </c>
      <c r="OL31" s="17">
        <v>96.64</v>
      </c>
      <c r="OM31" s="17">
        <v>15.76</v>
      </c>
      <c r="ON31" s="17">
        <v>80.8</v>
      </c>
      <c r="OO31" s="17">
        <v>80</v>
      </c>
      <c r="OP31" s="17">
        <v>80</v>
      </c>
      <c r="OQ31" s="17">
        <v>0.8</v>
      </c>
      <c r="OR31" s="17">
        <v>8.1999999999999993</v>
      </c>
      <c r="OS31" s="17">
        <v>11.202999999999999</v>
      </c>
      <c r="OT31" s="17">
        <v>11.202999999999999</v>
      </c>
      <c r="OU31" s="17">
        <v>-3.0030000000000001</v>
      </c>
      <c r="OV31" s="17">
        <v>0.4</v>
      </c>
      <c r="OW31" s="17">
        <v>0.4</v>
      </c>
      <c r="OX31" s="17">
        <v>0.4</v>
      </c>
      <c r="OY31" s="17">
        <v>0</v>
      </c>
      <c r="OZ31" s="17">
        <v>3.5</v>
      </c>
      <c r="PA31" s="17">
        <v>6.2830700000000004</v>
      </c>
      <c r="PB31" s="17">
        <v>6.2828900000000001</v>
      </c>
      <c r="PC31" s="17">
        <v>-2.7828900000000001</v>
      </c>
      <c r="PD31" s="17">
        <v>9.9</v>
      </c>
      <c r="PE31" s="17">
        <v>9.9830000000000005</v>
      </c>
      <c r="PF31" s="17">
        <v>9.9830000000000005</v>
      </c>
      <c r="PG31" s="17">
        <v>-8.3000000000000004E-2</v>
      </c>
      <c r="PH31" s="17">
        <v>0</v>
      </c>
      <c r="PI31" s="17"/>
      <c r="PJ31" s="17"/>
      <c r="PK31" s="17">
        <v>0</v>
      </c>
      <c r="PL31" s="17">
        <v>229.8</v>
      </c>
      <c r="PM31" s="17">
        <v>204</v>
      </c>
      <c r="PN31" s="17">
        <v>204</v>
      </c>
      <c r="PO31" s="17">
        <v>25.8</v>
      </c>
      <c r="PP31" s="17">
        <v>1.2</v>
      </c>
      <c r="PQ31" s="17">
        <v>1</v>
      </c>
      <c r="PR31" s="17">
        <v>1</v>
      </c>
      <c r="PS31" s="17">
        <v>0.2</v>
      </c>
      <c r="PT31" s="17">
        <v>1.7</v>
      </c>
      <c r="PU31" s="17">
        <v>1.2</v>
      </c>
      <c r="PV31" s="17">
        <v>1.2</v>
      </c>
      <c r="PW31" s="17">
        <v>0.5</v>
      </c>
      <c r="PX31" s="17">
        <v>4</v>
      </c>
      <c r="PY31" s="17">
        <v>3.8</v>
      </c>
      <c r="PZ31" s="17">
        <v>3.8</v>
      </c>
      <c r="QA31" s="17">
        <v>0.2</v>
      </c>
      <c r="QB31" s="17">
        <v>20.3</v>
      </c>
      <c r="QC31" s="17">
        <v>20.352979999999999</v>
      </c>
      <c r="QD31" s="17">
        <v>20.353169999999999</v>
      </c>
      <c r="QE31" s="17">
        <v>-5.3170000000000002E-2</v>
      </c>
      <c r="QF31" s="17">
        <v>20</v>
      </c>
      <c r="QG31" s="17">
        <v>19.51219</v>
      </c>
      <c r="QH31" s="17">
        <v>19.5122</v>
      </c>
      <c r="QI31" s="17">
        <v>0.48780000000000001</v>
      </c>
      <c r="QJ31" s="17">
        <v>19.100000000000001</v>
      </c>
      <c r="QK31" s="17">
        <v>17.560970000000001</v>
      </c>
      <c r="QL31" s="17">
        <v>17.560980000000001</v>
      </c>
      <c r="QM31" s="17">
        <v>1.5390200000000001</v>
      </c>
      <c r="QN31" s="17">
        <v>2.2000000000000002</v>
      </c>
      <c r="QO31" s="17">
        <v>2.5</v>
      </c>
      <c r="QP31" s="17">
        <v>2.5</v>
      </c>
      <c r="QQ31" s="17">
        <v>-0.3</v>
      </c>
      <c r="QR31" s="17">
        <v>16.8</v>
      </c>
      <c r="QS31" s="17">
        <v>17.951219999999999</v>
      </c>
      <c r="QT31" s="17">
        <v>17.951219999999999</v>
      </c>
      <c r="QU31" s="17">
        <v>-1.1512199999999999</v>
      </c>
      <c r="QV31" s="17">
        <v>15.6</v>
      </c>
      <c r="QW31" s="17">
        <v>15.64</v>
      </c>
      <c r="QX31" s="17">
        <v>15.64</v>
      </c>
      <c r="QY31" s="17">
        <v>-0.04</v>
      </c>
      <c r="QZ31" s="17">
        <v>19.5</v>
      </c>
      <c r="RA31" s="17">
        <v>18.515000000000001</v>
      </c>
      <c r="RB31" s="17">
        <v>18.515000000000001</v>
      </c>
      <c r="RC31" s="17">
        <v>0.98499999999999999</v>
      </c>
      <c r="RD31" s="17">
        <v>29.3</v>
      </c>
      <c r="RE31" s="17">
        <v>23.379000000000001</v>
      </c>
      <c r="RF31" s="17">
        <v>23.379000000000001</v>
      </c>
      <c r="RG31" s="17">
        <v>5.9210000000000003</v>
      </c>
      <c r="RH31" s="17">
        <v>79.599999999999994</v>
      </c>
      <c r="RI31" s="17">
        <v>78.319000000000003</v>
      </c>
      <c r="RJ31" s="17">
        <v>78.319000000000003</v>
      </c>
      <c r="RK31" s="17">
        <v>1.2809999999999999</v>
      </c>
      <c r="RL31" s="17">
        <v>19.5</v>
      </c>
      <c r="RM31" s="17">
        <v>17.72</v>
      </c>
      <c r="RN31" s="17">
        <v>17.72</v>
      </c>
      <c r="RO31" s="17">
        <v>1.78</v>
      </c>
      <c r="RP31" s="17">
        <v>2.2000000000000002</v>
      </c>
      <c r="RQ31" s="17">
        <v>2.1989999999999998</v>
      </c>
      <c r="RR31" s="17">
        <v>2.1989999999999998</v>
      </c>
      <c r="RS31" s="17">
        <v>1E-3</v>
      </c>
      <c r="RT31" s="17">
        <v>10.6</v>
      </c>
      <c r="RU31" s="17">
        <v>14.43988</v>
      </c>
      <c r="RV31" s="17">
        <v>11.533250000000001</v>
      </c>
      <c r="RW31" s="17">
        <v>-0.93325000000000002</v>
      </c>
      <c r="RX31" s="17">
        <v>2.7</v>
      </c>
      <c r="RY31" s="17">
        <v>2</v>
      </c>
      <c r="RZ31" s="17">
        <v>2</v>
      </c>
      <c r="SA31" s="17">
        <v>0.7</v>
      </c>
      <c r="SB31" s="17"/>
      <c r="SC31" s="17"/>
      <c r="SD31" s="17"/>
      <c r="SE31" s="17">
        <v>0</v>
      </c>
      <c r="SF31" s="17">
        <v>0.36420000000000002</v>
      </c>
      <c r="SG31" s="17"/>
      <c r="SH31" s="17"/>
      <c r="SI31" s="17">
        <v>0.36420000000000002</v>
      </c>
      <c r="SJ31" s="17">
        <v>5.5</v>
      </c>
      <c r="SK31" s="17">
        <v>7.3</v>
      </c>
      <c r="SL31" s="17">
        <v>7.3</v>
      </c>
      <c r="SM31" s="17">
        <v>-1.8</v>
      </c>
      <c r="SN31" s="17">
        <v>6.8</v>
      </c>
      <c r="SO31" s="17">
        <v>6</v>
      </c>
      <c r="SP31" s="17">
        <v>6</v>
      </c>
      <c r="SQ31" s="17">
        <v>0.8</v>
      </c>
      <c r="SR31" s="17">
        <v>11.7</v>
      </c>
      <c r="SS31" s="17">
        <v>13.658530000000001</v>
      </c>
      <c r="ST31" s="17">
        <v>13.65854</v>
      </c>
      <c r="SU31" s="17">
        <v>-1.9585399999999999</v>
      </c>
      <c r="SV31" s="17">
        <v>16.5</v>
      </c>
      <c r="SW31" s="17">
        <v>17.560970000000001</v>
      </c>
      <c r="SX31" s="17">
        <v>17.560980000000001</v>
      </c>
      <c r="SY31" s="17">
        <v>-1.06098</v>
      </c>
      <c r="SZ31" s="17">
        <v>20.100000000000001</v>
      </c>
      <c r="TA31" s="17">
        <v>14.2439</v>
      </c>
      <c r="TB31" s="17">
        <v>14.2439</v>
      </c>
      <c r="TC31" s="17">
        <v>5.8560999999999996</v>
      </c>
      <c r="TD31" s="17">
        <v>5.8</v>
      </c>
      <c r="TE31" s="17">
        <v>14.685</v>
      </c>
      <c r="TF31" s="17">
        <v>14.685</v>
      </c>
      <c r="TG31" s="17">
        <v>-8.8849999999999998</v>
      </c>
      <c r="TH31" s="17">
        <v>57.8</v>
      </c>
      <c r="TI31" s="17">
        <v>67.438999999999993</v>
      </c>
      <c r="TJ31" s="17">
        <v>67.438999999999993</v>
      </c>
      <c r="TK31" s="17">
        <v>-9.6389999999999993</v>
      </c>
      <c r="TL31" s="17">
        <v>40.9</v>
      </c>
      <c r="TM31" s="17">
        <v>38.94</v>
      </c>
      <c r="TN31" s="17">
        <v>38.94</v>
      </c>
      <c r="TO31" s="17">
        <v>1.96</v>
      </c>
      <c r="TP31" s="17">
        <v>114.5</v>
      </c>
      <c r="TQ31" s="17">
        <v>86.7</v>
      </c>
      <c r="TR31" s="17">
        <v>94.75</v>
      </c>
      <c r="TS31" s="17">
        <v>19.75</v>
      </c>
      <c r="TT31" s="17">
        <v>98.7</v>
      </c>
      <c r="TU31" s="17">
        <v>99.84</v>
      </c>
      <c r="TV31" s="17">
        <v>99.84</v>
      </c>
      <c r="TW31" s="17">
        <v>-1.1399999999999999</v>
      </c>
      <c r="TX31" s="17">
        <v>17.600000000000001</v>
      </c>
      <c r="TY31" s="17">
        <v>11.99</v>
      </c>
      <c r="TZ31" s="17">
        <v>11.99</v>
      </c>
      <c r="UA31" s="17">
        <v>5.61</v>
      </c>
      <c r="UB31" s="17">
        <v>15.1</v>
      </c>
      <c r="UC31" s="17">
        <v>5.93</v>
      </c>
      <c r="UD31" s="17">
        <v>5.93</v>
      </c>
      <c r="UE31" s="17">
        <v>9.17</v>
      </c>
      <c r="UF31" s="17">
        <v>48.88</v>
      </c>
      <c r="UG31" s="17">
        <v>36</v>
      </c>
      <c r="UH31" s="17">
        <v>36</v>
      </c>
      <c r="UI31" s="17">
        <v>12.88</v>
      </c>
      <c r="UJ31" s="17">
        <v>11.3</v>
      </c>
      <c r="UK31" s="17">
        <v>19.51219</v>
      </c>
      <c r="UL31" s="17">
        <v>19.5122</v>
      </c>
      <c r="UM31" s="17">
        <v>-8.2121999999999993</v>
      </c>
      <c r="UN31" s="17">
        <v>3.5</v>
      </c>
      <c r="UO31" s="17">
        <v>6</v>
      </c>
      <c r="UP31" s="17">
        <v>6</v>
      </c>
      <c r="UQ31" s="17">
        <v>-2.5</v>
      </c>
      <c r="UR31" s="17">
        <v>8.8000000000000007</v>
      </c>
      <c r="US31" s="17">
        <v>8.1</v>
      </c>
      <c r="UT31" s="17">
        <v>8.1</v>
      </c>
      <c r="UU31" s="17">
        <v>0.7</v>
      </c>
      <c r="UV31" s="17">
        <v>20.399999999999999</v>
      </c>
      <c r="UW31" s="17">
        <v>19.51219</v>
      </c>
      <c r="UX31" s="17">
        <v>19.5122</v>
      </c>
      <c r="UY31" s="17">
        <v>0.88780000000000003</v>
      </c>
      <c r="UZ31" s="17">
        <v>20.399999999999999</v>
      </c>
      <c r="VA31" s="17">
        <v>19.51219</v>
      </c>
      <c r="VB31" s="17">
        <v>19.5122</v>
      </c>
      <c r="VC31" s="17">
        <v>0.88780000000000003</v>
      </c>
      <c r="VD31" s="17">
        <v>20.100000000000001</v>
      </c>
      <c r="VE31" s="17">
        <v>19.51219</v>
      </c>
      <c r="VF31" s="17">
        <v>19.5122</v>
      </c>
      <c r="VG31" s="17">
        <v>0.58779999999999999</v>
      </c>
      <c r="VH31" s="17">
        <v>4.8</v>
      </c>
      <c r="VI31" s="17">
        <v>9.5419999999999998</v>
      </c>
      <c r="VJ31" s="17">
        <v>9.5419999999999998</v>
      </c>
      <c r="VK31" s="17">
        <v>-4.742</v>
      </c>
      <c r="VL31" s="17">
        <v>253.2</v>
      </c>
      <c r="VM31" s="17">
        <v>252.4</v>
      </c>
      <c r="VN31" s="17">
        <v>252.4</v>
      </c>
      <c r="VO31" s="17">
        <v>0.8</v>
      </c>
      <c r="VP31" s="17">
        <v>18.399999999999999</v>
      </c>
      <c r="VQ31" s="17">
        <v>18.222000000000001</v>
      </c>
      <c r="VR31" s="17">
        <v>18.222000000000001</v>
      </c>
      <c r="VS31" s="17">
        <v>0.17799999999999999</v>
      </c>
      <c r="VT31" s="17">
        <v>150.9</v>
      </c>
      <c r="VU31" s="17">
        <v>136.244</v>
      </c>
      <c r="VV31" s="17">
        <v>136.244</v>
      </c>
      <c r="VW31" s="17">
        <v>14.656000000000001</v>
      </c>
      <c r="VX31" s="17">
        <v>0.6</v>
      </c>
      <c r="VY31" s="17">
        <v>0.6</v>
      </c>
      <c r="VZ31" s="17">
        <v>0.6</v>
      </c>
      <c r="WA31" s="17">
        <v>0</v>
      </c>
      <c r="WB31" s="17">
        <v>67.099999999999994</v>
      </c>
      <c r="WC31" s="17">
        <v>77</v>
      </c>
      <c r="WD31" s="17">
        <v>77</v>
      </c>
      <c r="WE31" s="17">
        <v>-9.9</v>
      </c>
      <c r="WF31" s="17">
        <v>63.1</v>
      </c>
      <c r="WG31" s="17">
        <v>60</v>
      </c>
      <c r="WH31" s="17">
        <v>60</v>
      </c>
      <c r="WI31" s="17">
        <v>3.1</v>
      </c>
      <c r="WJ31" s="17">
        <v>113.6</v>
      </c>
      <c r="WK31" s="17">
        <v>112.27200000000001</v>
      </c>
      <c r="WL31" s="17">
        <v>112.27200000000001</v>
      </c>
      <c r="WM31" s="17">
        <v>1.3280000000000001</v>
      </c>
      <c r="WN31" s="17">
        <v>2.8</v>
      </c>
      <c r="WO31" s="17">
        <v>2.9009999999999998</v>
      </c>
      <c r="WP31" s="17">
        <v>2.9009999999999998</v>
      </c>
      <c r="WQ31" s="17">
        <v>-0.10100000000000001</v>
      </c>
      <c r="WR31" s="17">
        <v>2.2000000000000002</v>
      </c>
      <c r="WS31" s="17">
        <v>2.4</v>
      </c>
      <c r="WT31" s="17">
        <v>2.4</v>
      </c>
      <c r="WU31" s="17">
        <v>-0.2</v>
      </c>
      <c r="WV31" s="17">
        <v>1</v>
      </c>
      <c r="WW31" s="17">
        <v>1.2</v>
      </c>
      <c r="WX31" s="17">
        <v>1.2</v>
      </c>
      <c r="WY31" s="17">
        <v>-0.2</v>
      </c>
      <c r="WZ31" s="17">
        <v>0</v>
      </c>
      <c r="XA31" s="17"/>
      <c r="XB31" s="17"/>
      <c r="XC31" s="17">
        <v>0</v>
      </c>
      <c r="XD31" s="17">
        <v>18.399999999999999</v>
      </c>
      <c r="XE31" s="17">
        <v>18.812000000000001</v>
      </c>
      <c r="XF31" s="17">
        <v>18.812000000000001</v>
      </c>
      <c r="XG31" s="17">
        <v>-0.41199999999999998</v>
      </c>
      <c r="XH31" s="17">
        <v>5.8</v>
      </c>
      <c r="XI31" s="17">
        <v>3.8</v>
      </c>
      <c r="XJ31" s="17">
        <v>3.8</v>
      </c>
      <c r="XK31" s="17">
        <v>2</v>
      </c>
      <c r="XL31" s="17">
        <v>10.1</v>
      </c>
      <c r="XM31" s="17">
        <v>17.560970000000001</v>
      </c>
      <c r="XN31" s="17">
        <v>17.560980000000001</v>
      </c>
      <c r="XO31" s="17">
        <v>-7.4609800000000002</v>
      </c>
      <c r="XP31" s="17">
        <v>9.1</v>
      </c>
      <c r="XQ31" s="17">
        <v>10.7</v>
      </c>
      <c r="XR31" s="17">
        <v>10.7</v>
      </c>
      <c r="XS31" s="17">
        <v>-1.6</v>
      </c>
      <c r="XT31" s="17">
        <v>26.6</v>
      </c>
      <c r="XU31" s="17">
        <v>28.5</v>
      </c>
      <c r="XV31" s="17">
        <v>28.5</v>
      </c>
      <c r="XW31" s="17">
        <v>-1.9</v>
      </c>
      <c r="XX31" s="17">
        <v>9.9</v>
      </c>
      <c r="XY31" s="17">
        <v>28.5</v>
      </c>
      <c r="XZ31" s="17">
        <v>28.5</v>
      </c>
      <c r="YA31" s="17">
        <v>-18.600000000000001</v>
      </c>
      <c r="YB31" s="17">
        <v>15.5</v>
      </c>
      <c r="YC31" s="17">
        <v>14</v>
      </c>
      <c r="YD31" s="17">
        <v>14</v>
      </c>
      <c r="YE31" s="17">
        <v>1.5</v>
      </c>
      <c r="YF31" s="17"/>
      <c r="YG31" s="17"/>
      <c r="YH31" s="17"/>
      <c r="YI31" s="17">
        <v>0</v>
      </c>
      <c r="YJ31" s="17">
        <v>8.9</v>
      </c>
      <c r="YK31" s="17">
        <v>8.1</v>
      </c>
      <c r="YL31" s="17">
        <v>8.1</v>
      </c>
      <c r="YM31" s="17">
        <v>0.8</v>
      </c>
      <c r="YN31" s="17">
        <v>11.1</v>
      </c>
      <c r="YO31" s="17">
        <v>11</v>
      </c>
      <c r="YP31" s="17">
        <v>11</v>
      </c>
      <c r="YQ31" s="17">
        <v>0.1</v>
      </c>
      <c r="YR31" s="17">
        <v>19.8</v>
      </c>
      <c r="YS31" s="17">
        <v>12</v>
      </c>
      <c r="YT31" s="17">
        <v>12</v>
      </c>
      <c r="YU31" s="17">
        <v>7.8</v>
      </c>
    </row>
    <row r="32" spans="1:671" ht="24" customHeight="1" x14ac:dyDescent="0.3">
      <c r="A32" s="1"/>
      <c r="B32" s="18" t="s">
        <v>65</v>
      </c>
      <c r="C32" s="18" t="s">
        <v>715</v>
      </c>
      <c r="D32" s="19">
        <v>199.9</v>
      </c>
      <c r="E32" s="19">
        <v>204.19512</v>
      </c>
      <c r="F32" s="19">
        <v>204.19512</v>
      </c>
      <c r="G32" s="19">
        <v>-4.2951199999999998</v>
      </c>
      <c r="H32" s="19">
        <v>442.58</v>
      </c>
      <c r="I32" s="19">
        <v>492.85978</v>
      </c>
      <c r="J32" s="19">
        <v>486.62678</v>
      </c>
      <c r="K32" s="19">
        <v>-44.046779999999998</v>
      </c>
      <c r="L32" s="19">
        <v>144.33000000000001</v>
      </c>
      <c r="M32" s="19">
        <v>161.11816999999999</v>
      </c>
      <c r="N32" s="19">
        <v>159.08058</v>
      </c>
      <c r="O32" s="19">
        <v>-14.750579999999999</v>
      </c>
      <c r="P32" s="19"/>
      <c r="Q32" s="19"/>
      <c r="R32" s="19"/>
      <c r="S32" s="19">
        <v>0</v>
      </c>
      <c r="T32" s="19"/>
      <c r="U32" s="19"/>
      <c r="V32" s="19"/>
      <c r="W32" s="19">
        <v>0</v>
      </c>
      <c r="X32" s="19">
        <v>88.3</v>
      </c>
      <c r="Y32" s="19">
        <v>92.226339999999993</v>
      </c>
      <c r="Z32" s="19">
        <v>92.226339999999993</v>
      </c>
      <c r="AA32" s="19">
        <v>-3.9263400000000002</v>
      </c>
      <c r="AB32" s="19">
        <v>157.69999999999999</v>
      </c>
      <c r="AC32" s="19">
        <v>144.07397</v>
      </c>
      <c r="AD32" s="19">
        <v>140.56</v>
      </c>
      <c r="AE32" s="19">
        <v>17.14</v>
      </c>
      <c r="AF32" s="19">
        <v>0</v>
      </c>
      <c r="AG32" s="19">
        <v>87.329440000000005</v>
      </c>
      <c r="AH32" s="19"/>
      <c r="AI32" s="19">
        <v>0</v>
      </c>
      <c r="AJ32" s="19">
        <v>0</v>
      </c>
      <c r="AK32" s="19"/>
      <c r="AL32" s="19"/>
      <c r="AM32" s="19">
        <v>0</v>
      </c>
      <c r="AN32" s="19">
        <v>178.6</v>
      </c>
      <c r="AO32" s="19">
        <v>177.93119999999999</v>
      </c>
      <c r="AP32" s="19"/>
      <c r="AQ32" s="19">
        <v>178.6</v>
      </c>
      <c r="AR32" s="19">
        <v>201.1</v>
      </c>
      <c r="AS32" s="19">
        <v>197.70735999999999</v>
      </c>
      <c r="AT32" s="19">
        <v>197.70737</v>
      </c>
      <c r="AU32" s="19">
        <v>3.39263</v>
      </c>
      <c r="AV32" s="19">
        <v>200.3</v>
      </c>
      <c r="AW32" s="19">
        <v>200.25632999999999</v>
      </c>
      <c r="AX32" s="19">
        <v>200.25633999999999</v>
      </c>
      <c r="AY32" s="19">
        <v>4.3659999999999997E-2</v>
      </c>
      <c r="AZ32" s="19"/>
      <c r="BA32" s="19"/>
      <c r="BB32" s="19"/>
      <c r="BC32" s="19">
        <v>0</v>
      </c>
      <c r="BD32" s="19">
        <v>206.4</v>
      </c>
      <c r="BE32" s="19">
        <v>206.01685000000001</v>
      </c>
      <c r="BF32" s="19">
        <v>206.01686000000001</v>
      </c>
      <c r="BG32" s="19">
        <v>0.38313999999999998</v>
      </c>
      <c r="BH32" s="19"/>
      <c r="BI32" s="19"/>
      <c r="BJ32" s="19"/>
      <c r="BK32" s="19">
        <v>0</v>
      </c>
      <c r="BL32" s="19">
        <v>109.5</v>
      </c>
      <c r="BM32" s="19">
        <v>114.13217</v>
      </c>
      <c r="BN32" s="19">
        <v>86.735370000000003</v>
      </c>
      <c r="BO32" s="19">
        <v>22.76463</v>
      </c>
      <c r="BP32" s="19">
        <v>9.6999999999999993</v>
      </c>
      <c r="BQ32" s="19">
        <v>10.561999999999999</v>
      </c>
      <c r="BR32" s="19">
        <v>10.561999999999999</v>
      </c>
      <c r="BS32" s="19">
        <v>-0.86199999999999999</v>
      </c>
      <c r="BT32" s="19"/>
      <c r="BU32" s="19"/>
      <c r="BV32" s="19"/>
      <c r="BW32" s="19">
        <v>0</v>
      </c>
      <c r="BX32" s="19"/>
      <c r="BY32" s="19"/>
      <c r="BZ32" s="19"/>
      <c r="CA32" s="19">
        <v>0</v>
      </c>
      <c r="CB32" s="19"/>
      <c r="CC32" s="19"/>
      <c r="CD32" s="19"/>
      <c r="CE32" s="19">
        <v>0</v>
      </c>
      <c r="CF32" s="19"/>
      <c r="CG32" s="19"/>
      <c r="CH32" s="19"/>
      <c r="CI32" s="19">
        <v>0</v>
      </c>
      <c r="CJ32" s="19">
        <v>161.9</v>
      </c>
      <c r="CK32" s="19">
        <v>164.70732000000001</v>
      </c>
      <c r="CL32" s="19">
        <v>164.70732000000001</v>
      </c>
      <c r="CM32" s="19">
        <v>-2.8073199999999998</v>
      </c>
      <c r="CN32" s="19">
        <v>7.2</v>
      </c>
      <c r="CO32" s="19">
        <v>5.1583800000000002</v>
      </c>
      <c r="CP32" s="19">
        <v>5.1583800000000002</v>
      </c>
      <c r="CQ32" s="19">
        <v>2.04162</v>
      </c>
      <c r="CR32" s="19">
        <v>4.8</v>
      </c>
      <c r="CS32" s="19">
        <v>2.8315000000000001</v>
      </c>
      <c r="CT32" s="19">
        <v>2.8315000000000001</v>
      </c>
      <c r="CU32" s="19">
        <v>1.9684999999999999</v>
      </c>
      <c r="CV32" s="19">
        <v>22</v>
      </c>
      <c r="CW32" s="19">
        <v>22.49822</v>
      </c>
      <c r="CX32" s="19">
        <v>22.49822</v>
      </c>
      <c r="CY32" s="19">
        <v>-0.49822</v>
      </c>
      <c r="CZ32" s="19">
        <v>6.9</v>
      </c>
      <c r="DA32" s="19">
        <v>6.8787000000000003</v>
      </c>
      <c r="DB32" s="19">
        <v>6.8787000000000003</v>
      </c>
      <c r="DC32" s="19">
        <v>2.1299999999999999E-2</v>
      </c>
      <c r="DD32" s="19">
        <v>14</v>
      </c>
      <c r="DE32" s="19">
        <v>14.992190000000001</v>
      </c>
      <c r="DF32" s="19">
        <v>14.9922</v>
      </c>
      <c r="DG32" s="19">
        <v>-0.99219999999999997</v>
      </c>
      <c r="DH32" s="19">
        <v>69.5</v>
      </c>
      <c r="DI32" s="19">
        <v>58.125540000000001</v>
      </c>
      <c r="DJ32" s="19">
        <v>55.866759999999999</v>
      </c>
      <c r="DK32" s="19">
        <v>13.633240000000001</v>
      </c>
      <c r="DL32" s="19"/>
      <c r="DM32" s="19"/>
      <c r="DN32" s="19"/>
      <c r="DO32" s="19">
        <v>0</v>
      </c>
      <c r="DP32" s="19"/>
      <c r="DQ32" s="19"/>
      <c r="DR32" s="19"/>
      <c r="DS32" s="19">
        <v>0</v>
      </c>
      <c r="DT32" s="19"/>
      <c r="DU32" s="19"/>
      <c r="DV32" s="19"/>
      <c r="DW32" s="19">
        <v>0</v>
      </c>
      <c r="DX32" s="19"/>
      <c r="DY32" s="19"/>
      <c r="DZ32" s="19"/>
      <c r="EA32" s="19">
        <v>0</v>
      </c>
      <c r="EB32" s="19">
        <v>110.3</v>
      </c>
      <c r="EC32" s="19">
        <v>112.90536</v>
      </c>
      <c r="ED32" s="19">
        <v>112.90537</v>
      </c>
      <c r="EE32" s="19">
        <v>-2.6053700000000002</v>
      </c>
      <c r="EF32" s="19">
        <v>112.8</v>
      </c>
      <c r="EG32" s="19">
        <v>120</v>
      </c>
      <c r="EH32" s="19">
        <v>120</v>
      </c>
      <c r="EI32" s="19">
        <v>-7.2</v>
      </c>
      <c r="EJ32" s="19"/>
      <c r="EK32" s="19"/>
      <c r="EL32" s="19"/>
      <c r="EM32" s="19">
        <v>0</v>
      </c>
      <c r="EN32" s="19"/>
      <c r="EO32" s="19"/>
      <c r="EP32" s="19"/>
      <c r="EQ32" s="19">
        <v>0</v>
      </c>
      <c r="ER32" s="19"/>
      <c r="ES32" s="19"/>
      <c r="ET32" s="19"/>
      <c r="EU32" s="19">
        <v>0</v>
      </c>
      <c r="EV32" s="19">
        <v>6.5</v>
      </c>
      <c r="EW32" s="19">
        <v>6.39</v>
      </c>
      <c r="EX32" s="19">
        <v>6.39</v>
      </c>
      <c r="EY32" s="19">
        <v>0.11</v>
      </c>
      <c r="EZ32" s="19">
        <v>182.7</v>
      </c>
      <c r="FA32" s="19">
        <v>172.84075999999999</v>
      </c>
      <c r="FB32" s="19">
        <v>165.32309000000001</v>
      </c>
      <c r="FC32" s="19">
        <v>17.376909999999999</v>
      </c>
      <c r="FD32" s="19">
        <v>32</v>
      </c>
      <c r="FE32" s="19">
        <v>36.853619999999999</v>
      </c>
      <c r="FF32" s="19">
        <v>36.853630000000003</v>
      </c>
      <c r="FG32" s="19">
        <v>-4.8536299999999999</v>
      </c>
      <c r="FH32" s="19">
        <v>49.9</v>
      </c>
      <c r="FI32" s="19">
        <v>132.40343999999999</v>
      </c>
      <c r="FJ32" s="19">
        <v>139.62646000000001</v>
      </c>
      <c r="FK32" s="19">
        <v>-89.726460000000003</v>
      </c>
      <c r="FL32" s="19">
        <v>18.100000000000001</v>
      </c>
      <c r="FM32" s="19">
        <v>17.041740000000001</v>
      </c>
      <c r="FN32" s="19">
        <v>17.041740000000001</v>
      </c>
      <c r="FO32" s="19">
        <v>1.05826</v>
      </c>
      <c r="FP32" s="19">
        <v>17.399999999999999</v>
      </c>
      <c r="FQ32" s="19">
        <v>16.941890000000001</v>
      </c>
      <c r="FR32" s="19">
        <v>19.28585</v>
      </c>
      <c r="FS32" s="19">
        <v>-1.88585</v>
      </c>
      <c r="FT32" s="19">
        <v>17.600000000000001</v>
      </c>
      <c r="FU32" s="19">
        <v>18.048780000000001</v>
      </c>
      <c r="FV32" s="19">
        <v>18.048780000000001</v>
      </c>
      <c r="FW32" s="19">
        <v>-0.44878000000000001</v>
      </c>
      <c r="FX32" s="19">
        <v>90.3</v>
      </c>
      <c r="FY32" s="19">
        <v>88.116100000000003</v>
      </c>
      <c r="FZ32" s="19">
        <v>88.116100000000003</v>
      </c>
      <c r="GA32" s="19">
        <v>2.1839</v>
      </c>
      <c r="GB32" s="19">
        <v>179</v>
      </c>
      <c r="GC32" s="19">
        <v>185.81701000000001</v>
      </c>
      <c r="GD32" s="19">
        <v>185.81701000000001</v>
      </c>
      <c r="GE32" s="19">
        <v>-6.8170099999999998</v>
      </c>
      <c r="GF32" s="19">
        <v>179.6</v>
      </c>
      <c r="GG32" s="19">
        <v>185.81701000000001</v>
      </c>
      <c r="GH32" s="19">
        <v>185.81701000000001</v>
      </c>
      <c r="GI32" s="19">
        <v>-6.2170100000000001</v>
      </c>
      <c r="GJ32" s="19">
        <v>183.5</v>
      </c>
      <c r="GK32" s="19">
        <v>186.37502000000001</v>
      </c>
      <c r="GL32" s="19">
        <v>186.37502000000001</v>
      </c>
      <c r="GM32" s="19">
        <v>-2.8750200000000001</v>
      </c>
      <c r="GN32" s="19">
        <v>92.4</v>
      </c>
      <c r="GO32" s="19">
        <v>109.80113</v>
      </c>
      <c r="GP32" s="19">
        <v>110.91316999999999</v>
      </c>
      <c r="GQ32" s="19">
        <v>-18.513169999999999</v>
      </c>
      <c r="GR32" s="19">
        <v>0</v>
      </c>
      <c r="GS32" s="19"/>
      <c r="GT32" s="19"/>
      <c r="GU32" s="19">
        <v>0</v>
      </c>
      <c r="GV32" s="19">
        <v>33.6</v>
      </c>
      <c r="GW32" s="19">
        <v>25.500489999999999</v>
      </c>
      <c r="GX32" s="19">
        <v>25.500489999999999</v>
      </c>
      <c r="GY32" s="19">
        <v>8.0995100000000004</v>
      </c>
      <c r="GZ32" s="19">
        <v>4</v>
      </c>
      <c r="HA32" s="19">
        <v>4.4207700000000001</v>
      </c>
      <c r="HB32" s="19">
        <v>4.4207700000000001</v>
      </c>
      <c r="HC32" s="19">
        <v>-0.42076999999999998</v>
      </c>
      <c r="HD32" s="19">
        <v>16.5</v>
      </c>
      <c r="HE32" s="19">
        <v>34.419510000000002</v>
      </c>
      <c r="HF32" s="19">
        <v>34.419510000000002</v>
      </c>
      <c r="HG32" s="19">
        <v>-17.919509999999999</v>
      </c>
      <c r="HH32" s="19">
        <v>20.8</v>
      </c>
      <c r="HI32" s="19">
        <v>20.512830000000001</v>
      </c>
      <c r="HJ32" s="19">
        <v>41.025640000000003</v>
      </c>
      <c r="HK32" s="19">
        <v>-20.225639999999999</v>
      </c>
      <c r="HL32" s="19"/>
      <c r="HM32" s="19"/>
      <c r="HN32" s="19"/>
      <c r="HO32" s="19">
        <v>0</v>
      </c>
      <c r="HP32" s="19"/>
      <c r="HQ32" s="19"/>
      <c r="HR32" s="19"/>
      <c r="HS32" s="19">
        <v>0</v>
      </c>
      <c r="HT32" s="19">
        <v>40.299999999999997</v>
      </c>
      <c r="HU32" s="19">
        <v>51.298470000000002</v>
      </c>
      <c r="HV32" s="19">
        <v>53.658700000000003</v>
      </c>
      <c r="HW32" s="19">
        <v>-13.358700000000001</v>
      </c>
      <c r="HX32" s="19"/>
      <c r="HY32" s="19"/>
      <c r="HZ32" s="19"/>
      <c r="IA32" s="19">
        <v>0</v>
      </c>
      <c r="IB32" s="19"/>
      <c r="IC32" s="19"/>
      <c r="ID32" s="19"/>
      <c r="IE32" s="19">
        <v>0</v>
      </c>
      <c r="IF32" s="19">
        <v>44.8</v>
      </c>
      <c r="IG32" s="19">
        <v>45.441949999999999</v>
      </c>
      <c r="IH32" s="19">
        <v>45.441949999999999</v>
      </c>
      <c r="II32" s="19">
        <v>-0.64195000000000002</v>
      </c>
      <c r="IJ32" s="19"/>
      <c r="IK32" s="19"/>
      <c r="IL32" s="19"/>
      <c r="IM32" s="19">
        <v>0</v>
      </c>
      <c r="IN32" s="19"/>
      <c r="IO32" s="19"/>
      <c r="IP32" s="19"/>
      <c r="IQ32" s="19">
        <v>0</v>
      </c>
      <c r="IR32" s="19"/>
      <c r="IS32" s="19"/>
      <c r="IT32" s="19"/>
      <c r="IU32" s="19">
        <v>0</v>
      </c>
      <c r="IV32" s="19">
        <v>70.3</v>
      </c>
      <c r="IW32" s="19">
        <v>91.343270000000004</v>
      </c>
      <c r="IX32" s="19">
        <v>92.689760000000007</v>
      </c>
      <c r="IY32" s="19">
        <v>-22.389759999999999</v>
      </c>
      <c r="IZ32" s="19">
        <v>152</v>
      </c>
      <c r="JA32" s="19">
        <v>170.94</v>
      </c>
      <c r="JB32" s="19">
        <v>170.94</v>
      </c>
      <c r="JC32" s="19">
        <v>-18.940000000000001</v>
      </c>
      <c r="JD32" s="19">
        <v>152</v>
      </c>
      <c r="JE32" s="19">
        <v>170.94</v>
      </c>
      <c r="JF32" s="19">
        <v>170.94</v>
      </c>
      <c r="JG32" s="19">
        <v>-18.940000000000001</v>
      </c>
      <c r="JH32" s="19">
        <v>152.69999999999999</v>
      </c>
      <c r="JI32" s="19">
        <v>170.94</v>
      </c>
      <c r="JJ32" s="19">
        <v>170.94</v>
      </c>
      <c r="JK32" s="19">
        <v>-18.239999999999998</v>
      </c>
      <c r="JL32" s="19">
        <v>250.4</v>
      </c>
      <c r="JM32" s="19">
        <v>257.18</v>
      </c>
      <c r="JN32" s="19">
        <v>257.18</v>
      </c>
      <c r="JO32" s="19">
        <v>-6.78</v>
      </c>
      <c r="JP32" s="19">
        <v>71.099999999999994</v>
      </c>
      <c r="JQ32" s="19">
        <v>71.796109999999999</v>
      </c>
      <c r="JR32" s="19">
        <v>71.796109999999999</v>
      </c>
      <c r="JS32" s="19">
        <v>-0.69611000000000001</v>
      </c>
      <c r="JT32" s="19">
        <v>34.700000000000003</v>
      </c>
      <c r="JU32" s="19">
        <v>36.005859999999998</v>
      </c>
      <c r="JV32" s="19">
        <v>36.005859999999998</v>
      </c>
      <c r="JW32" s="19">
        <v>-1.30586</v>
      </c>
      <c r="JX32" s="19"/>
      <c r="JY32" s="19"/>
      <c r="JZ32" s="19"/>
      <c r="KA32" s="19">
        <v>0</v>
      </c>
      <c r="KB32" s="19"/>
      <c r="KC32" s="19"/>
      <c r="KD32" s="19"/>
      <c r="KE32" s="19">
        <v>0</v>
      </c>
      <c r="KF32" s="19"/>
      <c r="KG32" s="19"/>
      <c r="KH32" s="19"/>
      <c r="KI32" s="19">
        <v>0</v>
      </c>
      <c r="KJ32" s="19">
        <v>0</v>
      </c>
      <c r="KK32" s="19"/>
      <c r="KL32" s="19"/>
      <c r="KM32" s="19">
        <v>0</v>
      </c>
      <c r="KN32" s="19"/>
      <c r="KO32" s="19"/>
      <c r="KP32" s="19"/>
      <c r="KQ32" s="19">
        <v>0</v>
      </c>
      <c r="KR32" s="19"/>
      <c r="KS32" s="19"/>
      <c r="KT32" s="19"/>
      <c r="KU32" s="19">
        <v>0</v>
      </c>
      <c r="KV32" s="19">
        <v>0</v>
      </c>
      <c r="KW32" s="19">
        <v>0.59472000000000003</v>
      </c>
      <c r="KX32" s="19">
        <v>0.59472000000000003</v>
      </c>
      <c r="KY32" s="19">
        <v>-0.59472000000000003</v>
      </c>
      <c r="KZ32" s="19">
        <v>85.6</v>
      </c>
      <c r="LA32" s="19">
        <v>47.179580000000001</v>
      </c>
      <c r="LB32" s="19">
        <v>101.00427999999999</v>
      </c>
      <c r="LC32" s="19">
        <v>-15.40428</v>
      </c>
      <c r="LD32" s="19">
        <v>63.9</v>
      </c>
      <c r="LE32" s="19">
        <v>92.443740000000005</v>
      </c>
      <c r="LF32" s="19">
        <v>108.13</v>
      </c>
      <c r="LG32" s="19">
        <v>-44.23</v>
      </c>
      <c r="LH32" s="19">
        <v>62.5</v>
      </c>
      <c r="LI32" s="19">
        <v>67.461460000000002</v>
      </c>
      <c r="LJ32" s="19">
        <v>67.461460000000002</v>
      </c>
      <c r="LK32" s="19">
        <v>-4.9614599999999998</v>
      </c>
      <c r="LL32" s="19">
        <v>68.8</v>
      </c>
      <c r="LM32" s="19">
        <v>72.373630000000006</v>
      </c>
      <c r="LN32" s="19">
        <v>78.567999999999998</v>
      </c>
      <c r="LO32" s="19">
        <v>-9.7680000000000007</v>
      </c>
      <c r="LP32" s="19">
        <v>29</v>
      </c>
      <c r="LQ32" s="19">
        <v>30.097460000000002</v>
      </c>
      <c r="LR32" s="19">
        <v>30.097560000000001</v>
      </c>
      <c r="LS32" s="19">
        <v>-1.0975600000000001</v>
      </c>
      <c r="LT32" s="19">
        <v>0</v>
      </c>
      <c r="LU32" s="19"/>
      <c r="LV32" s="19"/>
      <c r="LW32" s="19">
        <v>0</v>
      </c>
      <c r="LX32" s="19"/>
      <c r="LY32" s="19"/>
      <c r="LZ32" s="19"/>
      <c r="MA32" s="19">
        <v>0</v>
      </c>
      <c r="MB32" s="19"/>
      <c r="MC32" s="19"/>
      <c r="MD32" s="19"/>
      <c r="ME32" s="19">
        <v>0</v>
      </c>
      <c r="MF32" s="19">
        <v>143</v>
      </c>
      <c r="MG32" s="19">
        <v>159.10802000000001</v>
      </c>
      <c r="MH32" s="19">
        <v>159.10807</v>
      </c>
      <c r="MI32" s="19">
        <v>-16.108070000000001</v>
      </c>
      <c r="MJ32" s="19">
        <v>143.6</v>
      </c>
      <c r="MK32" s="19">
        <v>159.10802000000001</v>
      </c>
      <c r="ML32" s="19">
        <v>159.10807</v>
      </c>
      <c r="MM32" s="19">
        <v>-15.50807</v>
      </c>
      <c r="MN32" s="19">
        <v>170.4</v>
      </c>
      <c r="MO32" s="19">
        <v>159.58582999999999</v>
      </c>
      <c r="MP32" s="19">
        <v>159.58587</v>
      </c>
      <c r="MQ32" s="19">
        <v>10.81413</v>
      </c>
      <c r="MR32" s="19">
        <v>186.2</v>
      </c>
      <c r="MS32" s="19">
        <v>186.53289000000001</v>
      </c>
      <c r="MT32" s="19">
        <v>109</v>
      </c>
      <c r="MU32" s="19">
        <v>77.2</v>
      </c>
      <c r="MV32" s="19"/>
      <c r="MW32" s="19"/>
      <c r="MX32" s="19"/>
      <c r="MY32" s="19">
        <v>0</v>
      </c>
      <c r="MZ32" s="19"/>
      <c r="NA32" s="19"/>
      <c r="NB32" s="19"/>
      <c r="NC32" s="19">
        <v>0</v>
      </c>
      <c r="ND32" s="19"/>
      <c r="NE32" s="19"/>
      <c r="NF32" s="19"/>
      <c r="NG32" s="19">
        <v>0</v>
      </c>
      <c r="NH32" s="19"/>
      <c r="NI32" s="19"/>
      <c r="NJ32" s="19"/>
      <c r="NK32" s="19">
        <v>0</v>
      </c>
      <c r="NL32" s="19">
        <v>208.5</v>
      </c>
      <c r="NM32" s="19">
        <v>207.126</v>
      </c>
      <c r="NN32" s="19">
        <v>207.126</v>
      </c>
      <c r="NO32" s="19">
        <v>1.3740000000000001</v>
      </c>
      <c r="NP32" s="19">
        <v>98.9</v>
      </c>
      <c r="NQ32" s="19">
        <v>103.874</v>
      </c>
      <c r="NR32" s="19">
        <v>103.874</v>
      </c>
      <c r="NS32" s="19">
        <v>-4.9740000000000002</v>
      </c>
      <c r="NT32" s="19">
        <v>2</v>
      </c>
      <c r="NU32" s="19">
        <v>3.5209199999999998</v>
      </c>
      <c r="NV32" s="19">
        <v>3.5209199999999998</v>
      </c>
      <c r="NW32" s="19">
        <v>-1.52092</v>
      </c>
      <c r="NX32" s="19"/>
      <c r="NY32" s="19"/>
      <c r="NZ32" s="19">
        <v>3.6937799999999998</v>
      </c>
      <c r="OA32" s="19">
        <v>-3.6937799999999998</v>
      </c>
      <c r="OB32" s="19">
        <v>5.6</v>
      </c>
      <c r="OC32" s="19">
        <v>5.5</v>
      </c>
      <c r="OD32" s="19">
        <v>5.5</v>
      </c>
      <c r="OE32" s="19">
        <v>0.1</v>
      </c>
      <c r="OF32" s="19"/>
      <c r="OG32" s="19">
        <v>0.92700000000000005</v>
      </c>
      <c r="OH32" s="19">
        <v>0.92700000000000005</v>
      </c>
      <c r="OI32" s="19">
        <v>-0.92700000000000005</v>
      </c>
      <c r="OJ32" s="19">
        <v>84.7</v>
      </c>
      <c r="OK32" s="19">
        <v>97.26</v>
      </c>
      <c r="OL32" s="19">
        <v>97.26</v>
      </c>
      <c r="OM32" s="19">
        <v>-12.56</v>
      </c>
      <c r="ON32" s="19">
        <v>80.8</v>
      </c>
      <c r="OO32" s="19">
        <v>80</v>
      </c>
      <c r="OP32" s="19">
        <v>80</v>
      </c>
      <c r="OQ32" s="19">
        <v>0.8</v>
      </c>
      <c r="OR32" s="19">
        <v>8.6</v>
      </c>
      <c r="OS32" s="19">
        <v>10.496</v>
      </c>
      <c r="OT32" s="19">
        <v>10.496</v>
      </c>
      <c r="OU32" s="19">
        <v>-1.8959999999999999</v>
      </c>
      <c r="OV32" s="19">
        <v>0.4</v>
      </c>
      <c r="OW32" s="19">
        <v>0.4</v>
      </c>
      <c r="OX32" s="19">
        <v>0.4</v>
      </c>
      <c r="OY32" s="19">
        <v>0</v>
      </c>
      <c r="OZ32" s="19">
        <v>3.6</v>
      </c>
      <c r="PA32" s="19">
        <v>6.2830700000000004</v>
      </c>
      <c r="PB32" s="19">
        <v>6.2828900000000001</v>
      </c>
      <c r="PC32" s="19">
        <v>-2.68289</v>
      </c>
      <c r="PD32" s="19">
        <v>9.9</v>
      </c>
      <c r="PE32" s="19">
        <v>9.9830000000000005</v>
      </c>
      <c r="PF32" s="19">
        <v>9.9830000000000005</v>
      </c>
      <c r="PG32" s="19">
        <v>-8.3000000000000004E-2</v>
      </c>
      <c r="PH32" s="19">
        <v>0</v>
      </c>
      <c r="PI32" s="19"/>
      <c r="PJ32" s="19"/>
      <c r="PK32" s="19">
        <v>0</v>
      </c>
      <c r="PL32" s="19">
        <v>229.6</v>
      </c>
      <c r="PM32" s="19">
        <v>204</v>
      </c>
      <c r="PN32" s="19">
        <v>204</v>
      </c>
      <c r="PO32" s="19">
        <v>25.6</v>
      </c>
      <c r="PP32" s="19">
        <v>1.2</v>
      </c>
      <c r="PQ32" s="19">
        <v>1</v>
      </c>
      <c r="PR32" s="19">
        <v>1</v>
      </c>
      <c r="PS32" s="19">
        <v>0.2</v>
      </c>
      <c r="PT32" s="19">
        <v>1.7</v>
      </c>
      <c r="PU32" s="19">
        <v>1.5</v>
      </c>
      <c r="PV32" s="19">
        <v>1.5</v>
      </c>
      <c r="PW32" s="19">
        <v>0.2</v>
      </c>
      <c r="PX32" s="19">
        <v>3.9</v>
      </c>
      <c r="PY32" s="19">
        <v>3.8</v>
      </c>
      <c r="PZ32" s="19">
        <v>3.8</v>
      </c>
      <c r="QA32" s="19">
        <v>0.1</v>
      </c>
      <c r="QB32" s="19">
        <v>20</v>
      </c>
      <c r="QC32" s="19">
        <v>20.352979999999999</v>
      </c>
      <c r="QD32" s="19">
        <v>20.353169999999999</v>
      </c>
      <c r="QE32" s="19">
        <v>-0.35316999999999998</v>
      </c>
      <c r="QF32" s="19">
        <v>20</v>
      </c>
      <c r="QG32" s="19">
        <v>19.51219</v>
      </c>
      <c r="QH32" s="19">
        <v>19.5122</v>
      </c>
      <c r="QI32" s="19">
        <v>0.48780000000000001</v>
      </c>
      <c r="QJ32" s="19">
        <v>19.100000000000001</v>
      </c>
      <c r="QK32" s="19">
        <v>17.560970000000001</v>
      </c>
      <c r="QL32" s="19">
        <v>17.560980000000001</v>
      </c>
      <c r="QM32" s="19">
        <v>1.5390200000000001</v>
      </c>
      <c r="QN32" s="19">
        <v>2.2000000000000002</v>
      </c>
      <c r="QO32" s="19">
        <v>2.5</v>
      </c>
      <c r="QP32" s="19">
        <v>2.5</v>
      </c>
      <c r="QQ32" s="19">
        <v>-0.3</v>
      </c>
      <c r="QR32" s="19">
        <v>16.8</v>
      </c>
      <c r="QS32" s="19">
        <v>17.951219999999999</v>
      </c>
      <c r="QT32" s="19">
        <v>17.951219999999999</v>
      </c>
      <c r="QU32" s="19">
        <v>-1.1512199999999999</v>
      </c>
      <c r="QV32" s="19">
        <v>15.7</v>
      </c>
      <c r="QW32" s="19">
        <v>15.657</v>
      </c>
      <c r="QX32" s="19">
        <v>15.657</v>
      </c>
      <c r="QY32" s="19">
        <v>4.2999999999999997E-2</v>
      </c>
      <c r="QZ32" s="19">
        <v>19.600000000000001</v>
      </c>
      <c r="RA32" s="19">
        <v>18.582999999999998</v>
      </c>
      <c r="RB32" s="19">
        <v>18.582999999999998</v>
      </c>
      <c r="RC32" s="19">
        <v>1.0169999999999999</v>
      </c>
      <c r="RD32" s="19">
        <v>27.8</v>
      </c>
      <c r="RE32" s="19">
        <v>23.318999999999999</v>
      </c>
      <c r="RF32" s="19">
        <v>23.318999999999999</v>
      </c>
      <c r="RG32" s="19">
        <v>4.4809999999999999</v>
      </c>
      <c r="RH32" s="19">
        <v>77.099999999999994</v>
      </c>
      <c r="RI32" s="19">
        <v>78.47</v>
      </c>
      <c r="RJ32" s="19">
        <v>78.47</v>
      </c>
      <c r="RK32" s="19">
        <v>-1.37</v>
      </c>
      <c r="RL32" s="19">
        <v>19.600000000000001</v>
      </c>
      <c r="RM32" s="19">
        <v>17.071000000000002</v>
      </c>
      <c r="RN32" s="19">
        <v>17.071000000000002</v>
      </c>
      <c r="RO32" s="19">
        <v>2.5289999999999999</v>
      </c>
      <c r="RP32" s="19">
        <v>2.4</v>
      </c>
      <c r="RQ32" s="19">
        <v>2.1989999999999998</v>
      </c>
      <c r="RR32" s="19">
        <v>2.1989999999999998</v>
      </c>
      <c r="RS32" s="19">
        <v>0.20100000000000001</v>
      </c>
      <c r="RT32" s="19">
        <v>10.5</v>
      </c>
      <c r="RU32" s="19">
        <v>11.92361</v>
      </c>
      <c r="RV32" s="19">
        <v>12.47222</v>
      </c>
      <c r="RW32" s="19">
        <v>-1.9722200000000001</v>
      </c>
      <c r="RX32" s="19">
        <v>2.8</v>
      </c>
      <c r="RY32" s="19">
        <v>2</v>
      </c>
      <c r="RZ32" s="19">
        <v>2</v>
      </c>
      <c r="SA32" s="19">
        <v>0.8</v>
      </c>
      <c r="SB32" s="19"/>
      <c r="SC32" s="19"/>
      <c r="SD32" s="19"/>
      <c r="SE32" s="19">
        <v>0</v>
      </c>
      <c r="SF32" s="19">
        <v>0.36475000000000002</v>
      </c>
      <c r="SG32" s="19"/>
      <c r="SH32" s="19"/>
      <c r="SI32" s="19">
        <v>0.36475000000000002</v>
      </c>
      <c r="SJ32" s="19">
        <v>5.4</v>
      </c>
      <c r="SK32" s="19">
        <v>7.3</v>
      </c>
      <c r="SL32" s="19">
        <v>7.3</v>
      </c>
      <c r="SM32" s="19">
        <v>-1.9</v>
      </c>
      <c r="SN32" s="19">
        <v>6.7</v>
      </c>
      <c r="SO32" s="19">
        <v>6</v>
      </c>
      <c r="SP32" s="19">
        <v>6</v>
      </c>
      <c r="SQ32" s="19">
        <v>0.7</v>
      </c>
      <c r="SR32" s="19">
        <v>11.4</v>
      </c>
      <c r="SS32" s="19">
        <v>13.658530000000001</v>
      </c>
      <c r="ST32" s="19">
        <v>13.65854</v>
      </c>
      <c r="SU32" s="19">
        <v>-2.25854</v>
      </c>
      <c r="SV32" s="19">
        <v>16.2</v>
      </c>
      <c r="SW32" s="19">
        <v>17.560970000000001</v>
      </c>
      <c r="SX32" s="19">
        <v>17.560980000000001</v>
      </c>
      <c r="SY32" s="19">
        <v>-1.3609800000000001</v>
      </c>
      <c r="SZ32" s="19">
        <v>20</v>
      </c>
      <c r="TA32" s="19">
        <v>14.2439</v>
      </c>
      <c r="TB32" s="19">
        <v>14.2439</v>
      </c>
      <c r="TC32" s="19">
        <v>5.7561</v>
      </c>
      <c r="TD32" s="19">
        <v>13.4</v>
      </c>
      <c r="TE32" s="19">
        <v>16.815000000000001</v>
      </c>
      <c r="TF32" s="19">
        <v>16.815000000000001</v>
      </c>
      <c r="TG32" s="19">
        <v>-3.415</v>
      </c>
      <c r="TH32" s="19">
        <v>69.599999999999994</v>
      </c>
      <c r="TI32" s="19">
        <v>71.009</v>
      </c>
      <c r="TJ32" s="19">
        <v>71.009</v>
      </c>
      <c r="TK32" s="19">
        <v>-1.409</v>
      </c>
      <c r="TL32" s="19">
        <v>39.799999999999997</v>
      </c>
      <c r="TM32" s="19">
        <v>39.21</v>
      </c>
      <c r="TN32" s="19">
        <v>39.21</v>
      </c>
      <c r="TO32" s="19">
        <v>0.59</v>
      </c>
      <c r="TP32" s="19">
        <v>116.6</v>
      </c>
      <c r="TQ32" s="19">
        <v>92.9</v>
      </c>
      <c r="TR32" s="19">
        <v>94.75</v>
      </c>
      <c r="TS32" s="19">
        <v>21.85</v>
      </c>
      <c r="TT32" s="19">
        <v>106.2</v>
      </c>
      <c r="TU32" s="19">
        <v>99.84</v>
      </c>
      <c r="TV32" s="19">
        <v>99.84</v>
      </c>
      <c r="TW32" s="19">
        <v>6.36</v>
      </c>
      <c r="TX32" s="19">
        <v>19.7</v>
      </c>
      <c r="TY32" s="19">
        <v>11.99</v>
      </c>
      <c r="TZ32" s="19">
        <v>11.99</v>
      </c>
      <c r="UA32" s="19">
        <v>7.71</v>
      </c>
      <c r="UB32" s="19">
        <v>13.3</v>
      </c>
      <c r="UC32" s="19">
        <v>5.93</v>
      </c>
      <c r="UD32" s="19">
        <v>5.93</v>
      </c>
      <c r="UE32" s="19">
        <v>7.37</v>
      </c>
      <c r="UF32" s="19">
        <v>47.73</v>
      </c>
      <c r="UG32" s="19">
        <v>40</v>
      </c>
      <c r="UH32" s="19">
        <v>40</v>
      </c>
      <c r="UI32" s="19">
        <v>7.73</v>
      </c>
      <c r="UJ32" s="19">
        <v>11.3</v>
      </c>
      <c r="UK32" s="19">
        <v>19.51219</v>
      </c>
      <c r="UL32" s="19">
        <v>19.5122</v>
      </c>
      <c r="UM32" s="19">
        <v>-8.2121999999999993</v>
      </c>
      <c r="UN32" s="19">
        <v>3.5</v>
      </c>
      <c r="UO32" s="19">
        <v>6</v>
      </c>
      <c r="UP32" s="19">
        <v>6</v>
      </c>
      <c r="UQ32" s="19">
        <v>-2.5</v>
      </c>
      <c r="UR32" s="19">
        <v>8.4</v>
      </c>
      <c r="US32" s="19">
        <v>8.1</v>
      </c>
      <c r="UT32" s="19">
        <v>8.1</v>
      </c>
      <c r="UU32" s="19">
        <v>0.3</v>
      </c>
      <c r="UV32" s="19">
        <v>20.399999999999999</v>
      </c>
      <c r="UW32" s="19">
        <v>19.51219</v>
      </c>
      <c r="UX32" s="19">
        <v>19.5122</v>
      </c>
      <c r="UY32" s="19">
        <v>0.88780000000000003</v>
      </c>
      <c r="UZ32" s="19">
        <v>20.399999999999999</v>
      </c>
      <c r="VA32" s="19">
        <v>19.51219</v>
      </c>
      <c r="VB32" s="19">
        <v>19.5122</v>
      </c>
      <c r="VC32" s="19">
        <v>0.88780000000000003</v>
      </c>
      <c r="VD32" s="19">
        <v>20.100000000000001</v>
      </c>
      <c r="VE32" s="19">
        <v>19.51219</v>
      </c>
      <c r="VF32" s="19">
        <v>19.5122</v>
      </c>
      <c r="VG32" s="19">
        <v>0.58779999999999999</v>
      </c>
      <c r="VH32" s="19">
        <v>8.4</v>
      </c>
      <c r="VI32" s="19">
        <v>8.8490000000000002</v>
      </c>
      <c r="VJ32" s="19">
        <v>8.8490000000000002</v>
      </c>
      <c r="VK32" s="19">
        <v>-0.44900000000000001</v>
      </c>
      <c r="VL32" s="19">
        <v>253.1</v>
      </c>
      <c r="VM32" s="19">
        <v>252.4</v>
      </c>
      <c r="VN32" s="19">
        <v>252.4</v>
      </c>
      <c r="VO32" s="19">
        <v>0.7</v>
      </c>
      <c r="VP32" s="19">
        <v>18.7</v>
      </c>
      <c r="VQ32" s="19">
        <v>18.265000000000001</v>
      </c>
      <c r="VR32" s="19">
        <v>18.265000000000001</v>
      </c>
      <c r="VS32" s="19">
        <v>0.435</v>
      </c>
      <c r="VT32" s="19">
        <v>150.9</v>
      </c>
      <c r="VU32" s="19">
        <v>139.73500000000001</v>
      </c>
      <c r="VV32" s="19">
        <v>139.73500000000001</v>
      </c>
      <c r="VW32" s="19">
        <v>11.164999999999999</v>
      </c>
      <c r="VX32" s="19">
        <v>0.6</v>
      </c>
      <c r="VY32" s="19">
        <v>0.6</v>
      </c>
      <c r="VZ32" s="19">
        <v>0.6</v>
      </c>
      <c r="WA32" s="19">
        <v>0</v>
      </c>
      <c r="WB32" s="19">
        <v>72</v>
      </c>
      <c r="WC32" s="19">
        <v>87</v>
      </c>
      <c r="WD32" s="19">
        <v>87</v>
      </c>
      <c r="WE32" s="19">
        <v>-15</v>
      </c>
      <c r="WF32" s="19">
        <v>77.599999999999994</v>
      </c>
      <c r="WG32" s="19">
        <v>66</v>
      </c>
      <c r="WH32" s="19">
        <v>66</v>
      </c>
      <c r="WI32" s="19">
        <v>11.6</v>
      </c>
      <c r="WJ32" s="19">
        <v>113.4</v>
      </c>
      <c r="WK32" s="19">
        <v>112.077</v>
      </c>
      <c r="WL32" s="19">
        <v>112.077</v>
      </c>
      <c r="WM32" s="19">
        <v>1.323</v>
      </c>
      <c r="WN32" s="19">
        <v>2.8</v>
      </c>
      <c r="WO32" s="19">
        <v>2.9009999999999998</v>
      </c>
      <c r="WP32" s="19">
        <v>2.9009999999999998</v>
      </c>
      <c r="WQ32" s="19">
        <v>-0.10100000000000001</v>
      </c>
      <c r="WR32" s="19">
        <v>2.2000000000000002</v>
      </c>
      <c r="WS32" s="19">
        <v>2.4</v>
      </c>
      <c r="WT32" s="19">
        <v>2.4</v>
      </c>
      <c r="WU32" s="19">
        <v>-0.2</v>
      </c>
      <c r="WV32" s="19">
        <v>1</v>
      </c>
      <c r="WW32" s="19">
        <v>1.2</v>
      </c>
      <c r="WX32" s="19">
        <v>1.2</v>
      </c>
      <c r="WY32" s="19">
        <v>-0.2</v>
      </c>
      <c r="WZ32" s="19">
        <v>0.6</v>
      </c>
      <c r="XA32" s="19"/>
      <c r="XB32" s="19"/>
      <c r="XC32" s="19">
        <v>0.6</v>
      </c>
      <c r="XD32" s="19">
        <v>18.600000000000001</v>
      </c>
      <c r="XE32" s="19">
        <v>18.763999999999999</v>
      </c>
      <c r="XF32" s="19">
        <v>18.763999999999999</v>
      </c>
      <c r="XG32" s="19">
        <v>-0.16400000000000001</v>
      </c>
      <c r="XH32" s="19">
        <v>5.8</v>
      </c>
      <c r="XI32" s="19">
        <v>3.8</v>
      </c>
      <c r="XJ32" s="19">
        <v>3.8</v>
      </c>
      <c r="XK32" s="19">
        <v>2</v>
      </c>
      <c r="XL32" s="19">
        <v>10</v>
      </c>
      <c r="XM32" s="19">
        <v>17.560970000000001</v>
      </c>
      <c r="XN32" s="19">
        <v>17.560980000000001</v>
      </c>
      <c r="XO32" s="19">
        <v>-7.5609799999999998</v>
      </c>
      <c r="XP32" s="19">
        <v>9.4</v>
      </c>
      <c r="XQ32" s="19">
        <v>10.7</v>
      </c>
      <c r="XR32" s="19">
        <v>10.7</v>
      </c>
      <c r="XS32" s="19">
        <v>-1.3</v>
      </c>
      <c r="XT32" s="19">
        <v>26.9</v>
      </c>
      <c r="XU32" s="19">
        <v>28.5</v>
      </c>
      <c r="XV32" s="19">
        <v>28.5</v>
      </c>
      <c r="XW32" s="19">
        <v>-1.6</v>
      </c>
      <c r="XX32" s="19">
        <v>9.5</v>
      </c>
      <c r="XY32" s="19">
        <v>28.5</v>
      </c>
      <c r="XZ32" s="19">
        <v>28.5</v>
      </c>
      <c r="YA32" s="19">
        <v>-19</v>
      </c>
      <c r="YB32" s="19">
        <v>15</v>
      </c>
      <c r="YC32" s="19">
        <v>14</v>
      </c>
      <c r="YD32" s="19">
        <v>14</v>
      </c>
      <c r="YE32" s="19">
        <v>1</v>
      </c>
      <c r="YF32" s="19"/>
      <c r="YG32" s="19"/>
      <c r="YH32" s="19"/>
      <c r="YI32" s="19">
        <v>0</v>
      </c>
      <c r="YJ32" s="19">
        <v>9.5</v>
      </c>
      <c r="YK32" s="19">
        <v>8.1</v>
      </c>
      <c r="YL32" s="19">
        <v>8.1</v>
      </c>
      <c r="YM32" s="19">
        <v>1.4</v>
      </c>
      <c r="YN32" s="19">
        <v>11.1</v>
      </c>
      <c r="YO32" s="19">
        <v>11</v>
      </c>
      <c r="YP32" s="19">
        <v>11</v>
      </c>
      <c r="YQ32" s="19">
        <v>0.1</v>
      </c>
      <c r="YR32" s="19">
        <v>19.399999999999999</v>
      </c>
      <c r="YS32" s="19">
        <v>12</v>
      </c>
      <c r="YT32" s="19">
        <v>12</v>
      </c>
      <c r="YU32" s="19">
        <v>7.4</v>
      </c>
    </row>
    <row r="33" spans="1:671" ht="24" customHeight="1" x14ac:dyDescent="0.3">
      <c r="A33" s="1"/>
      <c r="B33" s="13" t="s">
        <v>65</v>
      </c>
      <c r="C33" s="13" t="s">
        <v>716</v>
      </c>
      <c r="D33" s="14">
        <v>197.7</v>
      </c>
      <c r="E33" s="14">
        <v>204.19512</v>
      </c>
      <c r="F33" s="14">
        <v>204.19512</v>
      </c>
      <c r="G33" s="14">
        <v>-6.49512</v>
      </c>
      <c r="H33" s="14">
        <v>447.74</v>
      </c>
      <c r="I33" s="14">
        <v>394.65426000000002</v>
      </c>
      <c r="J33" s="14">
        <v>477.57179000000002</v>
      </c>
      <c r="K33" s="14">
        <v>-29.831790000000002</v>
      </c>
      <c r="L33" s="14">
        <v>147.04</v>
      </c>
      <c r="M33" s="14">
        <v>129.01433</v>
      </c>
      <c r="N33" s="14">
        <v>156.12046000000001</v>
      </c>
      <c r="O33" s="14">
        <v>-9.0804600000000004</v>
      </c>
      <c r="P33" s="14"/>
      <c r="Q33" s="14"/>
      <c r="R33" s="14"/>
      <c r="S33" s="14">
        <v>0</v>
      </c>
      <c r="T33" s="14"/>
      <c r="U33" s="14"/>
      <c r="V33" s="14"/>
      <c r="W33" s="14">
        <v>0</v>
      </c>
      <c r="X33" s="14">
        <v>88.3</v>
      </c>
      <c r="Y33" s="14">
        <v>92.226339999999993</v>
      </c>
      <c r="Z33" s="14">
        <v>92.226339999999993</v>
      </c>
      <c r="AA33" s="14">
        <v>-3.9263400000000002</v>
      </c>
      <c r="AB33" s="14">
        <v>159.5</v>
      </c>
      <c r="AC33" s="14">
        <v>161.83922000000001</v>
      </c>
      <c r="AD33" s="14">
        <v>140.75522000000001</v>
      </c>
      <c r="AE33" s="14">
        <v>18.744779999999999</v>
      </c>
      <c r="AF33" s="14">
        <v>78.599999999999994</v>
      </c>
      <c r="AG33" s="14">
        <v>87.329440000000005</v>
      </c>
      <c r="AH33" s="14"/>
      <c r="AI33" s="14">
        <v>78.599999999999994</v>
      </c>
      <c r="AJ33" s="14">
        <v>0</v>
      </c>
      <c r="AK33" s="14"/>
      <c r="AL33" s="14"/>
      <c r="AM33" s="14">
        <v>0</v>
      </c>
      <c r="AN33" s="14">
        <v>175.8</v>
      </c>
      <c r="AO33" s="14">
        <v>177.93126000000001</v>
      </c>
      <c r="AP33" s="14"/>
      <c r="AQ33" s="14">
        <v>175.8</v>
      </c>
      <c r="AR33" s="14">
        <v>199.8</v>
      </c>
      <c r="AS33" s="14">
        <v>197.70737</v>
      </c>
      <c r="AT33" s="14">
        <v>197.70737</v>
      </c>
      <c r="AU33" s="14">
        <v>2.0926300000000002</v>
      </c>
      <c r="AV33" s="14">
        <v>197</v>
      </c>
      <c r="AW33" s="14">
        <v>200.25633999999999</v>
      </c>
      <c r="AX33" s="14">
        <v>200.25633999999999</v>
      </c>
      <c r="AY33" s="14">
        <v>-3.2563399999999998</v>
      </c>
      <c r="AZ33" s="14"/>
      <c r="BA33" s="14"/>
      <c r="BB33" s="14"/>
      <c r="BC33" s="14">
        <v>0</v>
      </c>
      <c r="BD33" s="14">
        <v>203.2</v>
      </c>
      <c r="BE33" s="14">
        <v>206.01686000000001</v>
      </c>
      <c r="BF33" s="14">
        <v>206.01686000000001</v>
      </c>
      <c r="BG33" s="14">
        <v>-2.8168600000000001</v>
      </c>
      <c r="BH33" s="14"/>
      <c r="BI33" s="14"/>
      <c r="BJ33" s="14"/>
      <c r="BK33" s="14">
        <v>0</v>
      </c>
      <c r="BL33" s="14">
        <v>79.7</v>
      </c>
      <c r="BM33" s="14">
        <v>81.572559999999996</v>
      </c>
      <c r="BN33" s="14">
        <v>84.892039999999994</v>
      </c>
      <c r="BO33" s="14">
        <v>-5.1920400000000004</v>
      </c>
      <c r="BP33" s="14">
        <v>9.6999999999999993</v>
      </c>
      <c r="BQ33" s="14">
        <v>10.561999999999999</v>
      </c>
      <c r="BR33" s="14">
        <v>10.561999999999999</v>
      </c>
      <c r="BS33" s="14">
        <v>-0.86199999999999999</v>
      </c>
      <c r="BT33" s="14"/>
      <c r="BU33" s="14"/>
      <c r="BV33" s="14"/>
      <c r="BW33" s="14">
        <v>0</v>
      </c>
      <c r="BX33" s="14"/>
      <c r="BY33" s="14"/>
      <c r="BZ33" s="14"/>
      <c r="CA33" s="14">
        <v>0</v>
      </c>
      <c r="CB33" s="14"/>
      <c r="CC33" s="14"/>
      <c r="CD33" s="14"/>
      <c r="CE33" s="14">
        <v>0</v>
      </c>
      <c r="CF33" s="14"/>
      <c r="CG33" s="14"/>
      <c r="CH33" s="14"/>
      <c r="CI33" s="14">
        <v>0</v>
      </c>
      <c r="CJ33" s="14">
        <v>161.4</v>
      </c>
      <c r="CK33" s="14">
        <v>164.70732000000001</v>
      </c>
      <c r="CL33" s="14">
        <v>164.70732000000001</v>
      </c>
      <c r="CM33" s="14">
        <v>-3.3073199999999998</v>
      </c>
      <c r="CN33" s="14">
        <v>7.5</v>
      </c>
      <c r="CO33" s="14">
        <v>5.1583800000000002</v>
      </c>
      <c r="CP33" s="14">
        <v>5.1583800000000002</v>
      </c>
      <c r="CQ33" s="14">
        <v>2.3416199999999998</v>
      </c>
      <c r="CR33" s="14">
        <v>4.7</v>
      </c>
      <c r="CS33" s="14">
        <v>2.8315000000000001</v>
      </c>
      <c r="CT33" s="14">
        <v>2.8315000000000001</v>
      </c>
      <c r="CU33" s="14">
        <v>1.8685</v>
      </c>
      <c r="CV33" s="14">
        <v>21.8</v>
      </c>
      <c r="CW33" s="14">
        <v>22.49822</v>
      </c>
      <c r="CX33" s="14">
        <v>22.49822</v>
      </c>
      <c r="CY33" s="14">
        <v>-0.69821999999999995</v>
      </c>
      <c r="CZ33" s="14">
        <v>7</v>
      </c>
      <c r="DA33" s="14">
        <v>6.8787000000000003</v>
      </c>
      <c r="DB33" s="14">
        <v>6.8787000000000003</v>
      </c>
      <c r="DC33" s="14">
        <v>0.12130000000000001</v>
      </c>
      <c r="DD33" s="14">
        <v>13.9</v>
      </c>
      <c r="DE33" s="14">
        <v>14.9922</v>
      </c>
      <c r="DF33" s="14">
        <v>14.9922</v>
      </c>
      <c r="DG33" s="14">
        <v>-1.0922000000000001</v>
      </c>
      <c r="DH33" s="14">
        <v>70.3</v>
      </c>
      <c r="DI33" s="14">
        <v>65.020060000000001</v>
      </c>
      <c r="DJ33" s="14">
        <v>45.891219999999997</v>
      </c>
      <c r="DK33" s="14">
        <v>24.40878</v>
      </c>
      <c r="DL33" s="14"/>
      <c r="DM33" s="14"/>
      <c r="DN33" s="14"/>
      <c r="DO33" s="14">
        <v>0</v>
      </c>
      <c r="DP33" s="14"/>
      <c r="DQ33" s="14"/>
      <c r="DR33" s="14"/>
      <c r="DS33" s="14">
        <v>0</v>
      </c>
      <c r="DT33" s="14"/>
      <c r="DU33" s="14"/>
      <c r="DV33" s="14"/>
      <c r="DW33" s="14">
        <v>0</v>
      </c>
      <c r="DX33" s="14"/>
      <c r="DY33" s="14"/>
      <c r="DZ33" s="14"/>
      <c r="EA33" s="14">
        <v>0</v>
      </c>
      <c r="EB33" s="14">
        <v>109.9</v>
      </c>
      <c r="EC33" s="14">
        <v>112.90537</v>
      </c>
      <c r="ED33" s="14">
        <v>112.90537</v>
      </c>
      <c r="EE33" s="14">
        <v>-3.0053700000000001</v>
      </c>
      <c r="EF33" s="14">
        <v>125.1</v>
      </c>
      <c r="EG33" s="14">
        <v>120</v>
      </c>
      <c r="EH33" s="14">
        <v>120</v>
      </c>
      <c r="EI33" s="14">
        <v>5.0999999999999996</v>
      </c>
      <c r="EJ33" s="14"/>
      <c r="EK33" s="14"/>
      <c r="EL33" s="14"/>
      <c r="EM33" s="14">
        <v>0</v>
      </c>
      <c r="EN33" s="14"/>
      <c r="EO33" s="14"/>
      <c r="EP33" s="14"/>
      <c r="EQ33" s="14">
        <v>0</v>
      </c>
      <c r="ER33" s="14"/>
      <c r="ES33" s="14"/>
      <c r="ET33" s="14"/>
      <c r="EU33" s="14">
        <v>0</v>
      </c>
      <c r="EV33" s="14">
        <v>6.6</v>
      </c>
      <c r="EW33" s="14">
        <v>6.39</v>
      </c>
      <c r="EX33" s="14">
        <v>6.39</v>
      </c>
      <c r="EY33" s="14">
        <v>0.21</v>
      </c>
      <c r="EZ33" s="14">
        <v>182.1</v>
      </c>
      <c r="FA33" s="14"/>
      <c r="FB33" s="14">
        <v>163.68347</v>
      </c>
      <c r="FC33" s="14">
        <v>18.416530000000002</v>
      </c>
      <c r="FD33" s="14">
        <v>30.9</v>
      </c>
      <c r="FE33" s="14">
        <v>33.174860000000002</v>
      </c>
      <c r="FF33" s="14">
        <v>36.853630000000003</v>
      </c>
      <c r="FG33" s="14">
        <v>-5.9536300000000004</v>
      </c>
      <c r="FH33" s="14">
        <v>55.3</v>
      </c>
      <c r="FI33" s="14">
        <v>57.185740000000003</v>
      </c>
      <c r="FJ33" s="14">
        <v>141.94650999999999</v>
      </c>
      <c r="FK33" s="14">
        <v>-86.646510000000006</v>
      </c>
      <c r="FL33" s="14">
        <v>16.600000000000001</v>
      </c>
      <c r="FM33" s="14">
        <v>19.105560000000001</v>
      </c>
      <c r="FN33" s="14">
        <v>17.041740000000001</v>
      </c>
      <c r="FO33" s="14">
        <v>-0.44174000000000002</v>
      </c>
      <c r="FP33" s="14">
        <v>17.5</v>
      </c>
      <c r="FQ33" s="14">
        <v>16.941890000000001</v>
      </c>
      <c r="FR33" s="14">
        <v>19.28585</v>
      </c>
      <c r="FS33" s="14">
        <v>-1.7858499999999999</v>
      </c>
      <c r="FT33" s="14">
        <v>17.5</v>
      </c>
      <c r="FU33" s="14">
        <v>18.048780000000001</v>
      </c>
      <c r="FV33" s="14">
        <v>18.048780000000001</v>
      </c>
      <c r="FW33" s="14">
        <v>-0.54878000000000005</v>
      </c>
      <c r="FX33" s="14">
        <v>93.1</v>
      </c>
      <c r="FY33" s="14">
        <v>88.116100000000003</v>
      </c>
      <c r="FZ33" s="14">
        <v>88.116100000000003</v>
      </c>
      <c r="GA33" s="14">
        <v>4.9839000000000002</v>
      </c>
      <c r="GB33" s="14">
        <v>178.3</v>
      </c>
      <c r="GC33" s="14">
        <v>185.81701000000001</v>
      </c>
      <c r="GD33" s="14">
        <v>185.81701000000001</v>
      </c>
      <c r="GE33" s="14">
        <v>-7.51701</v>
      </c>
      <c r="GF33" s="14">
        <v>179.2</v>
      </c>
      <c r="GG33" s="14">
        <v>185.81701000000001</v>
      </c>
      <c r="GH33" s="14">
        <v>185.81701000000001</v>
      </c>
      <c r="GI33" s="14">
        <v>-6.6170099999999996</v>
      </c>
      <c r="GJ33" s="14">
        <v>184.6</v>
      </c>
      <c r="GK33" s="14">
        <v>186.37502000000001</v>
      </c>
      <c r="GL33" s="14">
        <v>186.37502000000001</v>
      </c>
      <c r="GM33" s="14">
        <v>-1.77502</v>
      </c>
      <c r="GN33" s="14">
        <v>89.8</v>
      </c>
      <c r="GO33" s="14">
        <v>110.91316999999999</v>
      </c>
      <c r="GP33" s="14">
        <v>110.91316999999999</v>
      </c>
      <c r="GQ33" s="14">
        <v>-21.11317</v>
      </c>
      <c r="GR33" s="14">
        <v>0</v>
      </c>
      <c r="GS33" s="14"/>
      <c r="GT33" s="14"/>
      <c r="GU33" s="14">
        <v>0</v>
      </c>
      <c r="GV33" s="14">
        <v>30</v>
      </c>
      <c r="GW33" s="14">
        <v>25.500489999999999</v>
      </c>
      <c r="GX33" s="14">
        <v>25.500489999999999</v>
      </c>
      <c r="GY33" s="14">
        <v>4.4995099999999999</v>
      </c>
      <c r="GZ33" s="14">
        <v>4</v>
      </c>
      <c r="HA33" s="14">
        <v>4.4207700000000001</v>
      </c>
      <c r="HB33" s="14">
        <v>4.4207700000000001</v>
      </c>
      <c r="HC33" s="14">
        <v>-0.42076999999999998</v>
      </c>
      <c r="HD33" s="14">
        <v>16.5</v>
      </c>
      <c r="HE33" s="14">
        <v>34.419510000000002</v>
      </c>
      <c r="HF33" s="14">
        <v>34.419510000000002</v>
      </c>
      <c r="HG33" s="14">
        <v>-17.919509999999999</v>
      </c>
      <c r="HH33" s="14">
        <v>20.7</v>
      </c>
      <c r="HI33" s="14">
        <v>20.512820000000001</v>
      </c>
      <c r="HJ33" s="14">
        <v>41.025640000000003</v>
      </c>
      <c r="HK33" s="14">
        <v>-20.32564</v>
      </c>
      <c r="HL33" s="14"/>
      <c r="HM33" s="14"/>
      <c r="HN33" s="14"/>
      <c r="HO33" s="14">
        <v>0</v>
      </c>
      <c r="HP33" s="14"/>
      <c r="HQ33" s="14"/>
      <c r="HR33" s="14"/>
      <c r="HS33" s="14">
        <v>0</v>
      </c>
      <c r="HT33" s="14">
        <v>21.3</v>
      </c>
      <c r="HU33" s="14">
        <v>47.878740000000001</v>
      </c>
      <c r="HV33" s="14">
        <v>56.711350000000003</v>
      </c>
      <c r="HW33" s="14">
        <v>-35.411349999999999</v>
      </c>
      <c r="HX33" s="14"/>
      <c r="HY33" s="14"/>
      <c r="HZ33" s="14"/>
      <c r="IA33" s="14">
        <v>0</v>
      </c>
      <c r="IB33" s="14"/>
      <c r="IC33" s="14"/>
      <c r="ID33" s="14"/>
      <c r="IE33" s="14">
        <v>0</v>
      </c>
      <c r="IF33" s="14">
        <v>44.7</v>
      </c>
      <c r="IG33" s="14">
        <v>45.441949999999999</v>
      </c>
      <c r="IH33" s="14">
        <v>45.441949999999999</v>
      </c>
      <c r="II33" s="14">
        <v>-0.74195</v>
      </c>
      <c r="IJ33" s="14"/>
      <c r="IK33" s="14"/>
      <c r="IL33" s="14"/>
      <c r="IM33" s="14">
        <v>0</v>
      </c>
      <c r="IN33" s="14"/>
      <c r="IO33" s="14"/>
      <c r="IP33" s="14"/>
      <c r="IQ33" s="14">
        <v>0</v>
      </c>
      <c r="IR33" s="14"/>
      <c r="IS33" s="14"/>
      <c r="IT33" s="14"/>
      <c r="IU33" s="14">
        <v>0</v>
      </c>
      <c r="IV33" s="14">
        <v>69.400000000000006</v>
      </c>
      <c r="IW33" s="14">
        <v>90.193340000000006</v>
      </c>
      <c r="IX33" s="14">
        <v>92.689760000000007</v>
      </c>
      <c r="IY33" s="14">
        <v>-23.289760000000001</v>
      </c>
      <c r="IZ33" s="14">
        <v>165.1</v>
      </c>
      <c r="JA33" s="14">
        <v>170.94</v>
      </c>
      <c r="JB33" s="14">
        <v>170.94</v>
      </c>
      <c r="JC33" s="14">
        <v>-5.84</v>
      </c>
      <c r="JD33" s="14">
        <v>163.80000000000001</v>
      </c>
      <c r="JE33" s="14">
        <v>170.94</v>
      </c>
      <c r="JF33" s="14">
        <v>170.94</v>
      </c>
      <c r="JG33" s="14">
        <v>-7.14</v>
      </c>
      <c r="JH33" s="14">
        <v>173.8</v>
      </c>
      <c r="JI33" s="14">
        <v>170.94</v>
      </c>
      <c r="JJ33" s="14">
        <v>170.94</v>
      </c>
      <c r="JK33" s="14">
        <v>2.86</v>
      </c>
      <c r="JL33" s="14">
        <v>249.1</v>
      </c>
      <c r="JM33" s="14">
        <v>257.18</v>
      </c>
      <c r="JN33" s="14">
        <v>257.18</v>
      </c>
      <c r="JO33" s="14">
        <v>-8.08</v>
      </c>
      <c r="JP33" s="14">
        <v>71</v>
      </c>
      <c r="JQ33" s="14">
        <v>71.796109999999999</v>
      </c>
      <c r="JR33" s="14">
        <v>71.796109999999999</v>
      </c>
      <c r="JS33" s="14">
        <v>-0.79610999999999998</v>
      </c>
      <c r="JT33" s="14">
        <v>34.700000000000003</v>
      </c>
      <c r="JU33" s="14">
        <v>36.005859999999998</v>
      </c>
      <c r="JV33" s="14">
        <v>36.005859999999998</v>
      </c>
      <c r="JW33" s="14">
        <v>-1.30586</v>
      </c>
      <c r="JX33" s="14"/>
      <c r="JY33" s="14"/>
      <c r="JZ33" s="14"/>
      <c r="KA33" s="14">
        <v>0</v>
      </c>
      <c r="KB33" s="14"/>
      <c r="KC33" s="14"/>
      <c r="KD33" s="14"/>
      <c r="KE33" s="14">
        <v>0</v>
      </c>
      <c r="KF33" s="14"/>
      <c r="KG33" s="14"/>
      <c r="KH33" s="14"/>
      <c r="KI33" s="14">
        <v>0</v>
      </c>
      <c r="KJ33" s="14">
        <v>0</v>
      </c>
      <c r="KK33" s="14"/>
      <c r="KL33" s="14"/>
      <c r="KM33" s="14">
        <v>0</v>
      </c>
      <c r="KN33" s="14"/>
      <c r="KO33" s="14"/>
      <c r="KP33" s="14"/>
      <c r="KQ33" s="14">
        <v>0</v>
      </c>
      <c r="KR33" s="14"/>
      <c r="KS33" s="14"/>
      <c r="KT33" s="14"/>
      <c r="KU33" s="14">
        <v>0</v>
      </c>
      <c r="KV33" s="14">
        <v>0</v>
      </c>
      <c r="KW33" s="14">
        <v>0.59472000000000003</v>
      </c>
      <c r="KX33" s="14">
        <v>0.59472000000000003</v>
      </c>
      <c r="KY33" s="14">
        <v>-0.59472000000000003</v>
      </c>
      <c r="KZ33" s="14">
        <v>47.1</v>
      </c>
      <c r="LA33" s="14">
        <v>47.179490000000001</v>
      </c>
      <c r="LB33" s="14">
        <v>101.00427999999999</v>
      </c>
      <c r="LC33" s="14">
        <v>-53.90428</v>
      </c>
      <c r="LD33" s="14">
        <v>73.900000000000006</v>
      </c>
      <c r="LE33" s="14">
        <v>87.141120000000001</v>
      </c>
      <c r="LF33" s="14">
        <v>112.93577999999999</v>
      </c>
      <c r="LG33" s="14">
        <v>-39.035780000000003</v>
      </c>
      <c r="LH33" s="14">
        <v>62.4</v>
      </c>
      <c r="LI33" s="14">
        <v>67.461460000000002</v>
      </c>
      <c r="LJ33" s="14">
        <v>67.461460000000002</v>
      </c>
      <c r="LK33" s="14">
        <v>-5.0614600000000003</v>
      </c>
      <c r="LL33" s="14">
        <v>69.099999999999994</v>
      </c>
      <c r="LM33" s="14">
        <v>68.381820000000005</v>
      </c>
      <c r="LN33" s="14">
        <v>78.567999999999998</v>
      </c>
      <c r="LO33" s="14">
        <v>-9.468</v>
      </c>
      <c r="LP33" s="14">
        <v>28.9</v>
      </c>
      <c r="LQ33" s="14">
        <v>28.437419999999999</v>
      </c>
      <c r="LR33" s="14">
        <v>30.097560000000001</v>
      </c>
      <c r="LS33" s="14">
        <v>-1.19756</v>
      </c>
      <c r="LT33" s="14">
        <v>0</v>
      </c>
      <c r="LU33" s="14"/>
      <c r="LV33" s="14"/>
      <c r="LW33" s="14">
        <v>0</v>
      </c>
      <c r="LX33" s="14"/>
      <c r="LY33" s="14"/>
      <c r="LZ33" s="14"/>
      <c r="MA33" s="14">
        <v>0</v>
      </c>
      <c r="MB33" s="14"/>
      <c r="MC33" s="14"/>
      <c r="MD33" s="14"/>
      <c r="ME33" s="14">
        <v>0</v>
      </c>
      <c r="MF33" s="14">
        <v>142.9</v>
      </c>
      <c r="MG33" s="14">
        <v>159.10807</v>
      </c>
      <c r="MH33" s="14">
        <v>159.10807</v>
      </c>
      <c r="MI33" s="14">
        <v>-16.208069999999999</v>
      </c>
      <c r="MJ33" s="14">
        <v>143.30000000000001</v>
      </c>
      <c r="MK33" s="14">
        <v>159.10807</v>
      </c>
      <c r="ML33" s="14">
        <v>159.10807</v>
      </c>
      <c r="MM33" s="14">
        <v>-15.808070000000001</v>
      </c>
      <c r="MN33" s="14">
        <v>169.1</v>
      </c>
      <c r="MO33" s="14">
        <v>159.58587</v>
      </c>
      <c r="MP33" s="14">
        <v>159.58587</v>
      </c>
      <c r="MQ33" s="14">
        <v>9.5141299999999998</v>
      </c>
      <c r="MR33" s="14">
        <v>185</v>
      </c>
      <c r="MS33" s="14">
        <v>186.53289000000001</v>
      </c>
      <c r="MT33" s="14"/>
      <c r="MU33" s="14">
        <v>185</v>
      </c>
      <c r="MV33" s="14"/>
      <c r="MW33" s="14"/>
      <c r="MX33" s="14"/>
      <c r="MY33" s="14">
        <v>0</v>
      </c>
      <c r="MZ33" s="14"/>
      <c r="NA33" s="14"/>
      <c r="NB33" s="14"/>
      <c r="NC33" s="14">
        <v>0</v>
      </c>
      <c r="ND33" s="14"/>
      <c r="NE33" s="14"/>
      <c r="NF33" s="14"/>
      <c r="NG33" s="14">
        <v>0</v>
      </c>
      <c r="NH33" s="14"/>
      <c r="NI33" s="14"/>
      <c r="NJ33" s="14"/>
      <c r="NK33" s="14">
        <v>0</v>
      </c>
      <c r="NL33" s="14">
        <v>207.1</v>
      </c>
      <c r="NM33" s="14">
        <v>207.126</v>
      </c>
      <c r="NN33" s="14">
        <v>207.126</v>
      </c>
      <c r="NO33" s="14">
        <v>-2.5999999999999999E-2</v>
      </c>
      <c r="NP33" s="14">
        <v>97.3</v>
      </c>
      <c r="NQ33" s="14">
        <v>103.874</v>
      </c>
      <c r="NR33" s="14">
        <v>103.874</v>
      </c>
      <c r="NS33" s="14">
        <v>-6.5739999999999998</v>
      </c>
      <c r="NT33" s="14">
        <v>1.9</v>
      </c>
      <c r="NU33" s="14">
        <v>4.9060199999999998</v>
      </c>
      <c r="NV33" s="14">
        <v>3.5209199999999998</v>
      </c>
      <c r="NW33" s="14">
        <v>-1.6209199999999999</v>
      </c>
      <c r="NX33" s="14"/>
      <c r="NY33" s="14"/>
      <c r="NZ33" s="14">
        <v>3.6937799999999998</v>
      </c>
      <c r="OA33" s="14">
        <v>-3.6937799999999998</v>
      </c>
      <c r="OB33" s="14">
        <v>5.6</v>
      </c>
      <c r="OC33" s="14">
        <v>5.5</v>
      </c>
      <c r="OD33" s="14">
        <v>5.5</v>
      </c>
      <c r="OE33" s="14">
        <v>0.1</v>
      </c>
      <c r="OF33" s="14"/>
      <c r="OG33" s="14">
        <v>0.91900000000000004</v>
      </c>
      <c r="OH33" s="14">
        <v>0.91900000000000004</v>
      </c>
      <c r="OI33" s="14">
        <v>-0.91900000000000004</v>
      </c>
      <c r="OJ33" s="14">
        <v>49.4</v>
      </c>
      <c r="OK33" s="14">
        <v>99.5</v>
      </c>
      <c r="OL33" s="14">
        <v>97.89</v>
      </c>
      <c r="OM33" s="14">
        <v>-48.49</v>
      </c>
      <c r="ON33" s="14">
        <v>80.7</v>
      </c>
      <c r="OO33" s="14">
        <v>80</v>
      </c>
      <c r="OP33" s="14">
        <v>80</v>
      </c>
      <c r="OQ33" s="14">
        <v>0.7</v>
      </c>
      <c r="OR33" s="14">
        <v>8.8000000000000007</v>
      </c>
      <c r="OS33" s="14">
        <v>6.7</v>
      </c>
      <c r="OT33" s="14">
        <v>9.5350000000000001</v>
      </c>
      <c r="OU33" s="14">
        <v>-0.73499999999999999</v>
      </c>
      <c r="OV33" s="14">
        <v>0.5</v>
      </c>
      <c r="OW33" s="14">
        <v>0.4</v>
      </c>
      <c r="OX33" s="14">
        <v>0.4</v>
      </c>
      <c r="OY33" s="14">
        <v>0.1</v>
      </c>
      <c r="OZ33" s="14">
        <v>3.5</v>
      </c>
      <c r="PA33" s="14">
        <v>6.2828900000000001</v>
      </c>
      <c r="PB33" s="14">
        <v>6.2828900000000001</v>
      </c>
      <c r="PC33" s="14">
        <v>-2.7828900000000001</v>
      </c>
      <c r="PD33" s="14">
        <v>9.9</v>
      </c>
      <c r="PE33" s="14">
        <v>9.9830000000000005</v>
      </c>
      <c r="PF33" s="14">
        <v>9.9830000000000005</v>
      </c>
      <c r="PG33" s="14">
        <v>-8.3000000000000004E-2</v>
      </c>
      <c r="PH33" s="14">
        <v>0</v>
      </c>
      <c r="PI33" s="14"/>
      <c r="PJ33" s="14"/>
      <c r="PK33" s="14">
        <v>0</v>
      </c>
      <c r="PL33" s="14">
        <v>229.3</v>
      </c>
      <c r="PM33" s="14">
        <v>222</v>
      </c>
      <c r="PN33" s="14">
        <v>204</v>
      </c>
      <c r="PO33" s="14">
        <v>25.3</v>
      </c>
      <c r="PP33" s="14">
        <v>1.2</v>
      </c>
      <c r="PQ33" s="14">
        <v>1</v>
      </c>
      <c r="PR33" s="14">
        <v>1</v>
      </c>
      <c r="PS33" s="14">
        <v>0.2</v>
      </c>
      <c r="PT33" s="14">
        <v>1.7</v>
      </c>
      <c r="PU33" s="14">
        <v>1.5</v>
      </c>
      <c r="PV33" s="14">
        <v>1.5</v>
      </c>
      <c r="PW33" s="14">
        <v>0.2</v>
      </c>
      <c r="PX33" s="14">
        <v>4.0999999999999996</v>
      </c>
      <c r="PY33" s="14">
        <v>3.8</v>
      </c>
      <c r="PZ33" s="14">
        <v>3.8</v>
      </c>
      <c r="QA33" s="14">
        <v>0.3</v>
      </c>
      <c r="QB33" s="14">
        <v>20.2</v>
      </c>
      <c r="QC33" s="14">
        <v>20.353169999999999</v>
      </c>
      <c r="QD33" s="14">
        <v>20.353169999999999</v>
      </c>
      <c r="QE33" s="14">
        <v>-0.15317</v>
      </c>
      <c r="QF33" s="14">
        <v>20</v>
      </c>
      <c r="QG33" s="14">
        <v>19.5122</v>
      </c>
      <c r="QH33" s="14">
        <v>19.5122</v>
      </c>
      <c r="QI33" s="14">
        <v>0.48780000000000001</v>
      </c>
      <c r="QJ33" s="14">
        <v>19.100000000000001</v>
      </c>
      <c r="QK33" s="14">
        <v>17.560980000000001</v>
      </c>
      <c r="QL33" s="14">
        <v>17.560980000000001</v>
      </c>
      <c r="QM33" s="14">
        <v>1.5390200000000001</v>
      </c>
      <c r="QN33" s="14">
        <v>2.2000000000000002</v>
      </c>
      <c r="QO33" s="14">
        <v>2.5</v>
      </c>
      <c r="QP33" s="14">
        <v>2.5</v>
      </c>
      <c r="QQ33" s="14">
        <v>-0.3</v>
      </c>
      <c r="QR33" s="14">
        <v>16.8</v>
      </c>
      <c r="QS33" s="14">
        <v>17.951219999999999</v>
      </c>
      <c r="QT33" s="14">
        <v>17.951219999999999</v>
      </c>
      <c r="QU33" s="14">
        <v>-1.1512199999999999</v>
      </c>
      <c r="QV33" s="14">
        <v>15.6</v>
      </c>
      <c r="QW33" s="14">
        <v>15.673</v>
      </c>
      <c r="QX33" s="14">
        <v>15.673</v>
      </c>
      <c r="QY33" s="14">
        <v>-7.2999999999999995E-2</v>
      </c>
      <c r="QZ33" s="14">
        <v>19.600000000000001</v>
      </c>
      <c r="RA33" s="14">
        <v>18.625</v>
      </c>
      <c r="RB33" s="14">
        <v>18.625</v>
      </c>
      <c r="RC33" s="14">
        <v>0.97499999999999998</v>
      </c>
      <c r="RD33" s="14">
        <v>21.8</v>
      </c>
      <c r="RE33" s="14">
        <v>24.8</v>
      </c>
      <c r="RF33" s="14">
        <v>23.16</v>
      </c>
      <c r="RG33" s="14">
        <v>-1.36</v>
      </c>
      <c r="RH33" s="14">
        <v>69.8</v>
      </c>
      <c r="RI33" s="14">
        <v>81.2</v>
      </c>
      <c r="RJ33" s="14">
        <v>78.156999999999996</v>
      </c>
      <c r="RK33" s="14">
        <v>-8.3569999999999993</v>
      </c>
      <c r="RL33" s="14">
        <v>18.899999999999999</v>
      </c>
      <c r="RM33" s="14">
        <v>16.818000000000001</v>
      </c>
      <c r="RN33" s="14">
        <v>16.818000000000001</v>
      </c>
      <c r="RO33" s="14">
        <v>2.0819999999999999</v>
      </c>
      <c r="RP33" s="14">
        <v>2.4</v>
      </c>
      <c r="RQ33" s="14">
        <v>2.1989999999999998</v>
      </c>
      <c r="RR33" s="14">
        <v>2.1989999999999998</v>
      </c>
      <c r="RS33" s="14">
        <v>0.20100000000000001</v>
      </c>
      <c r="RT33" s="14">
        <v>9.1</v>
      </c>
      <c r="RU33" s="14">
        <v>11.12875</v>
      </c>
      <c r="RV33" s="14">
        <v>13.18177</v>
      </c>
      <c r="RW33" s="14">
        <v>-4.0817699999999997</v>
      </c>
      <c r="RX33" s="14">
        <v>2.8</v>
      </c>
      <c r="RY33" s="14">
        <v>2</v>
      </c>
      <c r="RZ33" s="14">
        <v>2</v>
      </c>
      <c r="SA33" s="14">
        <v>0.8</v>
      </c>
      <c r="SB33" s="14"/>
      <c r="SC33" s="14"/>
      <c r="SD33" s="14"/>
      <c r="SE33" s="14">
        <v>0</v>
      </c>
      <c r="SF33" s="14">
        <v>0.36699999999999999</v>
      </c>
      <c r="SG33" s="14"/>
      <c r="SH33" s="14"/>
      <c r="SI33" s="14">
        <v>0.36699999999999999</v>
      </c>
      <c r="SJ33" s="14">
        <v>5</v>
      </c>
      <c r="SK33" s="14">
        <v>7.3</v>
      </c>
      <c r="SL33" s="14">
        <v>7.3</v>
      </c>
      <c r="SM33" s="14">
        <v>-2.2999999999999998</v>
      </c>
      <c r="SN33" s="14">
        <v>6.8</v>
      </c>
      <c r="SO33" s="14">
        <v>6</v>
      </c>
      <c r="SP33" s="14">
        <v>6</v>
      </c>
      <c r="SQ33" s="14">
        <v>0.8</v>
      </c>
      <c r="SR33" s="14">
        <v>11.7</v>
      </c>
      <c r="SS33" s="14">
        <v>12</v>
      </c>
      <c r="ST33" s="14">
        <v>13.65854</v>
      </c>
      <c r="SU33" s="14">
        <v>-1.9585399999999999</v>
      </c>
      <c r="SV33" s="14">
        <v>16.3</v>
      </c>
      <c r="SW33" s="14">
        <v>16</v>
      </c>
      <c r="SX33" s="14">
        <v>17.560980000000001</v>
      </c>
      <c r="SY33" s="14">
        <v>-1.26098</v>
      </c>
      <c r="SZ33" s="14">
        <v>20</v>
      </c>
      <c r="TA33" s="14">
        <v>14.2439</v>
      </c>
      <c r="TB33" s="14">
        <v>14.2439</v>
      </c>
      <c r="TC33" s="14">
        <v>5.7561</v>
      </c>
      <c r="TD33" s="14">
        <v>19.899999999999999</v>
      </c>
      <c r="TE33" s="14">
        <v>18.695</v>
      </c>
      <c r="TF33" s="14">
        <v>18.695</v>
      </c>
      <c r="TG33" s="14">
        <v>1.2050000000000001</v>
      </c>
      <c r="TH33" s="14">
        <v>75.5</v>
      </c>
      <c r="TI33" s="14">
        <v>72.778999999999996</v>
      </c>
      <c r="TJ33" s="14">
        <v>72.778999999999996</v>
      </c>
      <c r="TK33" s="14">
        <v>2.7210000000000001</v>
      </c>
      <c r="TL33" s="14">
        <v>39.4</v>
      </c>
      <c r="TM33" s="14">
        <v>39.479999999999997</v>
      </c>
      <c r="TN33" s="14">
        <v>39.479999999999997</v>
      </c>
      <c r="TO33" s="14">
        <v>-0.08</v>
      </c>
      <c r="TP33" s="14">
        <v>119.1</v>
      </c>
      <c r="TQ33" s="14">
        <v>104.5</v>
      </c>
      <c r="TR33" s="14">
        <v>111.16</v>
      </c>
      <c r="TS33" s="14">
        <v>7.94</v>
      </c>
      <c r="TT33" s="14">
        <v>105.7</v>
      </c>
      <c r="TU33" s="14">
        <v>105.6</v>
      </c>
      <c r="TV33" s="14">
        <v>109.77</v>
      </c>
      <c r="TW33" s="14">
        <v>-4.07</v>
      </c>
      <c r="TX33" s="14">
        <v>15.1</v>
      </c>
      <c r="TY33" s="14">
        <v>11</v>
      </c>
      <c r="TZ33" s="14">
        <v>15.01</v>
      </c>
      <c r="UA33" s="14">
        <v>0.09</v>
      </c>
      <c r="UB33" s="14">
        <v>14.6</v>
      </c>
      <c r="UC33" s="14">
        <v>9.3000000000000007</v>
      </c>
      <c r="UD33" s="14">
        <v>8.6300000000000008</v>
      </c>
      <c r="UE33" s="14">
        <v>5.97</v>
      </c>
      <c r="UF33" s="14">
        <v>45.87</v>
      </c>
      <c r="UG33" s="14">
        <v>42</v>
      </c>
      <c r="UH33" s="14">
        <v>42</v>
      </c>
      <c r="UI33" s="14">
        <v>3.87</v>
      </c>
      <c r="UJ33" s="14">
        <v>11.2</v>
      </c>
      <c r="UK33" s="14">
        <v>15</v>
      </c>
      <c r="UL33" s="14">
        <v>19.5122</v>
      </c>
      <c r="UM33" s="14">
        <v>-8.3122000000000007</v>
      </c>
      <c r="UN33" s="14">
        <v>3.5</v>
      </c>
      <c r="UO33" s="14">
        <v>4</v>
      </c>
      <c r="UP33" s="14">
        <v>6</v>
      </c>
      <c r="UQ33" s="14">
        <v>-2.5</v>
      </c>
      <c r="UR33" s="14">
        <v>8.1999999999999993</v>
      </c>
      <c r="US33" s="14">
        <v>8.1</v>
      </c>
      <c r="UT33" s="14">
        <v>8.1</v>
      </c>
      <c r="UU33" s="14">
        <v>0.1</v>
      </c>
      <c r="UV33" s="14">
        <v>20.399999999999999</v>
      </c>
      <c r="UW33" s="14">
        <v>19.5122</v>
      </c>
      <c r="UX33" s="14">
        <v>19.5122</v>
      </c>
      <c r="UY33" s="14">
        <v>0.88780000000000003</v>
      </c>
      <c r="UZ33" s="14">
        <v>20.399999999999999</v>
      </c>
      <c r="VA33" s="14">
        <v>19.5122</v>
      </c>
      <c r="VB33" s="14">
        <v>19.5122</v>
      </c>
      <c r="VC33" s="14">
        <v>0.88780000000000003</v>
      </c>
      <c r="VD33" s="14">
        <v>20.100000000000001</v>
      </c>
      <c r="VE33" s="14">
        <v>19.5122</v>
      </c>
      <c r="VF33" s="14">
        <v>19.5122</v>
      </c>
      <c r="VG33" s="14">
        <v>0.58779999999999999</v>
      </c>
      <c r="VH33" s="14">
        <v>7.1</v>
      </c>
      <c r="VI33" s="14">
        <v>6.8</v>
      </c>
      <c r="VJ33" s="14">
        <v>7.8840000000000003</v>
      </c>
      <c r="VK33" s="14">
        <v>-0.78400000000000003</v>
      </c>
      <c r="VL33" s="14">
        <v>252.9</v>
      </c>
      <c r="VM33" s="14">
        <v>252.4</v>
      </c>
      <c r="VN33" s="14">
        <v>252.4</v>
      </c>
      <c r="VO33" s="14">
        <v>0.5</v>
      </c>
      <c r="VP33" s="14">
        <v>18.5</v>
      </c>
      <c r="VQ33" s="14">
        <v>17.995000000000001</v>
      </c>
      <c r="VR33" s="14">
        <v>17.995000000000001</v>
      </c>
      <c r="VS33" s="14">
        <v>0.505</v>
      </c>
      <c r="VT33" s="14">
        <v>150.69999999999999</v>
      </c>
      <c r="VU33" s="14">
        <v>143.565</v>
      </c>
      <c r="VV33" s="14">
        <v>143.565</v>
      </c>
      <c r="VW33" s="14">
        <v>7.1349999999999998</v>
      </c>
      <c r="VX33" s="14">
        <v>0.6</v>
      </c>
      <c r="VY33" s="14">
        <v>0.6</v>
      </c>
      <c r="VZ33" s="14">
        <v>0.6</v>
      </c>
      <c r="WA33" s="14">
        <v>0</v>
      </c>
      <c r="WB33" s="14">
        <v>85.1</v>
      </c>
      <c r="WC33" s="14">
        <v>89</v>
      </c>
      <c r="WD33" s="14">
        <v>97</v>
      </c>
      <c r="WE33" s="14">
        <v>-11.9</v>
      </c>
      <c r="WF33" s="14">
        <v>82.4</v>
      </c>
      <c r="WG33" s="14">
        <v>78</v>
      </c>
      <c r="WH33" s="14">
        <v>74</v>
      </c>
      <c r="WI33" s="14">
        <v>8.4</v>
      </c>
      <c r="WJ33" s="14">
        <v>113.7</v>
      </c>
      <c r="WK33" s="14">
        <v>111.88500000000001</v>
      </c>
      <c r="WL33" s="14">
        <v>111.88500000000001</v>
      </c>
      <c r="WM33" s="14">
        <v>1.8149999999999999</v>
      </c>
      <c r="WN33" s="14">
        <v>2.8</v>
      </c>
      <c r="WO33" s="14">
        <v>2.9009999999999998</v>
      </c>
      <c r="WP33" s="14">
        <v>2.9009999999999998</v>
      </c>
      <c r="WQ33" s="14">
        <v>-0.10100000000000001</v>
      </c>
      <c r="WR33" s="14">
        <v>2.2000000000000002</v>
      </c>
      <c r="WS33" s="14">
        <v>2.4</v>
      </c>
      <c r="WT33" s="14">
        <v>2.4</v>
      </c>
      <c r="WU33" s="14">
        <v>-0.2</v>
      </c>
      <c r="WV33" s="14">
        <v>1</v>
      </c>
      <c r="WW33" s="14">
        <v>1.2</v>
      </c>
      <c r="WX33" s="14">
        <v>1.2</v>
      </c>
      <c r="WY33" s="14">
        <v>-0.2</v>
      </c>
      <c r="WZ33" s="14">
        <v>1</v>
      </c>
      <c r="XA33" s="14"/>
      <c r="XB33" s="14"/>
      <c r="XC33" s="14">
        <v>1</v>
      </c>
      <c r="XD33" s="14">
        <v>18.399999999999999</v>
      </c>
      <c r="XE33" s="14">
        <v>18.327999999999999</v>
      </c>
      <c r="XF33" s="14">
        <v>18.327999999999999</v>
      </c>
      <c r="XG33" s="14">
        <v>7.1999999999999995E-2</v>
      </c>
      <c r="XH33" s="14">
        <v>5.8</v>
      </c>
      <c r="XI33" s="14">
        <v>3.8</v>
      </c>
      <c r="XJ33" s="14">
        <v>3.8</v>
      </c>
      <c r="XK33" s="14">
        <v>2</v>
      </c>
      <c r="XL33" s="14">
        <v>10.1</v>
      </c>
      <c r="XM33" s="14">
        <v>17.560980000000001</v>
      </c>
      <c r="XN33" s="14">
        <v>17.560980000000001</v>
      </c>
      <c r="XO33" s="14">
        <v>-7.4609800000000002</v>
      </c>
      <c r="XP33" s="14">
        <v>9.1999999999999993</v>
      </c>
      <c r="XQ33" s="14">
        <v>9</v>
      </c>
      <c r="XR33" s="14">
        <v>10.7</v>
      </c>
      <c r="XS33" s="14">
        <v>-1.5</v>
      </c>
      <c r="XT33" s="14">
        <v>27.8</v>
      </c>
      <c r="XU33" s="14">
        <v>30.5</v>
      </c>
      <c r="XV33" s="14">
        <v>28.5</v>
      </c>
      <c r="XW33" s="14">
        <v>-0.7</v>
      </c>
      <c r="XX33" s="14">
        <v>12.1</v>
      </c>
      <c r="XY33" s="14">
        <v>30.5</v>
      </c>
      <c r="XZ33" s="14">
        <v>28.5</v>
      </c>
      <c r="YA33" s="14">
        <v>-16.399999999999999</v>
      </c>
      <c r="YB33" s="14">
        <v>15</v>
      </c>
      <c r="YC33" s="14">
        <v>14</v>
      </c>
      <c r="YD33" s="14">
        <v>14</v>
      </c>
      <c r="YE33" s="14">
        <v>1</v>
      </c>
      <c r="YF33" s="14"/>
      <c r="YG33" s="14"/>
      <c r="YH33" s="14"/>
      <c r="YI33" s="14">
        <v>0</v>
      </c>
      <c r="YJ33" s="14">
        <v>8.6</v>
      </c>
      <c r="YK33" s="14">
        <v>8.1</v>
      </c>
      <c r="YL33" s="14">
        <v>8.1</v>
      </c>
      <c r="YM33" s="14">
        <v>0.5</v>
      </c>
      <c r="YN33" s="14">
        <v>11.1</v>
      </c>
      <c r="YO33" s="14">
        <v>11</v>
      </c>
      <c r="YP33" s="14">
        <v>11</v>
      </c>
      <c r="YQ33" s="14">
        <v>0.1</v>
      </c>
      <c r="YR33" s="14">
        <v>19.7</v>
      </c>
      <c r="YS33" s="14">
        <v>12</v>
      </c>
      <c r="YT33" s="14">
        <v>12</v>
      </c>
      <c r="YU33" s="14">
        <v>7.7</v>
      </c>
    </row>
    <row r="34" spans="1:671" ht="24" customHeight="1" x14ac:dyDescent="0.3">
      <c r="A34" s="1"/>
      <c r="B34" s="16" t="s">
        <v>65</v>
      </c>
      <c r="C34" s="16" t="s">
        <v>717</v>
      </c>
      <c r="D34" s="17">
        <v>203.5</v>
      </c>
      <c r="E34" s="17">
        <v>204.19512</v>
      </c>
      <c r="F34" s="17">
        <v>204.19512</v>
      </c>
      <c r="G34" s="17">
        <v>-0.69511999999999996</v>
      </c>
      <c r="H34" s="17">
        <v>397.56</v>
      </c>
      <c r="I34" s="17">
        <v>388.8605</v>
      </c>
      <c r="J34" s="17">
        <v>500.72820000000002</v>
      </c>
      <c r="K34" s="17">
        <v>-103.1682</v>
      </c>
      <c r="L34" s="17">
        <v>127.43</v>
      </c>
      <c r="M34" s="17">
        <v>127.12032000000001</v>
      </c>
      <c r="N34" s="17">
        <v>163.69040000000001</v>
      </c>
      <c r="O34" s="17">
        <v>-36.260399999999997</v>
      </c>
      <c r="P34" s="17"/>
      <c r="Q34" s="17"/>
      <c r="R34" s="17"/>
      <c r="S34" s="17">
        <v>0</v>
      </c>
      <c r="T34" s="17"/>
      <c r="U34" s="17"/>
      <c r="V34" s="17"/>
      <c r="W34" s="17">
        <v>0</v>
      </c>
      <c r="X34" s="17">
        <v>90</v>
      </c>
      <c r="Y34" s="17">
        <v>92.226339999999993</v>
      </c>
      <c r="Z34" s="17">
        <v>92.226339999999993</v>
      </c>
      <c r="AA34" s="17">
        <v>-2.22634</v>
      </c>
      <c r="AB34" s="17">
        <v>157.19999999999999</v>
      </c>
      <c r="AC34" s="17">
        <v>161.44878</v>
      </c>
      <c r="AD34" s="17">
        <v>140.56</v>
      </c>
      <c r="AE34" s="17">
        <v>16.64</v>
      </c>
      <c r="AF34" s="17">
        <v>78.2</v>
      </c>
      <c r="AG34" s="17">
        <v>87.329440000000005</v>
      </c>
      <c r="AH34" s="17"/>
      <c r="AI34" s="17">
        <v>78.2</v>
      </c>
      <c r="AJ34" s="17">
        <v>0</v>
      </c>
      <c r="AK34" s="17"/>
      <c r="AL34" s="17"/>
      <c r="AM34" s="17">
        <v>0</v>
      </c>
      <c r="AN34" s="17">
        <v>175.5</v>
      </c>
      <c r="AO34" s="17">
        <v>177.93126000000001</v>
      </c>
      <c r="AP34" s="17"/>
      <c r="AQ34" s="17">
        <v>175.5</v>
      </c>
      <c r="AR34" s="17">
        <v>198.6</v>
      </c>
      <c r="AS34" s="17">
        <v>197.70737</v>
      </c>
      <c r="AT34" s="17">
        <v>197.70737</v>
      </c>
      <c r="AU34" s="17">
        <v>0.89263000000000003</v>
      </c>
      <c r="AV34" s="17">
        <v>195.3</v>
      </c>
      <c r="AW34" s="17">
        <v>200.25633999999999</v>
      </c>
      <c r="AX34" s="17">
        <v>200.25633999999999</v>
      </c>
      <c r="AY34" s="17">
        <v>-4.95634</v>
      </c>
      <c r="AZ34" s="17"/>
      <c r="BA34" s="17"/>
      <c r="BB34" s="17"/>
      <c r="BC34" s="17">
        <v>0</v>
      </c>
      <c r="BD34" s="17">
        <v>202.1</v>
      </c>
      <c r="BE34" s="17">
        <v>206.01686000000001</v>
      </c>
      <c r="BF34" s="17">
        <v>206.01686000000001</v>
      </c>
      <c r="BG34" s="17">
        <v>-3.9168599999999998</v>
      </c>
      <c r="BH34" s="17"/>
      <c r="BI34" s="17"/>
      <c r="BJ34" s="17"/>
      <c r="BK34" s="17">
        <v>0</v>
      </c>
      <c r="BL34" s="17">
        <v>196.5</v>
      </c>
      <c r="BM34" s="17"/>
      <c r="BN34" s="17"/>
      <c r="BO34" s="17">
        <v>196.5</v>
      </c>
      <c r="BP34" s="17">
        <v>9.6999999999999993</v>
      </c>
      <c r="BQ34" s="17">
        <v>10.561999999999999</v>
      </c>
      <c r="BR34" s="17">
        <v>10.561999999999999</v>
      </c>
      <c r="BS34" s="17">
        <v>-0.86199999999999999</v>
      </c>
      <c r="BT34" s="17"/>
      <c r="BU34" s="17"/>
      <c r="BV34" s="17"/>
      <c r="BW34" s="17">
        <v>0</v>
      </c>
      <c r="BX34" s="17"/>
      <c r="BY34" s="17"/>
      <c r="BZ34" s="17"/>
      <c r="CA34" s="17">
        <v>0</v>
      </c>
      <c r="CB34" s="17"/>
      <c r="CC34" s="17"/>
      <c r="CD34" s="17"/>
      <c r="CE34" s="17">
        <v>0</v>
      </c>
      <c r="CF34" s="17"/>
      <c r="CG34" s="17"/>
      <c r="CH34" s="17"/>
      <c r="CI34" s="17">
        <v>0</v>
      </c>
      <c r="CJ34" s="17">
        <v>167.6</v>
      </c>
      <c r="CK34" s="17">
        <v>164.70732000000001</v>
      </c>
      <c r="CL34" s="17">
        <v>164.70732000000001</v>
      </c>
      <c r="CM34" s="17">
        <v>2.8926799999999999</v>
      </c>
      <c r="CN34" s="17">
        <v>7.5</v>
      </c>
      <c r="CO34" s="17">
        <v>5.1583800000000002</v>
      </c>
      <c r="CP34" s="17">
        <v>5.1583800000000002</v>
      </c>
      <c r="CQ34" s="17">
        <v>2.3416199999999998</v>
      </c>
      <c r="CR34" s="17">
        <v>4.8</v>
      </c>
      <c r="CS34" s="17">
        <v>2.8315000000000001</v>
      </c>
      <c r="CT34" s="17">
        <v>2.8315000000000001</v>
      </c>
      <c r="CU34" s="17">
        <v>1.9684999999999999</v>
      </c>
      <c r="CV34" s="17">
        <v>21.8</v>
      </c>
      <c r="CW34" s="17">
        <v>22.49822</v>
      </c>
      <c r="CX34" s="17">
        <v>22.49822</v>
      </c>
      <c r="CY34" s="17">
        <v>-0.69821999999999995</v>
      </c>
      <c r="CZ34" s="17">
        <v>6.8</v>
      </c>
      <c r="DA34" s="17">
        <v>6.8787000000000003</v>
      </c>
      <c r="DB34" s="17">
        <v>6.8787000000000003</v>
      </c>
      <c r="DC34" s="17">
        <v>-7.8700000000000006E-2</v>
      </c>
      <c r="DD34" s="17">
        <v>14</v>
      </c>
      <c r="DE34" s="17">
        <v>14.9922</v>
      </c>
      <c r="DF34" s="17">
        <v>14.9922</v>
      </c>
      <c r="DG34" s="17">
        <v>-0.99219999999999997</v>
      </c>
      <c r="DH34" s="17">
        <v>70.400000000000006</v>
      </c>
      <c r="DI34" s="17">
        <v>65.020060000000001</v>
      </c>
      <c r="DJ34" s="17">
        <v>43.617199999999997</v>
      </c>
      <c r="DK34" s="17">
        <v>26.782800000000002</v>
      </c>
      <c r="DL34" s="17"/>
      <c r="DM34" s="17"/>
      <c r="DN34" s="17"/>
      <c r="DO34" s="17">
        <v>0</v>
      </c>
      <c r="DP34" s="17"/>
      <c r="DQ34" s="17"/>
      <c r="DR34" s="17"/>
      <c r="DS34" s="17">
        <v>0</v>
      </c>
      <c r="DT34" s="17"/>
      <c r="DU34" s="17"/>
      <c r="DV34" s="17"/>
      <c r="DW34" s="17">
        <v>0</v>
      </c>
      <c r="DX34" s="17"/>
      <c r="DY34" s="17"/>
      <c r="DZ34" s="17"/>
      <c r="EA34" s="17">
        <v>0</v>
      </c>
      <c r="EB34" s="17">
        <v>110.6</v>
      </c>
      <c r="EC34" s="17">
        <v>112.90537</v>
      </c>
      <c r="ED34" s="17">
        <v>112.90537</v>
      </c>
      <c r="EE34" s="17">
        <v>-2.3053699999999999</v>
      </c>
      <c r="EF34" s="17">
        <v>123.8</v>
      </c>
      <c r="EG34" s="17">
        <v>120</v>
      </c>
      <c r="EH34" s="17">
        <v>120</v>
      </c>
      <c r="EI34" s="17">
        <v>3.8</v>
      </c>
      <c r="EJ34" s="17"/>
      <c r="EK34" s="17"/>
      <c r="EL34" s="17"/>
      <c r="EM34" s="17">
        <v>0</v>
      </c>
      <c r="EN34" s="17"/>
      <c r="EO34" s="17"/>
      <c r="EP34" s="17"/>
      <c r="EQ34" s="17">
        <v>0</v>
      </c>
      <c r="ER34" s="17"/>
      <c r="ES34" s="17"/>
      <c r="ET34" s="17"/>
      <c r="EU34" s="17">
        <v>0</v>
      </c>
      <c r="EV34" s="17">
        <v>6.5</v>
      </c>
      <c r="EW34" s="17">
        <v>6.39</v>
      </c>
      <c r="EX34" s="17">
        <v>6.39</v>
      </c>
      <c r="EY34" s="17">
        <v>0.11</v>
      </c>
      <c r="EZ34" s="17">
        <v>0</v>
      </c>
      <c r="FA34" s="17"/>
      <c r="FB34" s="17">
        <v>159.26161999999999</v>
      </c>
      <c r="FC34" s="17">
        <v>-159.26161999999999</v>
      </c>
      <c r="FD34" s="17">
        <v>29.5</v>
      </c>
      <c r="FE34" s="17">
        <v>33.174860000000002</v>
      </c>
      <c r="FF34" s="17">
        <v>36.853630000000003</v>
      </c>
      <c r="FG34" s="17">
        <v>-7.3536299999999999</v>
      </c>
      <c r="FH34" s="17">
        <v>104.9</v>
      </c>
      <c r="FI34" s="17">
        <v>67.317070000000001</v>
      </c>
      <c r="FJ34" s="17">
        <v>140.13827000000001</v>
      </c>
      <c r="FK34" s="17">
        <v>-35.23827</v>
      </c>
      <c r="FL34" s="17">
        <v>14.3</v>
      </c>
      <c r="FM34" s="17">
        <v>19.105560000000001</v>
      </c>
      <c r="FN34" s="17">
        <v>17.041740000000001</v>
      </c>
      <c r="FO34" s="17">
        <v>-2.7417400000000001</v>
      </c>
      <c r="FP34" s="17">
        <v>17.2</v>
      </c>
      <c r="FQ34" s="17">
        <v>16.941890000000001</v>
      </c>
      <c r="FR34" s="17">
        <v>19.28585</v>
      </c>
      <c r="FS34" s="17">
        <v>-2.0858500000000002</v>
      </c>
      <c r="FT34" s="17">
        <v>17.5</v>
      </c>
      <c r="FU34" s="17">
        <v>18.048780000000001</v>
      </c>
      <c r="FV34" s="17">
        <v>18.048780000000001</v>
      </c>
      <c r="FW34" s="17">
        <v>-0.54878000000000005</v>
      </c>
      <c r="FX34" s="17">
        <v>91.2</v>
      </c>
      <c r="FY34" s="17">
        <v>88.116100000000003</v>
      </c>
      <c r="FZ34" s="17">
        <v>88.116100000000003</v>
      </c>
      <c r="GA34" s="17">
        <v>3.0838999999999999</v>
      </c>
      <c r="GB34" s="17">
        <v>180.4</v>
      </c>
      <c r="GC34" s="17">
        <v>185.81701000000001</v>
      </c>
      <c r="GD34" s="17">
        <v>185.81701000000001</v>
      </c>
      <c r="GE34" s="17">
        <v>-5.4170100000000003</v>
      </c>
      <c r="GF34" s="17">
        <v>180.8</v>
      </c>
      <c r="GG34" s="17">
        <v>185.81701000000001</v>
      </c>
      <c r="GH34" s="17">
        <v>185.81701000000001</v>
      </c>
      <c r="GI34" s="17">
        <v>-5.01701</v>
      </c>
      <c r="GJ34" s="17">
        <v>184.1</v>
      </c>
      <c r="GK34" s="17">
        <v>186.37502000000001</v>
      </c>
      <c r="GL34" s="17">
        <v>186.37502000000001</v>
      </c>
      <c r="GM34" s="17">
        <v>-2.27502</v>
      </c>
      <c r="GN34" s="17">
        <v>93.1</v>
      </c>
      <c r="GO34" s="17">
        <v>110.91316999999999</v>
      </c>
      <c r="GP34" s="17">
        <v>109.54236</v>
      </c>
      <c r="GQ34" s="17">
        <v>-16.442360000000001</v>
      </c>
      <c r="GR34" s="17">
        <v>0</v>
      </c>
      <c r="GS34" s="17"/>
      <c r="GT34" s="17"/>
      <c r="GU34" s="17">
        <v>0</v>
      </c>
      <c r="GV34" s="17">
        <v>27.9</v>
      </c>
      <c r="GW34" s="17">
        <v>25.500489999999999</v>
      </c>
      <c r="GX34" s="17">
        <v>25.500489999999999</v>
      </c>
      <c r="GY34" s="17">
        <v>2.3995099999999998</v>
      </c>
      <c r="GZ34" s="17">
        <v>4</v>
      </c>
      <c r="HA34" s="17">
        <v>4.4207700000000001</v>
      </c>
      <c r="HB34" s="17">
        <v>4.4207700000000001</v>
      </c>
      <c r="HC34" s="17">
        <v>-0.42076999999999998</v>
      </c>
      <c r="HD34" s="17">
        <v>16.7</v>
      </c>
      <c r="HE34" s="17">
        <v>34.419510000000002</v>
      </c>
      <c r="HF34" s="17">
        <v>34.419510000000002</v>
      </c>
      <c r="HG34" s="17">
        <v>-17.71951</v>
      </c>
      <c r="HH34" s="17">
        <v>44.4</v>
      </c>
      <c r="HI34" s="17">
        <v>41.025640000000003</v>
      </c>
      <c r="HJ34" s="17">
        <v>41.025640000000003</v>
      </c>
      <c r="HK34" s="17">
        <v>3.3743599999999998</v>
      </c>
      <c r="HL34" s="17"/>
      <c r="HM34" s="17"/>
      <c r="HN34" s="17"/>
      <c r="HO34" s="17">
        <v>0</v>
      </c>
      <c r="HP34" s="17"/>
      <c r="HQ34" s="17"/>
      <c r="HR34" s="17"/>
      <c r="HS34" s="17">
        <v>0</v>
      </c>
      <c r="HT34" s="17">
        <v>21.8</v>
      </c>
      <c r="HU34" s="17"/>
      <c r="HV34" s="17">
        <v>50.642690000000002</v>
      </c>
      <c r="HW34" s="17">
        <v>-28.842690000000001</v>
      </c>
      <c r="HX34" s="17"/>
      <c r="HY34" s="17"/>
      <c r="HZ34" s="17"/>
      <c r="IA34" s="17">
        <v>0</v>
      </c>
      <c r="IB34" s="17"/>
      <c r="IC34" s="17"/>
      <c r="ID34" s="17"/>
      <c r="IE34" s="17">
        <v>0</v>
      </c>
      <c r="IF34" s="17">
        <v>44.7</v>
      </c>
      <c r="IG34" s="17">
        <v>45.441949999999999</v>
      </c>
      <c r="IH34" s="17">
        <v>45.441949999999999</v>
      </c>
      <c r="II34" s="17">
        <v>-0.74195</v>
      </c>
      <c r="IJ34" s="17"/>
      <c r="IK34" s="17"/>
      <c r="IL34" s="17"/>
      <c r="IM34" s="17">
        <v>0</v>
      </c>
      <c r="IN34" s="17"/>
      <c r="IO34" s="17"/>
      <c r="IP34" s="17"/>
      <c r="IQ34" s="17">
        <v>0</v>
      </c>
      <c r="IR34" s="17"/>
      <c r="IS34" s="17"/>
      <c r="IT34" s="17"/>
      <c r="IU34" s="17">
        <v>0</v>
      </c>
      <c r="IV34" s="17">
        <v>80.400000000000006</v>
      </c>
      <c r="IW34" s="17">
        <v>90.193340000000006</v>
      </c>
      <c r="IX34" s="17">
        <v>91.029939999999996</v>
      </c>
      <c r="IY34" s="17">
        <v>-10.62994</v>
      </c>
      <c r="IZ34" s="17">
        <v>163.6</v>
      </c>
      <c r="JA34" s="17">
        <v>170.94</v>
      </c>
      <c r="JB34" s="17">
        <v>170.94</v>
      </c>
      <c r="JC34" s="17">
        <v>-7.34</v>
      </c>
      <c r="JD34" s="17">
        <v>161.9</v>
      </c>
      <c r="JE34" s="17">
        <v>170.94</v>
      </c>
      <c r="JF34" s="17">
        <v>170.94</v>
      </c>
      <c r="JG34" s="17">
        <v>-9.0399999999999991</v>
      </c>
      <c r="JH34" s="17">
        <v>173</v>
      </c>
      <c r="JI34" s="17">
        <v>170.94</v>
      </c>
      <c r="JJ34" s="17">
        <v>170.94</v>
      </c>
      <c r="JK34" s="17">
        <v>2.06</v>
      </c>
      <c r="JL34" s="17">
        <v>250.5</v>
      </c>
      <c r="JM34" s="17">
        <v>257.18</v>
      </c>
      <c r="JN34" s="17">
        <v>257.18</v>
      </c>
      <c r="JO34" s="17">
        <v>-6.68</v>
      </c>
      <c r="JP34" s="17">
        <v>70.599999999999994</v>
      </c>
      <c r="JQ34" s="17">
        <v>71.796109999999999</v>
      </c>
      <c r="JR34" s="17">
        <v>71.796109999999999</v>
      </c>
      <c r="JS34" s="17">
        <v>-1.19611</v>
      </c>
      <c r="JT34" s="17">
        <v>34.6</v>
      </c>
      <c r="JU34" s="17">
        <v>36.005859999999998</v>
      </c>
      <c r="JV34" s="17">
        <v>36.005859999999998</v>
      </c>
      <c r="JW34" s="17">
        <v>-1.4058600000000001</v>
      </c>
      <c r="JX34" s="17"/>
      <c r="JY34" s="17"/>
      <c r="JZ34" s="17"/>
      <c r="KA34" s="17">
        <v>0</v>
      </c>
      <c r="KB34" s="17"/>
      <c r="KC34" s="17"/>
      <c r="KD34" s="17"/>
      <c r="KE34" s="17">
        <v>0</v>
      </c>
      <c r="KF34" s="17"/>
      <c r="KG34" s="17"/>
      <c r="KH34" s="17"/>
      <c r="KI34" s="17">
        <v>0</v>
      </c>
      <c r="KJ34" s="17">
        <v>0</v>
      </c>
      <c r="KK34" s="17"/>
      <c r="KL34" s="17"/>
      <c r="KM34" s="17">
        <v>0</v>
      </c>
      <c r="KN34" s="17"/>
      <c r="KO34" s="17"/>
      <c r="KP34" s="17"/>
      <c r="KQ34" s="17">
        <v>0</v>
      </c>
      <c r="KR34" s="17"/>
      <c r="KS34" s="17"/>
      <c r="KT34" s="17"/>
      <c r="KU34" s="17">
        <v>0</v>
      </c>
      <c r="KV34" s="17">
        <v>0</v>
      </c>
      <c r="KW34" s="17">
        <v>0.59472000000000003</v>
      </c>
      <c r="KX34" s="17">
        <v>0.59472000000000003</v>
      </c>
      <c r="KY34" s="17">
        <v>-0.59472000000000003</v>
      </c>
      <c r="KZ34" s="17">
        <v>114.3</v>
      </c>
      <c r="LA34" s="17">
        <v>99.979240000000004</v>
      </c>
      <c r="LB34" s="17">
        <v>101.00427999999999</v>
      </c>
      <c r="LC34" s="17">
        <v>13.295719999999999</v>
      </c>
      <c r="LD34" s="17">
        <v>77.8</v>
      </c>
      <c r="LE34" s="17">
        <v>74.156409999999994</v>
      </c>
      <c r="LF34" s="17">
        <v>108.13</v>
      </c>
      <c r="LG34" s="17">
        <v>-30.33</v>
      </c>
      <c r="LH34" s="17">
        <v>62.8</v>
      </c>
      <c r="LI34" s="17">
        <v>67.461460000000002</v>
      </c>
      <c r="LJ34" s="17">
        <v>67.461460000000002</v>
      </c>
      <c r="LK34" s="17">
        <v>-4.6614599999999999</v>
      </c>
      <c r="LL34" s="17">
        <v>69.900000000000006</v>
      </c>
      <c r="LM34" s="17">
        <v>65.984009999999998</v>
      </c>
      <c r="LN34" s="17">
        <v>78.567999999999998</v>
      </c>
      <c r="LO34" s="17">
        <v>-8.6679999999999993</v>
      </c>
      <c r="LP34" s="17">
        <v>29.2</v>
      </c>
      <c r="LQ34" s="17">
        <v>27.440259999999999</v>
      </c>
      <c r="LR34" s="17">
        <v>30.097560000000001</v>
      </c>
      <c r="LS34" s="17">
        <v>-0.89756000000000002</v>
      </c>
      <c r="LT34" s="17">
        <v>0</v>
      </c>
      <c r="LU34" s="17"/>
      <c r="LV34" s="17"/>
      <c r="LW34" s="17">
        <v>0</v>
      </c>
      <c r="LX34" s="17"/>
      <c r="LY34" s="17"/>
      <c r="LZ34" s="17"/>
      <c r="MA34" s="17">
        <v>0</v>
      </c>
      <c r="MB34" s="17"/>
      <c r="MC34" s="17"/>
      <c r="MD34" s="17"/>
      <c r="ME34" s="17">
        <v>0</v>
      </c>
      <c r="MF34" s="17">
        <v>143</v>
      </c>
      <c r="MG34" s="17">
        <v>159.10807</v>
      </c>
      <c r="MH34" s="17">
        <v>159.10807</v>
      </c>
      <c r="MI34" s="17">
        <v>-16.108070000000001</v>
      </c>
      <c r="MJ34" s="17">
        <v>143.80000000000001</v>
      </c>
      <c r="MK34" s="17">
        <v>159.10807</v>
      </c>
      <c r="ML34" s="17">
        <v>159.10807</v>
      </c>
      <c r="MM34" s="17">
        <v>-15.308070000000001</v>
      </c>
      <c r="MN34" s="17">
        <v>169.2</v>
      </c>
      <c r="MO34" s="17">
        <v>159.58587</v>
      </c>
      <c r="MP34" s="17">
        <v>159.58587</v>
      </c>
      <c r="MQ34" s="17">
        <v>9.6141299999999994</v>
      </c>
      <c r="MR34" s="17">
        <v>183.7</v>
      </c>
      <c r="MS34" s="17">
        <v>186.53289000000001</v>
      </c>
      <c r="MT34" s="17"/>
      <c r="MU34" s="17">
        <v>183.7</v>
      </c>
      <c r="MV34" s="17"/>
      <c r="MW34" s="17"/>
      <c r="MX34" s="17"/>
      <c r="MY34" s="17">
        <v>0</v>
      </c>
      <c r="MZ34" s="17"/>
      <c r="NA34" s="17"/>
      <c r="NB34" s="17"/>
      <c r="NC34" s="17">
        <v>0</v>
      </c>
      <c r="ND34" s="17"/>
      <c r="NE34" s="17"/>
      <c r="NF34" s="17"/>
      <c r="NG34" s="17">
        <v>0</v>
      </c>
      <c r="NH34" s="17"/>
      <c r="NI34" s="17"/>
      <c r="NJ34" s="17"/>
      <c r="NK34" s="17">
        <v>0</v>
      </c>
      <c r="NL34" s="17">
        <v>206.6</v>
      </c>
      <c r="NM34" s="17">
        <v>207.126</v>
      </c>
      <c r="NN34" s="17">
        <v>207.126</v>
      </c>
      <c r="NO34" s="17">
        <v>-0.52600000000000002</v>
      </c>
      <c r="NP34" s="17">
        <v>97.1</v>
      </c>
      <c r="NQ34" s="17">
        <v>103.874</v>
      </c>
      <c r="NR34" s="17">
        <v>103.874</v>
      </c>
      <c r="NS34" s="17">
        <v>-6.774</v>
      </c>
      <c r="NT34" s="17">
        <v>1.9</v>
      </c>
      <c r="NU34" s="17">
        <v>4.9060199999999998</v>
      </c>
      <c r="NV34" s="17">
        <v>3.5209199999999998</v>
      </c>
      <c r="NW34" s="17">
        <v>-1.6209199999999999</v>
      </c>
      <c r="NX34" s="17"/>
      <c r="NY34" s="17"/>
      <c r="NZ34" s="17">
        <v>3.6937799999999998</v>
      </c>
      <c r="OA34" s="17">
        <v>-3.6937799999999998</v>
      </c>
      <c r="OB34" s="17">
        <v>5.4</v>
      </c>
      <c r="OC34" s="17">
        <v>5.5</v>
      </c>
      <c r="OD34" s="17">
        <v>5.5</v>
      </c>
      <c r="OE34" s="17">
        <v>-0.1</v>
      </c>
      <c r="OF34" s="17"/>
      <c r="OG34" s="17">
        <v>0.91600000000000004</v>
      </c>
      <c r="OH34" s="17">
        <v>0.91600000000000004</v>
      </c>
      <c r="OI34" s="17">
        <v>-0.91600000000000004</v>
      </c>
      <c r="OJ34" s="17">
        <v>56.3</v>
      </c>
      <c r="OK34" s="17">
        <v>99.6</v>
      </c>
      <c r="OL34" s="17">
        <v>100.04</v>
      </c>
      <c r="OM34" s="17">
        <v>-43.74</v>
      </c>
      <c r="ON34" s="17">
        <v>80.8</v>
      </c>
      <c r="OO34" s="17">
        <v>80</v>
      </c>
      <c r="OP34" s="17">
        <v>80</v>
      </c>
      <c r="OQ34" s="17">
        <v>0.8</v>
      </c>
      <c r="OR34" s="17">
        <v>5.8</v>
      </c>
      <c r="OS34" s="17">
        <v>5.9</v>
      </c>
      <c r="OT34" s="17">
        <v>8.49</v>
      </c>
      <c r="OU34" s="17">
        <v>-2.69</v>
      </c>
      <c r="OV34" s="17">
        <v>0.3</v>
      </c>
      <c r="OW34" s="17">
        <v>0.3</v>
      </c>
      <c r="OX34" s="17">
        <v>0.3</v>
      </c>
      <c r="OY34" s="17">
        <v>0</v>
      </c>
      <c r="OZ34" s="17">
        <v>3.6</v>
      </c>
      <c r="PA34" s="17">
        <v>6.2828900000000001</v>
      </c>
      <c r="PB34" s="17">
        <v>6.2828900000000001</v>
      </c>
      <c r="PC34" s="17">
        <v>-2.68289</v>
      </c>
      <c r="PD34" s="17">
        <v>9.9</v>
      </c>
      <c r="PE34" s="17">
        <v>9.9830000000000005</v>
      </c>
      <c r="PF34" s="17">
        <v>9.9830000000000005</v>
      </c>
      <c r="PG34" s="17">
        <v>-8.3000000000000004E-2</v>
      </c>
      <c r="PH34" s="17">
        <v>0</v>
      </c>
      <c r="PI34" s="17"/>
      <c r="PJ34" s="17"/>
      <c r="PK34" s="17">
        <v>0</v>
      </c>
      <c r="PL34" s="17">
        <v>228.4</v>
      </c>
      <c r="PM34" s="17">
        <v>222</v>
      </c>
      <c r="PN34" s="17">
        <v>204</v>
      </c>
      <c r="PO34" s="17">
        <v>24.4</v>
      </c>
      <c r="PP34" s="17">
        <v>1.2</v>
      </c>
      <c r="PQ34" s="17">
        <v>1</v>
      </c>
      <c r="PR34" s="17">
        <v>1</v>
      </c>
      <c r="PS34" s="17">
        <v>0.2</v>
      </c>
      <c r="PT34" s="17">
        <v>1.7</v>
      </c>
      <c r="PU34" s="17">
        <v>1.5</v>
      </c>
      <c r="PV34" s="17">
        <v>1.5</v>
      </c>
      <c r="PW34" s="17">
        <v>0.2</v>
      </c>
      <c r="PX34" s="17">
        <v>4.0999999999999996</v>
      </c>
      <c r="PY34" s="17">
        <v>3.8</v>
      </c>
      <c r="PZ34" s="17">
        <v>3.8</v>
      </c>
      <c r="QA34" s="17">
        <v>0.3</v>
      </c>
      <c r="QB34" s="17">
        <v>20.2</v>
      </c>
      <c r="QC34" s="17">
        <v>20.353169999999999</v>
      </c>
      <c r="QD34" s="17">
        <v>20.353169999999999</v>
      </c>
      <c r="QE34" s="17">
        <v>-0.15317</v>
      </c>
      <c r="QF34" s="17">
        <v>20</v>
      </c>
      <c r="QG34" s="17">
        <v>19.5122</v>
      </c>
      <c r="QH34" s="17">
        <v>19.5122</v>
      </c>
      <c r="QI34" s="17">
        <v>0.48780000000000001</v>
      </c>
      <c r="QJ34" s="17">
        <v>19.100000000000001</v>
      </c>
      <c r="QK34" s="17">
        <v>17.560980000000001</v>
      </c>
      <c r="QL34" s="17">
        <v>17.560980000000001</v>
      </c>
      <c r="QM34" s="17">
        <v>1.5390200000000001</v>
      </c>
      <c r="QN34" s="17">
        <v>2.2000000000000002</v>
      </c>
      <c r="QO34" s="17">
        <v>2.5</v>
      </c>
      <c r="QP34" s="17">
        <v>2.5</v>
      </c>
      <c r="QQ34" s="17">
        <v>-0.3</v>
      </c>
      <c r="QR34" s="17">
        <v>16.8</v>
      </c>
      <c r="QS34" s="17">
        <v>17.951219999999999</v>
      </c>
      <c r="QT34" s="17">
        <v>17.951219999999999</v>
      </c>
      <c r="QU34" s="17">
        <v>-1.1512199999999999</v>
      </c>
      <c r="QV34" s="17">
        <v>15.5</v>
      </c>
      <c r="QW34" s="17">
        <v>15.635999999999999</v>
      </c>
      <c r="QX34" s="17">
        <v>15.635999999999999</v>
      </c>
      <c r="QY34" s="17">
        <v>-0.13600000000000001</v>
      </c>
      <c r="QZ34" s="17">
        <v>19.399999999999999</v>
      </c>
      <c r="RA34" s="17">
        <v>18.54</v>
      </c>
      <c r="RB34" s="17">
        <v>18.54</v>
      </c>
      <c r="RC34" s="17">
        <v>0.86</v>
      </c>
      <c r="RD34" s="17">
        <v>21.3</v>
      </c>
      <c r="RE34" s="17">
        <v>24.8</v>
      </c>
      <c r="RF34" s="17">
        <v>22.881</v>
      </c>
      <c r="RG34" s="17">
        <v>-1.581</v>
      </c>
      <c r="RH34" s="17">
        <v>67.900000000000006</v>
      </c>
      <c r="RI34" s="17">
        <v>81.400000000000006</v>
      </c>
      <c r="RJ34" s="17">
        <v>77.700999999999993</v>
      </c>
      <c r="RK34" s="17">
        <v>-9.8010000000000002</v>
      </c>
      <c r="RL34" s="17">
        <v>19.600000000000001</v>
      </c>
      <c r="RM34" s="17">
        <v>17.375</v>
      </c>
      <c r="RN34" s="17">
        <v>17.375</v>
      </c>
      <c r="RO34" s="17">
        <v>2.2250000000000001</v>
      </c>
      <c r="RP34" s="17">
        <v>2.4</v>
      </c>
      <c r="RQ34" s="17">
        <v>2.1989999999999998</v>
      </c>
      <c r="RR34" s="17">
        <v>2.1989999999999998</v>
      </c>
      <c r="RS34" s="17">
        <v>0.20100000000000001</v>
      </c>
      <c r="RT34" s="17">
        <v>6.9</v>
      </c>
      <c r="RU34" s="17"/>
      <c r="RV34" s="17">
        <v>11.771190000000001</v>
      </c>
      <c r="RW34" s="17">
        <v>-4.8711900000000004</v>
      </c>
      <c r="RX34" s="17">
        <v>2.8</v>
      </c>
      <c r="RY34" s="17">
        <v>2</v>
      </c>
      <c r="RZ34" s="17">
        <v>2</v>
      </c>
      <c r="SA34" s="17">
        <v>0.8</v>
      </c>
      <c r="SB34" s="17"/>
      <c r="SC34" s="17"/>
      <c r="SD34" s="17"/>
      <c r="SE34" s="17">
        <v>0</v>
      </c>
      <c r="SF34" s="17">
        <v>0.36299999999999999</v>
      </c>
      <c r="SG34" s="17"/>
      <c r="SH34" s="17"/>
      <c r="SI34" s="17">
        <v>0.36299999999999999</v>
      </c>
      <c r="SJ34" s="17">
        <v>5</v>
      </c>
      <c r="SK34" s="17">
        <v>7.3</v>
      </c>
      <c r="SL34" s="17">
        <v>7.3</v>
      </c>
      <c r="SM34" s="17">
        <v>-2.2999999999999998</v>
      </c>
      <c r="SN34" s="17">
        <v>6.8</v>
      </c>
      <c r="SO34" s="17">
        <v>6</v>
      </c>
      <c r="SP34" s="17">
        <v>6</v>
      </c>
      <c r="SQ34" s="17">
        <v>0.8</v>
      </c>
      <c r="SR34" s="17">
        <v>10.6</v>
      </c>
      <c r="SS34" s="17">
        <v>12</v>
      </c>
      <c r="ST34" s="17">
        <v>13.65854</v>
      </c>
      <c r="SU34" s="17">
        <v>-3.0585399999999998</v>
      </c>
      <c r="SV34" s="17">
        <v>16.3</v>
      </c>
      <c r="SW34" s="17">
        <v>16</v>
      </c>
      <c r="SX34" s="17">
        <v>17.560980000000001</v>
      </c>
      <c r="SY34" s="17">
        <v>-1.26098</v>
      </c>
      <c r="SZ34" s="17">
        <v>20.100000000000001</v>
      </c>
      <c r="TA34" s="17">
        <v>14.2439</v>
      </c>
      <c r="TB34" s="17">
        <v>14.2439</v>
      </c>
      <c r="TC34" s="17">
        <v>5.8560999999999996</v>
      </c>
      <c r="TD34" s="17">
        <v>22.7</v>
      </c>
      <c r="TE34" s="17">
        <v>20.491</v>
      </c>
      <c r="TF34" s="17">
        <v>20.491</v>
      </c>
      <c r="TG34" s="17">
        <v>2.2090000000000001</v>
      </c>
      <c r="TH34" s="17">
        <v>75.599999999999994</v>
      </c>
      <c r="TI34" s="17">
        <v>73.948999999999998</v>
      </c>
      <c r="TJ34" s="17">
        <v>73.948999999999998</v>
      </c>
      <c r="TK34" s="17">
        <v>1.651</v>
      </c>
      <c r="TL34" s="17">
        <v>39.700000000000003</v>
      </c>
      <c r="TM34" s="17">
        <v>38.94</v>
      </c>
      <c r="TN34" s="17">
        <v>38.94</v>
      </c>
      <c r="TO34" s="17">
        <v>0.76</v>
      </c>
      <c r="TP34" s="17">
        <v>115.3</v>
      </c>
      <c r="TQ34" s="17">
        <v>106.9</v>
      </c>
      <c r="TR34" s="17">
        <v>111.16</v>
      </c>
      <c r="TS34" s="17">
        <v>4.1399999999999997</v>
      </c>
      <c r="TT34" s="17">
        <v>99.3</v>
      </c>
      <c r="TU34" s="17">
        <v>106.9</v>
      </c>
      <c r="TV34" s="17">
        <v>109.77</v>
      </c>
      <c r="TW34" s="17">
        <v>-10.47</v>
      </c>
      <c r="TX34" s="17">
        <v>19.5</v>
      </c>
      <c r="TY34" s="17">
        <v>11.2</v>
      </c>
      <c r="TZ34" s="17">
        <v>15.01</v>
      </c>
      <c r="UA34" s="17">
        <v>4.49</v>
      </c>
      <c r="UB34" s="17">
        <v>14.3</v>
      </c>
      <c r="UC34" s="17">
        <v>9.4</v>
      </c>
      <c r="UD34" s="17">
        <v>8.6300000000000008</v>
      </c>
      <c r="UE34" s="17">
        <v>5.67</v>
      </c>
      <c r="UF34" s="17">
        <v>44.27</v>
      </c>
      <c r="UG34" s="17">
        <v>40</v>
      </c>
      <c r="UH34" s="17">
        <v>40</v>
      </c>
      <c r="UI34" s="17">
        <v>4.2699999999999996</v>
      </c>
      <c r="UJ34" s="17">
        <v>10.9</v>
      </c>
      <c r="UK34" s="17">
        <v>15</v>
      </c>
      <c r="UL34" s="17">
        <v>19.5122</v>
      </c>
      <c r="UM34" s="17">
        <v>-8.6121999999999996</v>
      </c>
      <c r="UN34" s="17">
        <v>3.5</v>
      </c>
      <c r="UO34" s="17">
        <v>4</v>
      </c>
      <c r="UP34" s="17">
        <v>6</v>
      </c>
      <c r="UQ34" s="17">
        <v>-2.5</v>
      </c>
      <c r="UR34" s="17">
        <v>8.1999999999999993</v>
      </c>
      <c r="US34" s="17">
        <v>8.1</v>
      </c>
      <c r="UT34" s="17">
        <v>8.1</v>
      </c>
      <c r="UU34" s="17">
        <v>0.1</v>
      </c>
      <c r="UV34" s="17">
        <v>20.399999999999999</v>
      </c>
      <c r="UW34" s="17">
        <v>19.5122</v>
      </c>
      <c r="UX34" s="17">
        <v>19.5122</v>
      </c>
      <c r="UY34" s="17">
        <v>0.88780000000000003</v>
      </c>
      <c r="UZ34" s="17">
        <v>20.399999999999999</v>
      </c>
      <c r="VA34" s="17">
        <v>19.5122</v>
      </c>
      <c r="VB34" s="17">
        <v>19.5122</v>
      </c>
      <c r="VC34" s="17">
        <v>0.88780000000000003</v>
      </c>
      <c r="VD34" s="17">
        <v>20.100000000000001</v>
      </c>
      <c r="VE34" s="17">
        <v>19.5122</v>
      </c>
      <c r="VF34" s="17">
        <v>19.5122</v>
      </c>
      <c r="VG34" s="17">
        <v>0.58779999999999999</v>
      </c>
      <c r="VH34" s="17">
        <v>5.4</v>
      </c>
      <c r="VI34" s="17">
        <v>6.1</v>
      </c>
      <c r="VJ34" s="17">
        <v>6.8289999999999997</v>
      </c>
      <c r="VK34" s="17">
        <v>-1.429</v>
      </c>
      <c r="VL34" s="17">
        <v>253.1</v>
      </c>
      <c r="VM34" s="17">
        <v>252.4</v>
      </c>
      <c r="VN34" s="17">
        <v>252.4</v>
      </c>
      <c r="VO34" s="17">
        <v>0.7</v>
      </c>
      <c r="VP34" s="17">
        <v>18</v>
      </c>
      <c r="VQ34" s="17">
        <v>16.992999999999999</v>
      </c>
      <c r="VR34" s="17">
        <v>16.992999999999999</v>
      </c>
      <c r="VS34" s="17">
        <v>1.0069999999999999</v>
      </c>
      <c r="VT34" s="17">
        <v>150.4</v>
      </c>
      <c r="VU34" s="17">
        <v>144.376</v>
      </c>
      <c r="VV34" s="17">
        <v>144.376</v>
      </c>
      <c r="VW34" s="17">
        <v>6.024</v>
      </c>
      <c r="VX34" s="17">
        <v>0.6</v>
      </c>
      <c r="VY34" s="17">
        <v>0.6</v>
      </c>
      <c r="VZ34" s="17">
        <v>0.6</v>
      </c>
      <c r="WA34" s="17">
        <v>0</v>
      </c>
      <c r="WB34" s="17">
        <v>103.3</v>
      </c>
      <c r="WC34" s="17">
        <v>99</v>
      </c>
      <c r="WD34" s="17">
        <v>104</v>
      </c>
      <c r="WE34" s="17">
        <v>-0.7</v>
      </c>
      <c r="WF34" s="17">
        <v>119</v>
      </c>
      <c r="WG34" s="17">
        <v>84</v>
      </c>
      <c r="WH34" s="17">
        <v>84</v>
      </c>
      <c r="WI34" s="17">
        <v>35</v>
      </c>
      <c r="WJ34" s="17">
        <v>113.5</v>
      </c>
      <c r="WK34" s="17">
        <v>111.83199999999999</v>
      </c>
      <c r="WL34" s="17">
        <v>111.83199999999999</v>
      </c>
      <c r="WM34" s="17">
        <v>1.6679999999999999</v>
      </c>
      <c r="WN34" s="17">
        <v>2.9</v>
      </c>
      <c r="WO34" s="17">
        <v>2.9009999999999998</v>
      </c>
      <c r="WP34" s="17">
        <v>2.9009999999999998</v>
      </c>
      <c r="WQ34" s="17">
        <v>-1E-3</v>
      </c>
      <c r="WR34" s="17">
        <v>2.2000000000000002</v>
      </c>
      <c r="WS34" s="17">
        <v>2.4</v>
      </c>
      <c r="WT34" s="17">
        <v>2.4</v>
      </c>
      <c r="WU34" s="17">
        <v>-0.2</v>
      </c>
      <c r="WV34" s="17">
        <v>1</v>
      </c>
      <c r="WW34" s="17">
        <v>1.2</v>
      </c>
      <c r="WX34" s="17">
        <v>1.2</v>
      </c>
      <c r="WY34" s="17">
        <v>-0.2</v>
      </c>
      <c r="WZ34" s="17">
        <v>1.1000000000000001</v>
      </c>
      <c r="XA34" s="17"/>
      <c r="XB34" s="17"/>
      <c r="XC34" s="17">
        <v>1.1000000000000001</v>
      </c>
      <c r="XD34" s="17">
        <v>17.8</v>
      </c>
      <c r="XE34" s="17">
        <v>17.068000000000001</v>
      </c>
      <c r="XF34" s="17">
        <v>17.068000000000001</v>
      </c>
      <c r="XG34" s="17">
        <v>0.73199999999999998</v>
      </c>
      <c r="XH34" s="17">
        <v>5.8</v>
      </c>
      <c r="XI34" s="17">
        <v>3.8</v>
      </c>
      <c r="XJ34" s="17">
        <v>3.8</v>
      </c>
      <c r="XK34" s="17">
        <v>2</v>
      </c>
      <c r="XL34" s="17">
        <v>10.1</v>
      </c>
      <c r="XM34" s="17">
        <v>17.560980000000001</v>
      </c>
      <c r="XN34" s="17">
        <v>17.560980000000001</v>
      </c>
      <c r="XO34" s="17">
        <v>-7.4609800000000002</v>
      </c>
      <c r="XP34" s="17">
        <v>8.9</v>
      </c>
      <c r="XQ34" s="17">
        <v>9</v>
      </c>
      <c r="XR34" s="17">
        <v>10.7</v>
      </c>
      <c r="XS34" s="17">
        <v>-1.8</v>
      </c>
      <c r="XT34" s="17">
        <v>26.8</v>
      </c>
      <c r="XU34" s="17">
        <v>30.5</v>
      </c>
      <c r="XV34" s="17">
        <v>28.5</v>
      </c>
      <c r="XW34" s="17">
        <v>-1.7</v>
      </c>
      <c r="XX34" s="17">
        <v>17.3</v>
      </c>
      <c r="XY34" s="17">
        <v>30.5</v>
      </c>
      <c r="XZ34" s="17">
        <v>28.5</v>
      </c>
      <c r="YA34" s="17">
        <v>-11.2</v>
      </c>
      <c r="YB34" s="17">
        <v>14.9</v>
      </c>
      <c r="YC34" s="17">
        <v>14</v>
      </c>
      <c r="YD34" s="17">
        <v>14</v>
      </c>
      <c r="YE34" s="17">
        <v>0.9</v>
      </c>
      <c r="YF34" s="17"/>
      <c r="YG34" s="17"/>
      <c r="YH34" s="17"/>
      <c r="YI34" s="17">
        <v>0</v>
      </c>
      <c r="YJ34" s="17">
        <v>8.3000000000000007</v>
      </c>
      <c r="YK34" s="17">
        <v>8.1</v>
      </c>
      <c r="YL34" s="17">
        <v>8.1</v>
      </c>
      <c r="YM34" s="17">
        <v>0.2</v>
      </c>
      <c r="YN34" s="17">
        <v>11.2</v>
      </c>
      <c r="YO34" s="17">
        <v>11</v>
      </c>
      <c r="YP34" s="17">
        <v>11</v>
      </c>
      <c r="YQ34" s="17">
        <v>0.2</v>
      </c>
      <c r="YR34" s="17">
        <v>19.5</v>
      </c>
      <c r="YS34" s="17">
        <v>12</v>
      </c>
      <c r="YT34" s="17">
        <v>12</v>
      </c>
      <c r="YU34" s="17">
        <v>7.5</v>
      </c>
    </row>
    <row r="35" spans="1:671" ht="24" customHeight="1" x14ac:dyDescent="0.3">
      <c r="A35" s="1"/>
      <c r="B35" s="16" t="s">
        <v>65</v>
      </c>
      <c r="C35" s="16" t="s">
        <v>718</v>
      </c>
      <c r="D35" s="17">
        <v>204</v>
      </c>
      <c r="E35" s="17">
        <v>204.19512</v>
      </c>
      <c r="F35" s="17">
        <v>204.19512</v>
      </c>
      <c r="G35" s="17">
        <v>-0.19511999999999999</v>
      </c>
      <c r="H35" s="17">
        <v>396.39</v>
      </c>
      <c r="I35" s="17">
        <v>387.49561</v>
      </c>
      <c r="J35" s="17">
        <v>481.62983000000003</v>
      </c>
      <c r="K35" s="17">
        <v>-85.239829999999998</v>
      </c>
      <c r="L35" s="17">
        <v>129.87</v>
      </c>
      <c r="M35" s="17">
        <v>126.67413000000001</v>
      </c>
      <c r="N35" s="17">
        <v>157.44704999999999</v>
      </c>
      <c r="O35" s="17">
        <v>-27.57705</v>
      </c>
      <c r="P35" s="17"/>
      <c r="Q35" s="17"/>
      <c r="R35" s="17"/>
      <c r="S35" s="17">
        <v>0</v>
      </c>
      <c r="T35" s="17"/>
      <c r="U35" s="17"/>
      <c r="V35" s="17"/>
      <c r="W35" s="17">
        <v>0</v>
      </c>
      <c r="X35" s="17">
        <v>89.4</v>
      </c>
      <c r="Y35" s="17">
        <v>92.226339999999993</v>
      </c>
      <c r="Z35" s="17">
        <v>92.226339999999993</v>
      </c>
      <c r="AA35" s="17">
        <v>-2.8263400000000001</v>
      </c>
      <c r="AB35" s="17">
        <v>156.1</v>
      </c>
      <c r="AC35" s="17">
        <v>161.64400000000001</v>
      </c>
      <c r="AD35" s="17">
        <v>140.36478</v>
      </c>
      <c r="AE35" s="17">
        <v>15.73522</v>
      </c>
      <c r="AF35" s="17">
        <v>77.8</v>
      </c>
      <c r="AG35" s="17">
        <v>87.329440000000005</v>
      </c>
      <c r="AH35" s="17"/>
      <c r="AI35" s="17">
        <v>77.8</v>
      </c>
      <c r="AJ35" s="17">
        <v>0</v>
      </c>
      <c r="AK35" s="17"/>
      <c r="AL35" s="17"/>
      <c r="AM35" s="17">
        <v>0</v>
      </c>
      <c r="AN35" s="17">
        <v>176</v>
      </c>
      <c r="AO35" s="17">
        <v>177.93126000000001</v>
      </c>
      <c r="AP35" s="17"/>
      <c r="AQ35" s="17">
        <v>176</v>
      </c>
      <c r="AR35" s="17">
        <v>198.7</v>
      </c>
      <c r="AS35" s="17">
        <v>197.70737</v>
      </c>
      <c r="AT35" s="17">
        <v>197.70737</v>
      </c>
      <c r="AU35" s="17">
        <v>0.99263000000000001</v>
      </c>
      <c r="AV35" s="17">
        <v>196.8</v>
      </c>
      <c r="AW35" s="17">
        <v>200.25633999999999</v>
      </c>
      <c r="AX35" s="17">
        <v>200.25633999999999</v>
      </c>
      <c r="AY35" s="17">
        <v>-3.45634</v>
      </c>
      <c r="AZ35" s="17"/>
      <c r="BA35" s="17"/>
      <c r="BB35" s="17"/>
      <c r="BC35" s="17">
        <v>0</v>
      </c>
      <c r="BD35" s="17">
        <v>202.9</v>
      </c>
      <c r="BE35" s="17">
        <v>206.01686000000001</v>
      </c>
      <c r="BF35" s="17">
        <v>206.01686000000001</v>
      </c>
      <c r="BG35" s="17">
        <v>-3.11686</v>
      </c>
      <c r="BH35" s="17"/>
      <c r="BI35" s="17"/>
      <c r="BJ35" s="17"/>
      <c r="BK35" s="17">
        <v>0</v>
      </c>
      <c r="BL35" s="17">
        <v>193.1</v>
      </c>
      <c r="BM35" s="17"/>
      <c r="BN35" s="17"/>
      <c r="BO35" s="17">
        <v>193.1</v>
      </c>
      <c r="BP35" s="17">
        <v>9.9</v>
      </c>
      <c r="BQ35" s="17">
        <v>10.561999999999999</v>
      </c>
      <c r="BR35" s="17">
        <v>10.561999999999999</v>
      </c>
      <c r="BS35" s="17">
        <v>-0.66200000000000003</v>
      </c>
      <c r="BT35" s="17"/>
      <c r="BU35" s="17"/>
      <c r="BV35" s="17"/>
      <c r="BW35" s="17">
        <v>0</v>
      </c>
      <c r="BX35" s="17"/>
      <c r="BY35" s="17"/>
      <c r="BZ35" s="17"/>
      <c r="CA35" s="17">
        <v>0</v>
      </c>
      <c r="CB35" s="17"/>
      <c r="CC35" s="17"/>
      <c r="CD35" s="17"/>
      <c r="CE35" s="17">
        <v>0</v>
      </c>
      <c r="CF35" s="17"/>
      <c r="CG35" s="17"/>
      <c r="CH35" s="17"/>
      <c r="CI35" s="17">
        <v>0</v>
      </c>
      <c r="CJ35" s="17">
        <v>163.69999999999999</v>
      </c>
      <c r="CK35" s="17">
        <v>164.70732000000001</v>
      </c>
      <c r="CL35" s="17">
        <v>164.70732000000001</v>
      </c>
      <c r="CM35" s="17">
        <v>-1.00732</v>
      </c>
      <c r="CN35" s="17">
        <v>6.9</v>
      </c>
      <c r="CO35" s="17">
        <v>5.1583800000000002</v>
      </c>
      <c r="CP35" s="17">
        <v>5.1583800000000002</v>
      </c>
      <c r="CQ35" s="17">
        <v>1.7416199999999999</v>
      </c>
      <c r="CR35" s="17">
        <v>4.7</v>
      </c>
      <c r="CS35" s="17">
        <v>2.8315000000000001</v>
      </c>
      <c r="CT35" s="17">
        <v>2.8315000000000001</v>
      </c>
      <c r="CU35" s="17">
        <v>1.8685</v>
      </c>
      <c r="CV35" s="17">
        <v>21.6</v>
      </c>
      <c r="CW35" s="17">
        <v>22.49822</v>
      </c>
      <c r="CX35" s="17">
        <v>22.49822</v>
      </c>
      <c r="CY35" s="17">
        <v>-0.89822000000000002</v>
      </c>
      <c r="CZ35" s="17">
        <v>6.9</v>
      </c>
      <c r="DA35" s="17">
        <v>6.8787000000000003</v>
      </c>
      <c r="DB35" s="17">
        <v>6.8787000000000003</v>
      </c>
      <c r="DC35" s="17">
        <v>2.1299999999999999E-2</v>
      </c>
      <c r="DD35" s="17">
        <v>14</v>
      </c>
      <c r="DE35" s="17">
        <v>14.9922</v>
      </c>
      <c r="DF35" s="17">
        <v>14.9922</v>
      </c>
      <c r="DG35" s="17">
        <v>-0.99219999999999997</v>
      </c>
      <c r="DH35" s="17">
        <v>70</v>
      </c>
      <c r="DI35" s="17">
        <v>65.020060000000001</v>
      </c>
      <c r="DJ35" s="17">
        <v>40.586959999999998</v>
      </c>
      <c r="DK35" s="17">
        <v>29.413039999999999</v>
      </c>
      <c r="DL35" s="17"/>
      <c r="DM35" s="17"/>
      <c r="DN35" s="17"/>
      <c r="DO35" s="17">
        <v>0</v>
      </c>
      <c r="DP35" s="17"/>
      <c r="DQ35" s="17"/>
      <c r="DR35" s="17"/>
      <c r="DS35" s="17">
        <v>0</v>
      </c>
      <c r="DT35" s="17"/>
      <c r="DU35" s="17"/>
      <c r="DV35" s="17"/>
      <c r="DW35" s="17">
        <v>0</v>
      </c>
      <c r="DX35" s="17"/>
      <c r="DY35" s="17"/>
      <c r="DZ35" s="17"/>
      <c r="EA35" s="17">
        <v>0</v>
      </c>
      <c r="EB35" s="17">
        <v>110.4</v>
      </c>
      <c r="EC35" s="17">
        <v>112.90537</v>
      </c>
      <c r="ED35" s="17">
        <v>112.90537</v>
      </c>
      <c r="EE35" s="17">
        <v>-2.5053700000000001</v>
      </c>
      <c r="EF35" s="17">
        <v>124.5</v>
      </c>
      <c r="EG35" s="17">
        <v>120</v>
      </c>
      <c r="EH35" s="17">
        <v>120</v>
      </c>
      <c r="EI35" s="17">
        <v>4.5</v>
      </c>
      <c r="EJ35" s="17"/>
      <c r="EK35" s="17"/>
      <c r="EL35" s="17"/>
      <c r="EM35" s="17">
        <v>0</v>
      </c>
      <c r="EN35" s="17"/>
      <c r="EO35" s="17"/>
      <c r="EP35" s="17"/>
      <c r="EQ35" s="17">
        <v>0</v>
      </c>
      <c r="ER35" s="17"/>
      <c r="ES35" s="17"/>
      <c r="ET35" s="17"/>
      <c r="EU35" s="17">
        <v>0</v>
      </c>
      <c r="EV35" s="17">
        <v>6.5</v>
      </c>
      <c r="EW35" s="17">
        <v>6.39</v>
      </c>
      <c r="EX35" s="17">
        <v>6.39</v>
      </c>
      <c r="EY35" s="17">
        <v>0.11</v>
      </c>
      <c r="EZ35" s="17">
        <v>0</v>
      </c>
      <c r="FA35" s="17"/>
      <c r="FB35" s="17">
        <v>159.50301999999999</v>
      </c>
      <c r="FC35" s="17">
        <v>-159.50301999999999</v>
      </c>
      <c r="FD35" s="17">
        <v>29</v>
      </c>
      <c r="FE35" s="17">
        <v>33.174860000000002</v>
      </c>
      <c r="FF35" s="17">
        <v>36.853630000000003</v>
      </c>
      <c r="FG35" s="17">
        <v>-7.8536299999999999</v>
      </c>
      <c r="FH35" s="17">
        <v>121.4</v>
      </c>
      <c r="FI35" s="17">
        <v>57.185740000000003</v>
      </c>
      <c r="FJ35" s="17">
        <v>133.33332999999999</v>
      </c>
      <c r="FK35" s="17">
        <v>-11.93333</v>
      </c>
      <c r="FL35" s="17">
        <v>15.7</v>
      </c>
      <c r="FM35" s="17">
        <v>19.105560000000001</v>
      </c>
      <c r="FN35" s="17">
        <v>17.041740000000001</v>
      </c>
      <c r="FO35" s="17">
        <v>-1.3417399999999999</v>
      </c>
      <c r="FP35" s="17">
        <v>17.2</v>
      </c>
      <c r="FQ35" s="17">
        <v>16.941890000000001</v>
      </c>
      <c r="FR35" s="17">
        <v>19.28585</v>
      </c>
      <c r="FS35" s="17">
        <v>-2.0858500000000002</v>
      </c>
      <c r="FT35" s="17">
        <v>17.399999999999999</v>
      </c>
      <c r="FU35" s="17">
        <v>18.048780000000001</v>
      </c>
      <c r="FV35" s="17">
        <v>18.048780000000001</v>
      </c>
      <c r="FW35" s="17">
        <v>-0.64878000000000002</v>
      </c>
      <c r="FX35" s="17">
        <v>90.2</v>
      </c>
      <c r="FY35" s="17">
        <v>88.116100000000003</v>
      </c>
      <c r="FZ35" s="17">
        <v>88.116100000000003</v>
      </c>
      <c r="GA35" s="17">
        <v>2.0838999999999999</v>
      </c>
      <c r="GB35" s="17">
        <v>180.2</v>
      </c>
      <c r="GC35" s="17">
        <v>185.81701000000001</v>
      </c>
      <c r="GD35" s="17">
        <v>185.81701000000001</v>
      </c>
      <c r="GE35" s="17">
        <v>-5.6170099999999996</v>
      </c>
      <c r="GF35" s="17">
        <v>180.2</v>
      </c>
      <c r="GG35" s="17">
        <v>185.81701000000001</v>
      </c>
      <c r="GH35" s="17">
        <v>185.81701000000001</v>
      </c>
      <c r="GI35" s="17">
        <v>-5.6170099999999996</v>
      </c>
      <c r="GJ35" s="17">
        <v>184</v>
      </c>
      <c r="GK35" s="17">
        <v>186.37502000000001</v>
      </c>
      <c r="GL35" s="17">
        <v>186.37502000000001</v>
      </c>
      <c r="GM35" s="17">
        <v>-2.3750200000000001</v>
      </c>
      <c r="GN35" s="17">
        <v>98.4</v>
      </c>
      <c r="GO35" s="17">
        <v>110.91316999999999</v>
      </c>
      <c r="GP35" s="17">
        <v>109.23260999999999</v>
      </c>
      <c r="GQ35" s="17">
        <v>-10.832610000000001</v>
      </c>
      <c r="GR35" s="17">
        <v>0</v>
      </c>
      <c r="GS35" s="17"/>
      <c r="GT35" s="17"/>
      <c r="GU35" s="17">
        <v>0</v>
      </c>
      <c r="GV35" s="17">
        <v>22.4</v>
      </c>
      <c r="GW35" s="17">
        <v>25.500489999999999</v>
      </c>
      <c r="GX35" s="17">
        <v>25.500489999999999</v>
      </c>
      <c r="GY35" s="17">
        <v>-3.1004900000000002</v>
      </c>
      <c r="GZ35" s="17">
        <v>4</v>
      </c>
      <c r="HA35" s="17">
        <v>4.4207700000000001</v>
      </c>
      <c r="HB35" s="17">
        <v>4.4207700000000001</v>
      </c>
      <c r="HC35" s="17">
        <v>-0.42076999999999998</v>
      </c>
      <c r="HD35" s="17">
        <v>16.7</v>
      </c>
      <c r="HE35" s="17">
        <v>34.419510000000002</v>
      </c>
      <c r="HF35" s="17">
        <v>34.419510000000002</v>
      </c>
      <c r="HG35" s="17">
        <v>-17.71951</v>
      </c>
      <c r="HH35" s="17">
        <v>20.9</v>
      </c>
      <c r="HI35" s="17">
        <v>20.512820000000001</v>
      </c>
      <c r="HJ35" s="17">
        <v>41.025640000000003</v>
      </c>
      <c r="HK35" s="17">
        <v>-20.125640000000001</v>
      </c>
      <c r="HL35" s="17"/>
      <c r="HM35" s="17"/>
      <c r="HN35" s="17"/>
      <c r="HO35" s="17">
        <v>0</v>
      </c>
      <c r="HP35" s="17"/>
      <c r="HQ35" s="17"/>
      <c r="HR35" s="17"/>
      <c r="HS35" s="17">
        <v>0</v>
      </c>
      <c r="HT35" s="17">
        <v>21.6</v>
      </c>
      <c r="HU35" s="17">
        <v>32.171999999999997</v>
      </c>
      <c r="HV35" s="17">
        <v>42.867570000000001</v>
      </c>
      <c r="HW35" s="17">
        <v>-21.267569999999999</v>
      </c>
      <c r="HX35" s="17"/>
      <c r="HY35" s="17"/>
      <c r="HZ35" s="17"/>
      <c r="IA35" s="17">
        <v>0</v>
      </c>
      <c r="IB35" s="17"/>
      <c r="IC35" s="17"/>
      <c r="ID35" s="17"/>
      <c r="IE35" s="17">
        <v>0</v>
      </c>
      <c r="IF35" s="17">
        <v>45.2</v>
      </c>
      <c r="IG35" s="17">
        <v>45.441949999999999</v>
      </c>
      <c r="IH35" s="17">
        <v>42.668100000000003</v>
      </c>
      <c r="II35" s="17">
        <v>2.5318999999999998</v>
      </c>
      <c r="IJ35" s="17"/>
      <c r="IK35" s="17"/>
      <c r="IL35" s="17"/>
      <c r="IM35" s="17">
        <v>0</v>
      </c>
      <c r="IN35" s="17"/>
      <c r="IO35" s="17"/>
      <c r="IP35" s="17"/>
      <c r="IQ35" s="17">
        <v>0</v>
      </c>
      <c r="IR35" s="17"/>
      <c r="IS35" s="17"/>
      <c r="IT35" s="17"/>
      <c r="IU35" s="17">
        <v>0</v>
      </c>
      <c r="IV35" s="17">
        <v>80.599999999999994</v>
      </c>
      <c r="IW35" s="17">
        <v>90.193340000000006</v>
      </c>
      <c r="IX35" s="17">
        <v>90.654889999999995</v>
      </c>
      <c r="IY35" s="17">
        <v>-10.05489</v>
      </c>
      <c r="IZ35" s="17">
        <v>160.4</v>
      </c>
      <c r="JA35" s="17">
        <v>170.94</v>
      </c>
      <c r="JB35" s="17">
        <v>170.94</v>
      </c>
      <c r="JC35" s="17">
        <v>-10.54</v>
      </c>
      <c r="JD35" s="17">
        <v>160.4</v>
      </c>
      <c r="JE35" s="17">
        <v>170.94</v>
      </c>
      <c r="JF35" s="17">
        <v>170.94</v>
      </c>
      <c r="JG35" s="17">
        <v>-10.54</v>
      </c>
      <c r="JH35" s="17">
        <v>165.5</v>
      </c>
      <c r="JI35" s="17">
        <v>170.94</v>
      </c>
      <c r="JJ35" s="17">
        <v>170.94</v>
      </c>
      <c r="JK35" s="17">
        <v>-5.44</v>
      </c>
      <c r="JL35" s="17">
        <v>247.4</v>
      </c>
      <c r="JM35" s="17">
        <v>257.18</v>
      </c>
      <c r="JN35" s="17">
        <v>257.18</v>
      </c>
      <c r="JO35" s="17">
        <v>-9.7799999999999994</v>
      </c>
      <c r="JP35" s="17">
        <v>70.3</v>
      </c>
      <c r="JQ35" s="17">
        <v>71.796109999999999</v>
      </c>
      <c r="JR35" s="17">
        <v>71.796109999999999</v>
      </c>
      <c r="JS35" s="17">
        <v>-1.4961100000000001</v>
      </c>
      <c r="JT35" s="17">
        <v>34.6</v>
      </c>
      <c r="JU35" s="17">
        <v>36.005859999999998</v>
      </c>
      <c r="JV35" s="17">
        <v>36.005859999999998</v>
      </c>
      <c r="JW35" s="17">
        <v>-1.4058600000000001</v>
      </c>
      <c r="JX35" s="17"/>
      <c r="JY35" s="17"/>
      <c r="JZ35" s="17"/>
      <c r="KA35" s="17">
        <v>0</v>
      </c>
      <c r="KB35" s="17"/>
      <c r="KC35" s="17"/>
      <c r="KD35" s="17"/>
      <c r="KE35" s="17">
        <v>0</v>
      </c>
      <c r="KF35" s="17"/>
      <c r="KG35" s="17"/>
      <c r="KH35" s="17"/>
      <c r="KI35" s="17">
        <v>0</v>
      </c>
      <c r="KJ35" s="17">
        <v>0</v>
      </c>
      <c r="KK35" s="17"/>
      <c r="KL35" s="17"/>
      <c r="KM35" s="17">
        <v>0</v>
      </c>
      <c r="KN35" s="17"/>
      <c r="KO35" s="17"/>
      <c r="KP35" s="17"/>
      <c r="KQ35" s="17">
        <v>0</v>
      </c>
      <c r="KR35" s="17"/>
      <c r="KS35" s="17"/>
      <c r="KT35" s="17"/>
      <c r="KU35" s="17">
        <v>0</v>
      </c>
      <c r="KV35" s="17">
        <v>0</v>
      </c>
      <c r="KW35" s="17">
        <v>0.59472000000000003</v>
      </c>
      <c r="KX35" s="17">
        <v>0.59472000000000003</v>
      </c>
      <c r="KY35" s="17">
        <v>-0.59472000000000003</v>
      </c>
      <c r="KZ35" s="17">
        <v>44.5</v>
      </c>
      <c r="LA35" s="17">
        <v>47.179490000000001</v>
      </c>
      <c r="LB35" s="17">
        <v>101.00427999999999</v>
      </c>
      <c r="LC35" s="17">
        <v>-56.504280000000001</v>
      </c>
      <c r="LD35" s="17">
        <v>68.7</v>
      </c>
      <c r="LE35" s="17">
        <v>78.370260000000002</v>
      </c>
      <c r="LF35" s="17">
        <v>107.50024999999999</v>
      </c>
      <c r="LG35" s="17">
        <v>-38.800249999999998</v>
      </c>
      <c r="LH35" s="17">
        <v>62.9</v>
      </c>
      <c r="LI35" s="17">
        <v>67.461460000000002</v>
      </c>
      <c r="LJ35" s="17">
        <v>67.461460000000002</v>
      </c>
      <c r="LK35" s="17">
        <v>-4.5614600000000003</v>
      </c>
      <c r="LL35" s="17">
        <v>69.900000000000006</v>
      </c>
      <c r="LM35" s="17">
        <v>65.984009999999998</v>
      </c>
      <c r="LN35" s="17">
        <v>78.567999999999998</v>
      </c>
      <c r="LO35" s="17">
        <v>-8.6679999999999993</v>
      </c>
      <c r="LP35" s="17">
        <v>28.4</v>
      </c>
      <c r="LQ35" s="17">
        <v>27.440259999999999</v>
      </c>
      <c r="LR35" s="17">
        <v>30.097560000000001</v>
      </c>
      <c r="LS35" s="17">
        <v>-1.69756</v>
      </c>
      <c r="LT35" s="17">
        <v>0</v>
      </c>
      <c r="LU35" s="17"/>
      <c r="LV35" s="17"/>
      <c r="LW35" s="17">
        <v>0</v>
      </c>
      <c r="LX35" s="17"/>
      <c r="LY35" s="17"/>
      <c r="LZ35" s="17"/>
      <c r="MA35" s="17">
        <v>0</v>
      </c>
      <c r="MB35" s="17"/>
      <c r="MC35" s="17"/>
      <c r="MD35" s="17"/>
      <c r="ME35" s="17">
        <v>0</v>
      </c>
      <c r="MF35" s="17">
        <v>139.4</v>
      </c>
      <c r="MG35" s="17">
        <v>159.10807</v>
      </c>
      <c r="MH35" s="17">
        <v>159.10807</v>
      </c>
      <c r="MI35" s="17">
        <v>-19.708069999999999</v>
      </c>
      <c r="MJ35" s="17">
        <v>141.30000000000001</v>
      </c>
      <c r="MK35" s="17">
        <v>159.10807</v>
      </c>
      <c r="ML35" s="17">
        <v>159.10807</v>
      </c>
      <c r="MM35" s="17">
        <v>-17.808070000000001</v>
      </c>
      <c r="MN35" s="17">
        <v>168.5</v>
      </c>
      <c r="MO35" s="17">
        <v>159.58587</v>
      </c>
      <c r="MP35" s="17">
        <v>159.58587</v>
      </c>
      <c r="MQ35" s="17">
        <v>8.9141300000000001</v>
      </c>
      <c r="MR35" s="17">
        <v>182.8</v>
      </c>
      <c r="MS35" s="17">
        <v>186.53289000000001</v>
      </c>
      <c r="MT35" s="17"/>
      <c r="MU35" s="17">
        <v>182.8</v>
      </c>
      <c r="MV35" s="17"/>
      <c r="MW35" s="17"/>
      <c r="MX35" s="17"/>
      <c r="MY35" s="17">
        <v>0</v>
      </c>
      <c r="MZ35" s="17"/>
      <c r="NA35" s="17"/>
      <c r="NB35" s="17"/>
      <c r="NC35" s="17">
        <v>0</v>
      </c>
      <c r="ND35" s="17"/>
      <c r="NE35" s="17"/>
      <c r="NF35" s="17"/>
      <c r="NG35" s="17">
        <v>0</v>
      </c>
      <c r="NH35" s="17"/>
      <c r="NI35" s="17"/>
      <c r="NJ35" s="17"/>
      <c r="NK35" s="17">
        <v>0</v>
      </c>
      <c r="NL35" s="17">
        <v>200.9</v>
      </c>
      <c r="NM35" s="17">
        <v>207.126</v>
      </c>
      <c r="NN35" s="17">
        <v>207.126</v>
      </c>
      <c r="NO35" s="17">
        <v>-6.226</v>
      </c>
      <c r="NP35" s="17">
        <v>94.4</v>
      </c>
      <c r="NQ35" s="17">
        <v>103.874</v>
      </c>
      <c r="NR35" s="17">
        <v>103.874</v>
      </c>
      <c r="NS35" s="17">
        <v>-9.4740000000000002</v>
      </c>
      <c r="NT35" s="17">
        <v>2.2000000000000002</v>
      </c>
      <c r="NU35" s="17">
        <v>4.9060199999999998</v>
      </c>
      <c r="NV35" s="17">
        <v>3.5209199999999998</v>
      </c>
      <c r="NW35" s="17">
        <v>-1.3209200000000001</v>
      </c>
      <c r="NX35" s="17"/>
      <c r="NY35" s="17"/>
      <c r="NZ35" s="17">
        <v>3.6937799999999998</v>
      </c>
      <c r="OA35" s="17">
        <v>-3.6937799999999998</v>
      </c>
      <c r="OB35" s="17">
        <v>5.4</v>
      </c>
      <c r="OC35" s="17">
        <v>5.5</v>
      </c>
      <c r="OD35" s="17">
        <v>5.5</v>
      </c>
      <c r="OE35" s="17">
        <v>-0.1</v>
      </c>
      <c r="OF35" s="17"/>
      <c r="OG35" s="17">
        <v>0.91600000000000004</v>
      </c>
      <c r="OH35" s="17">
        <v>0.91600000000000004</v>
      </c>
      <c r="OI35" s="17">
        <v>-0.91600000000000004</v>
      </c>
      <c r="OJ35" s="17">
        <v>58.6</v>
      </c>
      <c r="OK35" s="17">
        <v>99.5</v>
      </c>
      <c r="OL35" s="17">
        <v>102.2</v>
      </c>
      <c r="OM35" s="17">
        <v>-43.6</v>
      </c>
      <c r="ON35" s="17">
        <v>80.8</v>
      </c>
      <c r="OO35" s="17">
        <v>80</v>
      </c>
      <c r="OP35" s="17">
        <v>80</v>
      </c>
      <c r="OQ35" s="17">
        <v>0.8</v>
      </c>
      <c r="OR35" s="17">
        <v>5.4</v>
      </c>
      <c r="OS35" s="17">
        <v>5.2</v>
      </c>
      <c r="OT35" s="17">
        <v>7.2359999999999998</v>
      </c>
      <c r="OU35" s="17">
        <v>-1.8360000000000001</v>
      </c>
      <c r="OV35" s="17">
        <v>0.3</v>
      </c>
      <c r="OW35" s="17">
        <v>0.2</v>
      </c>
      <c r="OX35" s="17">
        <v>0.2</v>
      </c>
      <c r="OY35" s="17">
        <v>0.1</v>
      </c>
      <c r="OZ35" s="17">
        <v>3.4</v>
      </c>
      <c r="PA35" s="17">
        <v>6.2828900000000001</v>
      </c>
      <c r="PB35" s="17">
        <v>6.2828900000000001</v>
      </c>
      <c r="PC35" s="17">
        <v>-2.8828900000000002</v>
      </c>
      <c r="PD35" s="17">
        <v>9.9</v>
      </c>
      <c r="PE35" s="17">
        <v>9.9830000000000005</v>
      </c>
      <c r="PF35" s="17">
        <v>9.9830000000000005</v>
      </c>
      <c r="PG35" s="17">
        <v>-8.3000000000000004E-2</v>
      </c>
      <c r="PH35" s="17">
        <v>2.8</v>
      </c>
      <c r="PI35" s="17"/>
      <c r="PJ35" s="17"/>
      <c r="PK35" s="17">
        <v>2.8</v>
      </c>
      <c r="PL35" s="17">
        <v>225.4</v>
      </c>
      <c r="PM35" s="17">
        <v>222</v>
      </c>
      <c r="PN35" s="17">
        <v>204</v>
      </c>
      <c r="PO35" s="17">
        <v>21.4</v>
      </c>
      <c r="PP35" s="17">
        <v>1.2</v>
      </c>
      <c r="PQ35" s="17">
        <v>1</v>
      </c>
      <c r="PR35" s="17">
        <v>1</v>
      </c>
      <c r="PS35" s="17">
        <v>0.2</v>
      </c>
      <c r="PT35" s="17">
        <v>1.7</v>
      </c>
      <c r="PU35" s="17">
        <v>1.5</v>
      </c>
      <c r="PV35" s="17">
        <v>1.5</v>
      </c>
      <c r="PW35" s="17">
        <v>0.2</v>
      </c>
      <c r="PX35" s="17">
        <v>4.0999999999999996</v>
      </c>
      <c r="PY35" s="17">
        <v>3.8</v>
      </c>
      <c r="PZ35" s="17">
        <v>3.8</v>
      </c>
      <c r="QA35" s="17">
        <v>0.3</v>
      </c>
      <c r="QB35" s="17">
        <v>20</v>
      </c>
      <c r="QC35" s="17">
        <v>20.353169999999999</v>
      </c>
      <c r="QD35" s="17">
        <v>20.353169999999999</v>
      </c>
      <c r="QE35" s="17">
        <v>-0.35316999999999998</v>
      </c>
      <c r="QF35" s="17">
        <v>20</v>
      </c>
      <c r="QG35" s="17">
        <v>19.5122</v>
      </c>
      <c r="QH35" s="17">
        <v>19.5122</v>
      </c>
      <c r="QI35" s="17">
        <v>0.48780000000000001</v>
      </c>
      <c r="QJ35" s="17">
        <v>19.100000000000001</v>
      </c>
      <c r="QK35" s="17">
        <v>17.560980000000001</v>
      </c>
      <c r="QL35" s="17">
        <v>17.560980000000001</v>
      </c>
      <c r="QM35" s="17">
        <v>1.5390200000000001</v>
      </c>
      <c r="QN35" s="17">
        <v>2.2000000000000002</v>
      </c>
      <c r="QO35" s="17">
        <v>2.5</v>
      </c>
      <c r="QP35" s="17">
        <v>2.5</v>
      </c>
      <c r="QQ35" s="17">
        <v>-0.3</v>
      </c>
      <c r="QR35" s="17">
        <v>16.8</v>
      </c>
      <c r="QS35" s="17">
        <v>17.951219999999999</v>
      </c>
      <c r="QT35" s="17">
        <v>17.951219999999999</v>
      </c>
      <c r="QU35" s="17">
        <v>-1.1512199999999999</v>
      </c>
      <c r="QV35" s="17">
        <v>15.3</v>
      </c>
      <c r="QW35" s="17">
        <v>15.568</v>
      </c>
      <c r="QX35" s="17">
        <v>15.568</v>
      </c>
      <c r="QY35" s="17">
        <v>-0.26800000000000002</v>
      </c>
      <c r="QZ35" s="17">
        <v>19.100000000000001</v>
      </c>
      <c r="RA35" s="17">
        <v>18.542999999999999</v>
      </c>
      <c r="RB35" s="17">
        <v>18.542999999999999</v>
      </c>
      <c r="RC35" s="17">
        <v>0.55700000000000005</v>
      </c>
      <c r="RD35" s="17">
        <v>27</v>
      </c>
      <c r="RE35" s="17">
        <v>24.8</v>
      </c>
      <c r="RF35" s="17">
        <v>22.481999999999999</v>
      </c>
      <c r="RG35" s="17">
        <v>4.5179999999999998</v>
      </c>
      <c r="RH35" s="17">
        <v>72</v>
      </c>
      <c r="RI35" s="17">
        <v>81.3</v>
      </c>
      <c r="RJ35" s="17">
        <v>77.102000000000004</v>
      </c>
      <c r="RK35" s="17">
        <v>-5.1020000000000003</v>
      </c>
      <c r="RL35" s="17">
        <v>19.7</v>
      </c>
      <c r="RM35" s="17">
        <v>18.228000000000002</v>
      </c>
      <c r="RN35" s="17">
        <v>18.228000000000002</v>
      </c>
      <c r="RO35" s="17">
        <v>1.472</v>
      </c>
      <c r="RP35" s="17">
        <v>2.4</v>
      </c>
      <c r="RQ35" s="17">
        <v>2.1989999999999998</v>
      </c>
      <c r="RR35" s="17">
        <v>2.1989999999999998</v>
      </c>
      <c r="RS35" s="17">
        <v>0.20100000000000001</v>
      </c>
      <c r="RT35" s="17">
        <v>6.7</v>
      </c>
      <c r="RU35" s="17">
        <v>7.4779299999999997</v>
      </c>
      <c r="RV35" s="17">
        <v>9.9639699999999998</v>
      </c>
      <c r="RW35" s="17">
        <v>-3.26397</v>
      </c>
      <c r="RX35" s="17">
        <v>2.9</v>
      </c>
      <c r="RY35" s="17">
        <v>2</v>
      </c>
      <c r="RZ35" s="17">
        <v>2</v>
      </c>
      <c r="SA35" s="17">
        <v>0.9</v>
      </c>
      <c r="SB35" s="17"/>
      <c r="SC35" s="17"/>
      <c r="SD35" s="17"/>
      <c r="SE35" s="17">
        <v>0</v>
      </c>
      <c r="SF35" s="17">
        <v>0.35899999999999999</v>
      </c>
      <c r="SG35" s="17"/>
      <c r="SH35" s="17"/>
      <c r="SI35" s="17">
        <v>0.35899999999999999</v>
      </c>
      <c r="SJ35" s="17">
        <v>5</v>
      </c>
      <c r="SK35" s="17">
        <v>7.3</v>
      </c>
      <c r="SL35" s="17">
        <v>7.3</v>
      </c>
      <c r="SM35" s="17">
        <v>-2.2999999999999998</v>
      </c>
      <c r="SN35" s="17">
        <v>6.8</v>
      </c>
      <c r="SO35" s="17">
        <v>6</v>
      </c>
      <c r="SP35" s="17">
        <v>6</v>
      </c>
      <c r="SQ35" s="17">
        <v>0.8</v>
      </c>
      <c r="SR35" s="17">
        <v>10.6</v>
      </c>
      <c r="SS35" s="17">
        <v>12</v>
      </c>
      <c r="ST35" s="17">
        <v>13.65854</v>
      </c>
      <c r="SU35" s="17">
        <v>-3.0585399999999998</v>
      </c>
      <c r="SV35" s="17">
        <v>16.3</v>
      </c>
      <c r="SW35" s="17">
        <v>16</v>
      </c>
      <c r="SX35" s="17">
        <v>17.560980000000001</v>
      </c>
      <c r="SY35" s="17">
        <v>-1.26098</v>
      </c>
      <c r="SZ35" s="17">
        <v>20</v>
      </c>
      <c r="TA35" s="17">
        <v>14.2439</v>
      </c>
      <c r="TB35" s="17">
        <v>14.2439</v>
      </c>
      <c r="TC35" s="17">
        <v>5.7561</v>
      </c>
      <c r="TD35" s="17">
        <v>23.7</v>
      </c>
      <c r="TE35" s="17">
        <v>20.484000000000002</v>
      </c>
      <c r="TF35" s="17">
        <v>20.484000000000002</v>
      </c>
      <c r="TG35" s="17">
        <v>3.2160000000000002</v>
      </c>
      <c r="TH35" s="17">
        <v>76.900000000000006</v>
      </c>
      <c r="TI35" s="17">
        <v>74.233999999999995</v>
      </c>
      <c r="TJ35" s="17">
        <v>74.233999999999995</v>
      </c>
      <c r="TK35" s="17">
        <v>2.6659999999999999</v>
      </c>
      <c r="TL35" s="17">
        <v>39.799999999999997</v>
      </c>
      <c r="TM35" s="17">
        <v>38.39</v>
      </c>
      <c r="TN35" s="17">
        <v>38.39</v>
      </c>
      <c r="TO35" s="17">
        <v>1.41</v>
      </c>
      <c r="TP35" s="17">
        <v>110</v>
      </c>
      <c r="TQ35" s="17">
        <v>109</v>
      </c>
      <c r="TR35" s="17">
        <v>117.16</v>
      </c>
      <c r="TS35" s="17">
        <v>-7.16</v>
      </c>
      <c r="TT35" s="17">
        <v>100.7</v>
      </c>
      <c r="TU35" s="17">
        <v>108.2</v>
      </c>
      <c r="TV35" s="17">
        <v>111.79</v>
      </c>
      <c r="TW35" s="17">
        <v>-11.09</v>
      </c>
      <c r="TX35" s="17">
        <v>19.7</v>
      </c>
      <c r="TY35" s="17">
        <v>11.4</v>
      </c>
      <c r="TZ35" s="17">
        <v>16.37</v>
      </c>
      <c r="UA35" s="17">
        <v>3.33</v>
      </c>
      <c r="UB35" s="17">
        <v>12.4</v>
      </c>
      <c r="UC35" s="17">
        <v>9.5</v>
      </c>
      <c r="UD35" s="17">
        <v>10.1</v>
      </c>
      <c r="UE35" s="17">
        <v>2.2999999999999998</v>
      </c>
      <c r="UF35" s="17">
        <v>42.52</v>
      </c>
      <c r="UG35" s="17">
        <v>36</v>
      </c>
      <c r="UH35" s="17">
        <v>36</v>
      </c>
      <c r="UI35" s="17">
        <v>6.52</v>
      </c>
      <c r="UJ35" s="17">
        <v>10.7</v>
      </c>
      <c r="UK35" s="17">
        <v>15</v>
      </c>
      <c r="UL35" s="17">
        <v>19.5122</v>
      </c>
      <c r="UM35" s="17">
        <v>-8.8122000000000007</v>
      </c>
      <c r="UN35" s="17">
        <v>3.5</v>
      </c>
      <c r="UO35" s="17">
        <v>4</v>
      </c>
      <c r="UP35" s="17">
        <v>6</v>
      </c>
      <c r="UQ35" s="17">
        <v>-2.5</v>
      </c>
      <c r="UR35" s="17">
        <v>8</v>
      </c>
      <c r="US35" s="17">
        <v>8.1</v>
      </c>
      <c r="UT35" s="17">
        <v>8.1</v>
      </c>
      <c r="UU35" s="17">
        <v>-0.1</v>
      </c>
      <c r="UV35" s="17">
        <v>20.399999999999999</v>
      </c>
      <c r="UW35" s="17">
        <v>19.5122</v>
      </c>
      <c r="UX35" s="17">
        <v>19.5122</v>
      </c>
      <c r="UY35" s="17">
        <v>0.88780000000000003</v>
      </c>
      <c r="UZ35" s="17">
        <v>20.399999999999999</v>
      </c>
      <c r="VA35" s="17">
        <v>19.5122</v>
      </c>
      <c r="VB35" s="17">
        <v>19.5122</v>
      </c>
      <c r="VC35" s="17">
        <v>0.88780000000000003</v>
      </c>
      <c r="VD35" s="17">
        <v>20.100000000000001</v>
      </c>
      <c r="VE35" s="17">
        <v>19.5122</v>
      </c>
      <c r="VF35" s="17">
        <v>19.5122</v>
      </c>
      <c r="VG35" s="17">
        <v>0.58779999999999999</v>
      </c>
      <c r="VH35" s="17">
        <v>4</v>
      </c>
      <c r="VI35" s="17">
        <v>5.3</v>
      </c>
      <c r="VJ35" s="17">
        <v>6.1349999999999998</v>
      </c>
      <c r="VK35" s="17">
        <v>-2.1349999999999998</v>
      </c>
      <c r="VL35" s="17">
        <v>253.1</v>
      </c>
      <c r="VM35" s="17">
        <v>252.4</v>
      </c>
      <c r="VN35" s="17">
        <v>252.4</v>
      </c>
      <c r="VO35" s="17">
        <v>0.7</v>
      </c>
      <c r="VP35" s="17">
        <v>17.100000000000001</v>
      </c>
      <c r="VQ35" s="17">
        <v>15.436999999999999</v>
      </c>
      <c r="VR35" s="17">
        <v>15.436999999999999</v>
      </c>
      <c r="VS35" s="17">
        <v>1.663</v>
      </c>
      <c r="VT35" s="17">
        <v>150.19999999999999</v>
      </c>
      <c r="VU35" s="17">
        <v>144.483</v>
      </c>
      <c r="VV35" s="17">
        <v>144.483</v>
      </c>
      <c r="VW35" s="17">
        <v>5.7169999999999996</v>
      </c>
      <c r="VX35" s="17">
        <v>0.6</v>
      </c>
      <c r="VY35" s="17">
        <v>0.6</v>
      </c>
      <c r="VZ35" s="17">
        <v>0.6</v>
      </c>
      <c r="WA35" s="17">
        <v>0</v>
      </c>
      <c r="WB35" s="17">
        <v>126.9</v>
      </c>
      <c r="WC35" s="17">
        <v>107</v>
      </c>
      <c r="WD35" s="17">
        <v>111</v>
      </c>
      <c r="WE35" s="17">
        <v>15.9</v>
      </c>
      <c r="WF35" s="17">
        <v>133.69999999999999</v>
      </c>
      <c r="WG35" s="17">
        <v>93</v>
      </c>
      <c r="WH35" s="17">
        <v>93</v>
      </c>
      <c r="WI35" s="17">
        <v>40.700000000000003</v>
      </c>
      <c r="WJ35" s="17">
        <v>113.3</v>
      </c>
      <c r="WK35" s="17">
        <v>112.15600000000001</v>
      </c>
      <c r="WL35" s="17">
        <v>112.15600000000001</v>
      </c>
      <c r="WM35" s="17">
        <v>1.1439999999999999</v>
      </c>
      <c r="WN35" s="17">
        <v>2.9</v>
      </c>
      <c r="WO35" s="17">
        <v>2.9009999999999998</v>
      </c>
      <c r="WP35" s="17">
        <v>2.9009999999999998</v>
      </c>
      <c r="WQ35" s="17">
        <v>-1E-3</v>
      </c>
      <c r="WR35" s="17">
        <v>2.2000000000000002</v>
      </c>
      <c r="WS35" s="17">
        <v>2.4</v>
      </c>
      <c r="WT35" s="17">
        <v>2.4</v>
      </c>
      <c r="WU35" s="17">
        <v>-0.2</v>
      </c>
      <c r="WV35" s="17">
        <v>1</v>
      </c>
      <c r="WW35" s="17">
        <v>1.2</v>
      </c>
      <c r="WX35" s="17">
        <v>1.2</v>
      </c>
      <c r="WY35" s="17">
        <v>-0.2</v>
      </c>
      <c r="WZ35" s="17">
        <v>1.1000000000000001</v>
      </c>
      <c r="XA35" s="17"/>
      <c r="XB35" s="17"/>
      <c r="XC35" s="17">
        <v>1.1000000000000001</v>
      </c>
      <c r="XD35" s="17">
        <v>17.100000000000001</v>
      </c>
      <c r="XE35" s="17">
        <v>15.545</v>
      </c>
      <c r="XF35" s="17">
        <v>15.545</v>
      </c>
      <c r="XG35" s="17">
        <v>1.5549999999999999</v>
      </c>
      <c r="XH35" s="17">
        <v>5.7</v>
      </c>
      <c r="XI35" s="17">
        <v>3.8</v>
      </c>
      <c r="XJ35" s="17">
        <v>3.8</v>
      </c>
      <c r="XK35" s="17">
        <v>1.9</v>
      </c>
      <c r="XL35" s="17">
        <v>10</v>
      </c>
      <c r="XM35" s="17">
        <v>17.560980000000001</v>
      </c>
      <c r="XN35" s="17">
        <v>17.560980000000001</v>
      </c>
      <c r="XO35" s="17">
        <v>-7.5609799999999998</v>
      </c>
      <c r="XP35" s="17">
        <v>8.6999999999999993</v>
      </c>
      <c r="XQ35" s="17">
        <v>9</v>
      </c>
      <c r="XR35" s="17">
        <v>10.7</v>
      </c>
      <c r="XS35" s="17">
        <v>-2</v>
      </c>
      <c r="XT35" s="17">
        <v>26.1</v>
      </c>
      <c r="XU35" s="17">
        <v>30.5</v>
      </c>
      <c r="XV35" s="17">
        <v>28.5</v>
      </c>
      <c r="XW35" s="17">
        <v>-2.4</v>
      </c>
      <c r="XX35" s="17">
        <v>15.8</v>
      </c>
      <c r="XY35" s="17">
        <v>30.5</v>
      </c>
      <c r="XZ35" s="17">
        <v>28.5</v>
      </c>
      <c r="YA35" s="17">
        <v>-12.7</v>
      </c>
      <c r="YB35" s="17">
        <v>15.8</v>
      </c>
      <c r="YC35" s="17">
        <v>14</v>
      </c>
      <c r="YD35" s="17">
        <v>14</v>
      </c>
      <c r="YE35" s="17">
        <v>1.8</v>
      </c>
      <c r="YF35" s="17"/>
      <c r="YG35" s="17"/>
      <c r="YH35" s="17"/>
      <c r="YI35" s="17">
        <v>0</v>
      </c>
      <c r="YJ35" s="17">
        <v>7.8</v>
      </c>
      <c r="YK35" s="17">
        <v>8.1</v>
      </c>
      <c r="YL35" s="17">
        <v>8.1</v>
      </c>
      <c r="YM35" s="17">
        <v>-0.3</v>
      </c>
      <c r="YN35" s="17">
        <v>11.3</v>
      </c>
      <c r="YO35" s="17">
        <v>11</v>
      </c>
      <c r="YP35" s="17">
        <v>11</v>
      </c>
      <c r="YQ35" s="17">
        <v>0.3</v>
      </c>
      <c r="YR35" s="17">
        <v>19.3</v>
      </c>
      <c r="YS35" s="17">
        <v>12</v>
      </c>
      <c r="YT35" s="17">
        <v>12</v>
      </c>
      <c r="YU35" s="17">
        <v>7.3</v>
      </c>
    </row>
    <row r="36" spans="1:671" ht="24" customHeight="1" x14ac:dyDescent="0.3">
      <c r="A36" s="1"/>
      <c r="B36" s="16" t="s">
        <v>65</v>
      </c>
      <c r="C36" s="16" t="s">
        <v>719</v>
      </c>
      <c r="D36" s="17">
        <v>202.1</v>
      </c>
      <c r="E36" s="17">
        <v>204.19512</v>
      </c>
      <c r="F36" s="17">
        <v>204.19512</v>
      </c>
      <c r="G36" s="17">
        <v>-2.0951200000000001</v>
      </c>
      <c r="H36" s="17">
        <v>407.39</v>
      </c>
      <c r="I36" s="17">
        <v>346.64791000000002</v>
      </c>
      <c r="J36" s="17">
        <v>476.50912</v>
      </c>
      <c r="K36" s="17">
        <v>-69.119119999999995</v>
      </c>
      <c r="L36" s="17">
        <v>129.44999999999999</v>
      </c>
      <c r="M36" s="17">
        <v>113.32083</v>
      </c>
      <c r="N36" s="17">
        <v>155.77306999999999</v>
      </c>
      <c r="O36" s="17">
        <v>-26.323070000000001</v>
      </c>
      <c r="P36" s="17"/>
      <c r="Q36" s="17"/>
      <c r="R36" s="17"/>
      <c r="S36" s="17">
        <v>0</v>
      </c>
      <c r="T36" s="17"/>
      <c r="U36" s="17"/>
      <c r="V36" s="17"/>
      <c r="W36" s="17">
        <v>0</v>
      </c>
      <c r="X36" s="17">
        <v>90.3</v>
      </c>
      <c r="Y36" s="17">
        <v>92.226339999999993</v>
      </c>
      <c r="Z36" s="17">
        <v>92.226339999999993</v>
      </c>
      <c r="AA36" s="17">
        <v>-1.9263399999999999</v>
      </c>
      <c r="AB36" s="17">
        <v>156.69999999999999</v>
      </c>
      <c r="AC36" s="17">
        <v>161.64400000000001</v>
      </c>
      <c r="AD36" s="17">
        <v>140.56</v>
      </c>
      <c r="AE36" s="17">
        <v>16.14</v>
      </c>
      <c r="AF36" s="17">
        <v>79.400000000000006</v>
      </c>
      <c r="AG36" s="17">
        <v>87.329440000000005</v>
      </c>
      <c r="AH36" s="17"/>
      <c r="AI36" s="17">
        <v>79.400000000000006</v>
      </c>
      <c r="AJ36" s="17">
        <v>0</v>
      </c>
      <c r="AK36" s="17"/>
      <c r="AL36" s="17"/>
      <c r="AM36" s="17">
        <v>0</v>
      </c>
      <c r="AN36" s="17">
        <v>174.3</v>
      </c>
      <c r="AO36" s="17">
        <v>177.93126000000001</v>
      </c>
      <c r="AP36" s="17"/>
      <c r="AQ36" s="17">
        <v>174.3</v>
      </c>
      <c r="AR36" s="17">
        <v>198.9</v>
      </c>
      <c r="AS36" s="17">
        <v>197.70737</v>
      </c>
      <c r="AT36" s="17">
        <v>197.70737</v>
      </c>
      <c r="AU36" s="17">
        <v>1.1926300000000001</v>
      </c>
      <c r="AV36" s="17">
        <v>197.4</v>
      </c>
      <c r="AW36" s="17">
        <v>200.25633999999999</v>
      </c>
      <c r="AX36" s="17">
        <v>200.25633999999999</v>
      </c>
      <c r="AY36" s="17">
        <v>-2.8563399999999999</v>
      </c>
      <c r="AZ36" s="17"/>
      <c r="BA36" s="17"/>
      <c r="BB36" s="17"/>
      <c r="BC36" s="17">
        <v>0</v>
      </c>
      <c r="BD36" s="17">
        <v>202.3</v>
      </c>
      <c r="BE36" s="17">
        <v>206.01686000000001</v>
      </c>
      <c r="BF36" s="17">
        <v>206.01686000000001</v>
      </c>
      <c r="BG36" s="17">
        <v>-3.7168600000000001</v>
      </c>
      <c r="BH36" s="17"/>
      <c r="BI36" s="17"/>
      <c r="BJ36" s="17"/>
      <c r="BK36" s="17">
        <v>0</v>
      </c>
      <c r="BL36" s="17">
        <v>198.4</v>
      </c>
      <c r="BM36" s="17"/>
      <c r="BN36" s="17"/>
      <c r="BO36" s="17">
        <v>198.4</v>
      </c>
      <c r="BP36" s="17">
        <v>9.6999999999999993</v>
      </c>
      <c r="BQ36" s="17">
        <v>10.561999999999999</v>
      </c>
      <c r="BR36" s="17">
        <v>10.561999999999999</v>
      </c>
      <c r="BS36" s="17">
        <v>-0.86199999999999999</v>
      </c>
      <c r="BT36" s="17"/>
      <c r="BU36" s="17"/>
      <c r="BV36" s="17"/>
      <c r="BW36" s="17">
        <v>0</v>
      </c>
      <c r="BX36" s="17"/>
      <c r="BY36" s="17"/>
      <c r="BZ36" s="17"/>
      <c r="CA36" s="17">
        <v>0</v>
      </c>
      <c r="CB36" s="17"/>
      <c r="CC36" s="17"/>
      <c r="CD36" s="17"/>
      <c r="CE36" s="17">
        <v>0</v>
      </c>
      <c r="CF36" s="17"/>
      <c r="CG36" s="17"/>
      <c r="CH36" s="17"/>
      <c r="CI36" s="17">
        <v>0</v>
      </c>
      <c r="CJ36" s="17">
        <v>153.9</v>
      </c>
      <c r="CK36" s="17">
        <v>164.70732000000001</v>
      </c>
      <c r="CL36" s="17">
        <v>164.70732000000001</v>
      </c>
      <c r="CM36" s="17">
        <v>-10.807320000000001</v>
      </c>
      <c r="CN36" s="17">
        <v>7.6</v>
      </c>
      <c r="CO36" s="17">
        <v>5.1583800000000002</v>
      </c>
      <c r="CP36" s="17">
        <v>5.1583800000000002</v>
      </c>
      <c r="CQ36" s="17">
        <v>2.4416199999999999</v>
      </c>
      <c r="CR36" s="17">
        <v>5</v>
      </c>
      <c r="CS36" s="17">
        <v>2.8315000000000001</v>
      </c>
      <c r="CT36" s="17">
        <v>2.8315000000000001</v>
      </c>
      <c r="CU36" s="17">
        <v>2.1684999999999999</v>
      </c>
      <c r="CV36" s="17">
        <v>21.6</v>
      </c>
      <c r="CW36" s="17">
        <v>22.49822</v>
      </c>
      <c r="CX36" s="17">
        <v>22.49822</v>
      </c>
      <c r="CY36" s="17">
        <v>-0.89822000000000002</v>
      </c>
      <c r="CZ36" s="17">
        <v>6.9</v>
      </c>
      <c r="DA36" s="17">
        <v>6.8787000000000003</v>
      </c>
      <c r="DB36" s="17">
        <v>6.8787000000000003</v>
      </c>
      <c r="DC36" s="17">
        <v>2.1299999999999999E-2</v>
      </c>
      <c r="DD36" s="17">
        <v>14</v>
      </c>
      <c r="DE36" s="17">
        <v>14.9922</v>
      </c>
      <c r="DF36" s="17">
        <v>14.9922</v>
      </c>
      <c r="DG36" s="17">
        <v>-0.99219999999999997</v>
      </c>
      <c r="DH36" s="17">
        <v>71.400000000000006</v>
      </c>
      <c r="DI36" s="17">
        <v>65.020060000000001</v>
      </c>
      <c r="DJ36" s="17">
        <v>47.122390000000003</v>
      </c>
      <c r="DK36" s="17">
        <v>24.277609999999999</v>
      </c>
      <c r="DL36" s="17"/>
      <c r="DM36" s="17"/>
      <c r="DN36" s="17"/>
      <c r="DO36" s="17">
        <v>0</v>
      </c>
      <c r="DP36" s="17"/>
      <c r="DQ36" s="17"/>
      <c r="DR36" s="17"/>
      <c r="DS36" s="17">
        <v>0</v>
      </c>
      <c r="DT36" s="17"/>
      <c r="DU36" s="17"/>
      <c r="DV36" s="17"/>
      <c r="DW36" s="17">
        <v>0</v>
      </c>
      <c r="DX36" s="17"/>
      <c r="DY36" s="17"/>
      <c r="DZ36" s="17"/>
      <c r="EA36" s="17">
        <v>0</v>
      </c>
      <c r="EB36" s="17">
        <v>110.8</v>
      </c>
      <c r="EC36" s="17">
        <v>112.90537</v>
      </c>
      <c r="ED36" s="17">
        <v>112.90537</v>
      </c>
      <c r="EE36" s="17">
        <v>-2.1053700000000002</v>
      </c>
      <c r="EF36" s="17">
        <v>124.1</v>
      </c>
      <c r="EG36" s="17">
        <v>170</v>
      </c>
      <c r="EH36" s="17">
        <v>170</v>
      </c>
      <c r="EI36" s="17">
        <v>-45.9</v>
      </c>
      <c r="EJ36" s="17"/>
      <c r="EK36" s="17"/>
      <c r="EL36" s="17"/>
      <c r="EM36" s="17">
        <v>0</v>
      </c>
      <c r="EN36" s="17"/>
      <c r="EO36" s="17"/>
      <c r="EP36" s="17"/>
      <c r="EQ36" s="17">
        <v>0</v>
      </c>
      <c r="ER36" s="17"/>
      <c r="ES36" s="17"/>
      <c r="ET36" s="17"/>
      <c r="EU36" s="17">
        <v>0</v>
      </c>
      <c r="EV36" s="17">
        <v>6.5</v>
      </c>
      <c r="EW36" s="17">
        <v>6.39</v>
      </c>
      <c r="EX36" s="17">
        <v>6.39</v>
      </c>
      <c r="EY36" s="17">
        <v>0.11</v>
      </c>
      <c r="EZ36" s="17">
        <v>0</v>
      </c>
      <c r="FA36" s="17"/>
      <c r="FB36" s="17">
        <v>160.85992999999999</v>
      </c>
      <c r="FC36" s="17">
        <v>-160.85992999999999</v>
      </c>
      <c r="FD36" s="17">
        <v>29.1</v>
      </c>
      <c r="FE36" s="17">
        <v>33.174860000000002</v>
      </c>
      <c r="FF36" s="17">
        <v>36.853630000000003</v>
      </c>
      <c r="FG36" s="17">
        <v>-7.7536300000000002</v>
      </c>
      <c r="FH36" s="17">
        <v>127.1</v>
      </c>
      <c r="FI36" s="17">
        <v>123.85241000000001</v>
      </c>
      <c r="FJ36" s="17">
        <v>133.33332999999999</v>
      </c>
      <c r="FK36" s="17">
        <v>-6.2333299999999996</v>
      </c>
      <c r="FL36" s="17">
        <v>14.5</v>
      </c>
      <c r="FM36" s="17">
        <v>19.105560000000001</v>
      </c>
      <c r="FN36" s="17">
        <v>17.041740000000001</v>
      </c>
      <c r="FO36" s="17">
        <v>-2.5417399999999999</v>
      </c>
      <c r="FP36" s="17">
        <v>17.2</v>
      </c>
      <c r="FQ36" s="17">
        <v>16.941890000000001</v>
      </c>
      <c r="FR36" s="17">
        <v>19.28585</v>
      </c>
      <c r="FS36" s="17">
        <v>-2.0858500000000002</v>
      </c>
      <c r="FT36" s="17">
        <v>17.2</v>
      </c>
      <c r="FU36" s="17">
        <v>18.048780000000001</v>
      </c>
      <c r="FV36" s="17">
        <v>18.048780000000001</v>
      </c>
      <c r="FW36" s="17">
        <v>-0.84877999999999998</v>
      </c>
      <c r="FX36" s="17">
        <v>92.8</v>
      </c>
      <c r="FY36" s="17">
        <v>88.116100000000003</v>
      </c>
      <c r="FZ36" s="17">
        <v>88.116100000000003</v>
      </c>
      <c r="GA36" s="17">
        <v>4.6839000000000004</v>
      </c>
      <c r="GB36" s="17">
        <v>183.1</v>
      </c>
      <c r="GC36" s="17">
        <v>185.81701000000001</v>
      </c>
      <c r="GD36" s="17">
        <v>185.81701000000001</v>
      </c>
      <c r="GE36" s="17">
        <v>-2.7170100000000001</v>
      </c>
      <c r="GF36" s="17">
        <v>183.6</v>
      </c>
      <c r="GG36" s="17">
        <v>185.81701000000001</v>
      </c>
      <c r="GH36" s="17">
        <v>185.81701000000001</v>
      </c>
      <c r="GI36" s="17">
        <v>-2.2170100000000001</v>
      </c>
      <c r="GJ36" s="17">
        <v>186.4</v>
      </c>
      <c r="GK36" s="17">
        <v>186.37502000000001</v>
      </c>
      <c r="GL36" s="17">
        <v>186.37502000000001</v>
      </c>
      <c r="GM36" s="17">
        <v>2.4979999999999999E-2</v>
      </c>
      <c r="GN36" s="17">
        <v>103</v>
      </c>
      <c r="GO36" s="17">
        <v>110.91316999999999</v>
      </c>
      <c r="GP36" s="17">
        <v>109.80499</v>
      </c>
      <c r="GQ36" s="17">
        <v>-6.8049900000000001</v>
      </c>
      <c r="GR36" s="17">
        <v>0</v>
      </c>
      <c r="GS36" s="17"/>
      <c r="GT36" s="17"/>
      <c r="GU36" s="17">
        <v>0</v>
      </c>
      <c r="GV36" s="17">
        <v>23.2</v>
      </c>
      <c r="GW36" s="17">
        <v>25.500489999999999</v>
      </c>
      <c r="GX36" s="17">
        <v>25.500489999999999</v>
      </c>
      <c r="GY36" s="17">
        <v>-2.3004899999999999</v>
      </c>
      <c r="GZ36" s="17">
        <v>4</v>
      </c>
      <c r="HA36" s="17">
        <v>4.4207700000000001</v>
      </c>
      <c r="HB36" s="17">
        <v>4.4207700000000001</v>
      </c>
      <c r="HC36" s="17">
        <v>-0.42076999999999998</v>
      </c>
      <c r="HD36" s="17">
        <v>17</v>
      </c>
      <c r="HE36" s="17">
        <v>34.419510000000002</v>
      </c>
      <c r="HF36" s="17">
        <v>34.419510000000002</v>
      </c>
      <c r="HG36" s="17">
        <v>-17.419509999999999</v>
      </c>
      <c r="HH36" s="17">
        <v>31.5</v>
      </c>
      <c r="HI36" s="17">
        <v>20.512820000000001</v>
      </c>
      <c r="HJ36" s="17">
        <v>41.025640000000003</v>
      </c>
      <c r="HK36" s="17">
        <v>-9.5256399999999992</v>
      </c>
      <c r="HL36" s="17"/>
      <c r="HM36" s="17"/>
      <c r="HN36" s="17"/>
      <c r="HO36" s="17">
        <v>0</v>
      </c>
      <c r="HP36" s="17"/>
      <c r="HQ36" s="17"/>
      <c r="HR36" s="17"/>
      <c r="HS36" s="17">
        <v>0</v>
      </c>
      <c r="HT36" s="17">
        <v>22.5</v>
      </c>
      <c r="HU36" s="17">
        <v>19.675260000000002</v>
      </c>
      <c r="HV36" s="17">
        <v>41.573630000000001</v>
      </c>
      <c r="HW36" s="17">
        <v>-19.073630000000001</v>
      </c>
      <c r="HX36" s="17"/>
      <c r="HY36" s="17"/>
      <c r="HZ36" s="17"/>
      <c r="IA36" s="17">
        <v>0</v>
      </c>
      <c r="IB36" s="17"/>
      <c r="IC36" s="17"/>
      <c r="ID36" s="17"/>
      <c r="IE36" s="17">
        <v>0</v>
      </c>
      <c r="IF36" s="17">
        <v>45.1</v>
      </c>
      <c r="IG36" s="17">
        <v>45.441949999999999</v>
      </c>
      <c r="IH36" s="17">
        <v>41.299079999999996</v>
      </c>
      <c r="II36" s="17">
        <v>3.8009200000000001</v>
      </c>
      <c r="IJ36" s="17"/>
      <c r="IK36" s="17"/>
      <c r="IL36" s="17"/>
      <c r="IM36" s="17">
        <v>0</v>
      </c>
      <c r="IN36" s="17"/>
      <c r="IO36" s="17"/>
      <c r="IP36" s="17"/>
      <c r="IQ36" s="17">
        <v>0</v>
      </c>
      <c r="IR36" s="17"/>
      <c r="IS36" s="17"/>
      <c r="IT36" s="17"/>
      <c r="IU36" s="17">
        <v>0</v>
      </c>
      <c r="IV36" s="17">
        <v>80.900000000000006</v>
      </c>
      <c r="IW36" s="17">
        <v>90.193340000000006</v>
      </c>
      <c r="IX36" s="17">
        <v>91.347949999999997</v>
      </c>
      <c r="IY36" s="17">
        <v>-10.447950000000001</v>
      </c>
      <c r="IZ36" s="17">
        <v>164.6</v>
      </c>
      <c r="JA36" s="17">
        <v>170.94</v>
      </c>
      <c r="JB36" s="17">
        <v>170.94</v>
      </c>
      <c r="JC36" s="17">
        <v>-6.34</v>
      </c>
      <c r="JD36" s="17">
        <v>162.9</v>
      </c>
      <c r="JE36" s="17">
        <v>170.94</v>
      </c>
      <c r="JF36" s="17">
        <v>170.94</v>
      </c>
      <c r="JG36" s="17">
        <v>-8.0399999999999991</v>
      </c>
      <c r="JH36" s="17">
        <v>174</v>
      </c>
      <c r="JI36" s="17">
        <v>170.94</v>
      </c>
      <c r="JJ36" s="17">
        <v>170.94</v>
      </c>
      <c r="JK36" s="17">
        <v>3.06</v>
      </c>
      <c r="JL36" s="17">
        <v>242.6</v>
      </c>
      <c r="JM36" s="17">
        <v>257.18</v>
      </c>
      <c r="JN36" s="17">
        <v>257.18</v>
      </c>
      <c r="JO36" s="17">
        <v>-14.58</v>
      </c>
      <c r="JP36" s="17">
        <v>70.7</v>
      </c>
      <c r="JQ36" s="17">
        <v>71.796109999999999</v>
      </c>
      <c r="JR36" s="17">
        <v>71.796109999999999</v>
      </c>
      <c r="JS36" s="17">
        <v>-1.0961099999999999</v>
      </c>
      <c r="JT36" s="17">
        <v>34.700000000000003</v>
      </c>
      <c r="JU36" s="17">
        <v>36.005859999999998</v>
      </c>
      <c r="JV36" s="17">
        <v>36.005859999999998</v>
      </c>
      <c r="JW36" s="17">
        <v>-1.30586</v>
      </c>
      <c r="JX36" s="17"/>
      <c r="JY36" s="17"/>
      <c r="JZ36" s="17"/>
      <c r="KA36" s="17">
        <v>0</v>
      </c>
      <c r="KB36" s="17"/>
      <c r="KC36" s="17"/>
      <c r="KD36" s="17"/>
      <c r="KE36" s="17">
        <v>0</v>
      </c>
      <c r="KF36" s="17"/>
      <c r="KG36" s="17"/>
      <c r="KH36" s="17"/>
      <c r="KI36" s="17">
        <v>0</v>
      </c>
      <c r="KJ36" s="17">
        <v>0</v>
      </c>
      <c r="KK36" s="17"/>
      <c r="KL36" s="17"/>
      <c r="KM36" s="17">
        <v>0</v>
      </c>
      <c r="KN36" s="17"/>
      <c r="KO36" s="17"/>
      <c r="KP36" s="17"/>
      <c r="KQ36" s="17">
        <v>0</v>
      </c>
      <c r="KR36" s="17"/>
      <c r="KS36" s="17"/>
      <c r="KT36" s="17"/>
      <c r="KU36" s="17">
        <v>0</v>
      </c>
      <c r="KV36" s="17">
        <v>0</v>
      </c>
      <c r="KW36" s="17">
        <v>0.59472000000000003</v>
      </c>
      <c r="KX36" s="17">
        <v>0.59472000000000003</v>
      </c>
      <c r="KY36" s="17">
        <v>-0.59472000000000003</v>
      </c>
      <c r="KZ36" s="17">
        <v>65.8</v>
      </c>
      <c r="LA36" s="17">
        <v>47.179490000000001</v>
      </c>
      <c r="LB36" s="17">
        <v>101.00427999999999</v>
      </c>
      <c r="LC36" s="17">
        <v>-35.204279999999997</v>
      </c>
      <c r="LD36" s="17">
        <v>73.3</v>
      </c>
      <c r="LE36" s="17">
        <v>75.324550000000002</v>
      </c>
      <c r="LF36" s="17">
        <v>103.95397</v>
      </c>
      <c r="LG36" s="17">
        <v>-30.653970000000001</v>
      </c>
      <c r="LH36" s="17">
        <v>63.7</v>
      </c>
      <c r="LI36" s="17">
        <v>67.461460000000002</v>
      </c>
      <c r="LJ36" s="17">
        <v>67.461460000000002</v>
      </c>
      <c r="LK36" s="17">
        <v>-3.76146</v>
      </c>
      <c r="LL36" s="17">
        <v>70</v>
      </c>
      <c r="LM36" s="17">
        <v>65.984009999999998</v>
      </c>
      <c r="LN36" s="17">
        <v>78.567999999999998</v>
      </c>
      <c r="LO36" s="17">
        <v>-8.5679999999999996</v>
      </c>
      <c r="LP36" s="17">
        <v>28.6</v>
      </c>
      <c r="LQ36" s="17">
        <v>27.440259999999999</v>
      </c>
      <c r="LR36" s="17">
        <v>30.097560000000001</v>
      </c>
      <c r="LS36" s="17">
        <v>-1.49756</v>
      </c>
      <c r="LT36" s="17">
        <v>0</v>
      </c>
      <c r="LU36" s="17"/>
      <c r="LV36" s="17"/>
      <c r="LW36" s="17">
        <v>0</v>
      </c>
      <c r="LX36" s="17"/>
      <c r="LY36" s="17"/>
      <c r="LZ36" s="17"/>
      <c r="MA36" s="17">
        <v>0</v>
      </c>
      <c r="MB36" s="17"/>
      <c r="MC36" s="17"/>
      <c r="MD36" s="17"/>
      <c r="ME36" s="17">
        <v>0</v>
      </c>
      <c r="MF36" s="17">
        <v>142.30000000000001</v>
      </c>
      <c r="MG36" s="17">
        <v>159.10807</v>
      </c>
      <c r="MH36" s="17">
        <v>159.10807</v>
      </c>
      <c r="MI36" s="17">
        <v>-16.808070000000001</v>
      </c>
      <c r="MJ36" s="17">
        <v>143.4</v>
      </c>
      <c r="MK36" s="17">
        <v>159.10807</v>
      </c>
      <c r="ML36" s="17">
        <v>159.10807</v>
      </c>
      <c r="MM36" s="17">
        <v>-15.708069999999999</v>
      </c>
      <c r="MN36" s="17">
        <v>169.3</v>
      </c>
      <c r="MO36" s="17">
        <v>159.58587</v>
      </c>
      <c r="MP36" s="17">
        <v>159.58587</v>
      </c>
      <c r="MQ36" s="17">
        <v>9.7141300000000008</v>
      </c>
      <c r="MR36" s="17">
        <v>181.9</v>
      </c>
      <c r="MS36" s="17">
        <v>186.53289000000001</v>
      </c>
      <c r="MT36" s="17"/>
      <c r="MU36" s="17">
        <v>181.9</v>
      </c>
      <c r="MV36" s="17"/>
      <c r="MW36" s="17"/>
      <c r="MX36" s="17"/>
      <c r="MY36" s="17">
        <v>0</v>
      </c>
      <c r="MZ36" s="17"/>
      <c r="NA36" s="17"/>
      <c r="NB36" s="17"/>
      <c r="NC36" s="17">
        <v>0</v>
      </c>
      <c r="ND36" s="17"/>
      <c r="NE36" s="17"/>
      <c r="NF36" s="17"/>
      <c r="NG36" s="17">
        <v>0</v>
      </c>
      <c r="NH36" s="17"/>
      <c r="NI36" s="17"/>
      <c r="NJ36" s="17"/>
      <c r="NK36" s="17">
        <v>0</v>
      </c>
      <c r="NL36" s="17">
        <v>201.2</v>
      </c>
      <c r="NM36" s="17">
        <v>207.126</v>
      </c>
      <c r="NN36" s="17">
        <v>207.126</v>
      </c>
      <c r="NO36" s="17">
        <v>-5.9260000000000002</v>
      </c>
      <c r="NP36" s="17">
        <v>94.4</v>
      </c>
      <c r="NQ36" s="17">
        <v>103.874</v>
      </c>
      <c r="NR36" s="17">
        <v>103.874</v>
      </c>
      <c r="NS36" s="17">
        <v>-9.4740000000000002</v>
      </c>
      <c r="NT36" s="17">
        <v>2.2999999999999998</v>
      </c>
      <c r="NU36" s="17">
        <v>4.9060199999999998</v>
      </c>
      <c r="NV36" s="17">
        <v>3.5209199999999998</v>
      </c>
      <c r="NW36" s="17">
        <v>-1.22092</v>
      </c>
      <c r="NX36" s="17"/>
      <c r="NY36" s="17"/>
      <c r="NZ36" s="17">
        <v>3.6937799999999998</v>
      </c>
      <c r="OA36" s="17">
        <v>-3.6937799999999998</v>
      </c>
      <c r="OB36" s="17">
        <v>5.4</v>
      </c>
      <c r="OC36" s="17">
        <v>5.5</v>
      </c>
      <c r="OD36" s="17">
        <v>5.5</v>
      </c>
      <c r="OE36" s="17">
        <v>-0.1</v>
      </c>
      <c r="OF36" s="17"/>
      <c r="OG36" s="17">
        <v>0.77400000000000002</v>
      </c>
      <c r="OH36" s="17">
        <v>0.77400000000000002</v>
      </c>
      <c r="OI36" s="17">
        <v>-0.77400000000000002</v>
      </c>
      <c r="OJ36" s="17">
        <v>69.5</v>
      </c>
      <c r="OK36" s="17">
        <v>99.1</v>
      </c>
      <c r="OL36" s="17">
        <v>103.07</v>
      </c>
      <c r="OM36" s="17">
        <v>-33.57</v>
      </c>
      <c r="ON36" s="17">
        <v>80.599999999999994</v>
      </c>
      <c r="OO36" s="17">
        <v>80</v>
      </c>
      <c r="OP36" s="17">
        <v>80</v>
      </c>
      <c r="OQ36" s="17">
        <v>0.6</v>
      </c>
      <c r="OR36" s="17">
        <v>5.5</v>
      </c>
      <c r="OS36" s="17">
        <v>4.8</v>
      </c>
      <c r="OT36" s="17">
        <v>5.9130000000000003</v>
      </c>
      <c r="OU36" s="17">
        <v>-0.41299999999999998</v>
      </c>
      <c r="OV36" s="17">
        <v>0.2</v>
      </c>
      <c r="OW36" s="17">
        <v>0.2</v>
      </c>
      <c r="OX36" s="17">
        <v>0.2</v>
      </c>
      <c r="OY36" s="17">
        <v>0</v>
      </c>
      <c r="OZ36" s="17">
        <v>3.6</v>
      </c>
      <c r="PA36" s="17">
        <v>6.2828900000000001</v>
      </c>
      <c r="PB36" s="17">
        <v>6.2828900000000001</v>
      </c>
      <c r="PC36" s="17">
        <v>-2.68289</v>
      </c>
      <c r="PD36" s="17">
        <v>10</v>
      </c>
      <c r="PE36" s="17">
        <v>9.9830000000000005</v>
      </c>
      <c r="PF36" s="17">
        <v>9.9830000000000005</v>
      </c>
      <c r="PG36" s="17">
        <v>1.7000000000000001E-2</v>
      </c>
      <c r="PH36" s="17">
        <v>2.8</v>
      </c>
      <c r="PI36" s="17"/>
      <c r="PJ36" s="17"/>
      <c r="PK36" s="17">
        <v>2.8</v>
      </c>
      <c r="PL36" s="17">
        <v>224.9</v>
      </c>
      <c r="PM36" s="17">
        <v>222</v>
      </c>
      <c r="PN36" s="17">
        <v>204</v>
      </c>
      <c r="PO36" s="17">
        <v>20.9</v>
      </c>
      <c r="PP36" s="17">
        <v>1.2</v>
      </c>
      <c r="PQ36" s="17">
        <v>1</v>
      </c>
      <c r="PR36" s="17">
        <v>1</v>
      </c>
      <c r="PS36" s="17">
        <v>0.2</v>
      </c>
      <c r="PT36" s="17">
        <v>1.7</v>
      </c>
      <c r="PU36" s="17">
        <v>1.5</v>
      </c>
      <c r="PV36" s="17">
        <v>1.5</v>
      </c>
      <c r="PW36" s="17">
        <v>0.2</v>
      </c>
      <c r="PX36" s="17">
        <v>4</v>
      </c>
      <c r="PY36" s="17">
        <v>3.8</v>
      </c>
      <c r="PZ36" s="17">
        <v>3.8</v>
      </c>
      <c r="QA36" s="17">
        <v>0.2</v>
      </c>
      <c r="QB36" s="17">
        <v>20.6</v>
      </c>
      <c r="QC36" s="17">
        <v>20.353169999999999</v>
      </c>
      <c r="QD36" s="17">
        <v>20.353169999999999</v>
      </c>
      <c r="QE36" s="17">
        <v>0.24682999999999999</v>
      </c>
      <c r="QF36" s="17">
        <v>20</v>
      </c>
      <c r="QG36" s="17">
        <v>19.5122</v>
      </c>
      <c r="QH36" s="17">
        <v>19.5122</v>
      </c>
      <c r="QI36" s="17">
        <v>0.48780000000000001</v>
      </c>
      <c r="QJ36" s="17">
        <v>19.100000000000001</v>
      </c>
      <c r="QK36" s="17">
        <v>17.560980000000001</v>
      </c>
      <c r="QL36" s="17">
        <v>17.560980000000001</v>
      </c>
      <c r="QM36" s="17">
        <v>1.5390200000000001</v>
      </c>
      <c r="QN36" s="17">
        <v>2.2000000000000002</v>
      </c>
      <c r="QO36" s="17">
        <v>2.5</v>
      </c>
      <c r="QP36" s="17">
        <v>2.5</v>
      </c>
      <c r="QQ36" s="17">
        <v>-0.3</v>
      </c>
      <c r="QR36" s="17">
        <v>16.8</v>
      </c>
      <c r="QS36" s="17">
        <v>17.951219999999999</v>
      </c>
      <c r="QT36" s="17">
        <v>17.951219999999999</v>
      </c>
      <c r="QU36" s="17">
        <v>-1.1512199999999999</v>
      </c>
      <c r="QV36" s="17">
        <v>15</v>
      </c>
      <c r="QW36" s="17">
        <v>15.567</v>
      </c>
      <c r="QX36" s="17">
        <v>15.567</v>
      </c>
      <c r="QY36" s="17">
        <v>-0.56699999999999995</v>
      </c>
      <c r="QZ36" s="17">
        <v>18.399999999999999</v>
      </c>
      <c r="RA36" s="17">
        <v>18.635000000000002</v>
      </c>
      <c r="RB36" s="17">
        <v>18.635000000000002</v>
      </c>
      <c r="RC36" s="17">
        <v>-0.23499999999999999</v>
      </c>
      <c r="RD36" s="17">
        <v>24.1</v>
      </c>
      <c r="RE36" s="17">
        <v>25</v>
      </c>
      <c r="RF36" s="17">
        <v>22.151</v>
      </c>
      <c r="RG36" s="17">
        <v>1.9490000000000001</v>
      </c>
      <c r="RH36" s="17">
        <v>74.900000000000006</v>
      </c>
      <c r="RI36" s="17">
        <v>81.400000000000006</v>
      </c>
      <c r="RJ36" s="17">
        <v>76.763000000000005</v>
      </c>
      <c r="RK36" s="17">
        <v>-1.863</v>
      </c>
      <c r="RL36" s="17">
        <v>19.600000000000001</v>
      </c>
      <c r="RM36" s="17">
        <v>18.581</v>
      </c>
      <c r="RN36" s="17">
        <v>18.581</v>
      </c>
      <c r="RO36" s="17">
        <v>1.0189999999999999</v>
      </c>
      <c r="RP36" s="17">
        <v>2.4</v>
      </c>
      <c r="RQ36" s="17">
        <v>2.1989999999999998</v>
      </c>
      <c r="RR36" s="17">
        <v>2.1989999999999998</v>
      </c>
      <c r="RS36" s="17">
        <v>0.20100000000000001</v>
      </c>
      <c r="RT36" s="17">
        <v>6.3</v>
      </c>
      <c r="RU36" s="17">
        <v>4.5732400000000002</v>
      </c>
      <c r="RV36" s="17">
        <v>9.6632099999999994</v>
      </c>
      <c r="RW36" s="17">
        <v>-3.36321</v>
      </c>
      <c r="RX36" s="17">
        <v>3</v>
      </c>
      <c r="RY36" s="17">
        <v>2</v>
      </c>
      <c r="RZ36" s="17">
        <v>2</v>
      </c>
      <c r="SA36" s="17">
        <v>1</v>
      </c>
      <c r="SB36" s="17"/>
      <c r="SC36" s="17"/>
      <c r="SD36" s="17"/>
      <c r="SE36" s="17">
        <v>0</v>
      </c>
      <c r="SF36" s="17">
        <v>0.35599999999999998</v>
      </c>
      <c r="SG36" s="17"/>
      <c r="SH36" s="17"/>
      <c r="SI36" s="17">
        <v>0.35599999999999998</v>
      </c>
      <c r="SJ36" s="17">
        <v>5</v>
      </c>
      <c r="SK36" s="17">
        <v>7.3</v>
      </c>
      <c r="SL36" s="17">
        <v>7.3</v>
      </c>
      <c r="SM36" s="17">
        <v>-2.2999999999999998</v>
      </c>
      <c r="SN36" s="17">
        <v>6.8</v>
      </c>
      <c r="SO36" s="17">
        <v>6</v>
      </c>
      <c r="SP36" s="17">
        <v>6</v>
      </c>
      <c r="SQ36" s="17">
        <v>0.8</v>
      </c>
      <c r="SR36" s="17">
        <v>11.2</v>
      </c>
      <c r="SS36" s="17">
        <v>12</v>
      </c>
      <c r="ST36" s="17">
        <v>13.65854</v>
      </c>
      <c r="SU36" s="17">
        <v>-2.4585400000000002</v>
      </c>
      <c r="SV36" s="17">
        <v>16.5</v>
      </c>
      <c r="SW36" s="17">
        <v>16</v>
      </c>
      <c r="SX36" s="17">
        <v>17.560980000000001</v>
      </c>
      <c r="SY36" s="17">
        <v>-1.06098</v>
      </c>
      <c r="SZ36" s="17">
        <v>20</v>
      </c>
      <c r="TA36" s="17">
        <v>14.2439</v>
      </c>
      <c r="TB36" s="17">
        <v>14.2439</v>
      </c>
      <c r="TC36" s="17">
        <v>5.7561</v>
      </c>
      <c r="TD36" s="17">
        <v>21.4</v>
      </c>
      <c r="TE36" s="17">
        <v>19.875</v>
      </c>
      <c r="TF36" s="17">
        <v>19.875</v>
      </c>
      <c r="TG36" s="17">
        <v>1.5249999999999999</v>
      </c>
      <c r="TH36" s="17">
        <v>78.8</v>
      </c>
      <c r="TI36" s="17">
        <v>74.224999999999994</v>
      </c>
      <c r="TJ36" s="17">
        <v>74.224999999999994</v>
      </c>
      <c r="TK36" s="17">
        <v>4.5750000000000002</v>
      </c>
      <c r="TL36" s="17">
        <v>38.1</v>
      </c>
      <c r="TM36" s="17">
        <v>36.04</v>
      </c>
      <c r="TN36" s="17">
        <v>36.04</v>
      </c>
      <c r="TO36" s="17">
        <v>2.06</v>
      </c>
      <c r="TP36" s="17">
        <v>98.6</v>
      </c>
      <c r="TQ36" s="17">
        <v>108.8</v>
      </c>
      <c r="TR36" s="17">
        <v>117.16</v>
      </c>
      <c r="TS36" s="17">
        <v>-18.559999999999999</v>
      </c>
      <c r="TT36" s="17">
        <v>107.3</v>
      </c>
      <c r="TU36" s="17">
        <v>107.6</v>
      </c>
      <c r="TV36" s="17">
        <v>111.79</v>
      </c>
      <c r="TW36" s="17">
        <v>-4.49</v>
      </c>
      <c r="TX36" s="17">
        <v>13.8</v>
      </c>
      <c r="TY36" s="17">
        <v>11.2</v>
      </c>
      <c r="TZ36" s="17">
        <v>16.37</v>
      </c>
      <c r="UA36" s="17">
        <v>-2.57</v>
      </c>
      <c r="UB36" s="17">
        <v>13.8</v>
      </c>
      <c r="UC36" s="17">
        <v>9.5</v>
      </c>
      <c r="UD36" s="17">
        <v>10.1</v>
      </c>
      <c r="UE36" s="17">
        <v>3.7</v>
      </c>
      <c r="UF36" s="17">
        <v>41.28</v>
      </c>
      <c r="UG36" s="17">
        <v>31</v>
      </c>
      <c r="UH36" s="17">
        <v>31</v>
      </c>
      <c r="UI36" s="17">
        <v>10.28</v>
      </c>
      <c r="UJ36" s="17">
        <v>10.8</v>
      </c>
      <c r="UK36" s="17">
        <v>15</v>
      </c>
      <c r="UL36" s="17">
        <v>19.5122</v>
      </c>
      <c r="UM36" s="17">
        <v>-8.7121999999999993</v>
      </c>
      <c r="UN36" s="17">
        <v>3.5</v>
      </c>
      <c r="UO36" s="17">
        <v>4</v>
      </c>
      <c r="UP36" s="17">
        <v>6</v>
      </c>
      <c r="UQ36" s="17">
        <v>-2.5</v>
      </c>
      <c r="UR36" s="17">
        <v>7.6</v>
      </c>
      <c r="US36" s="17">
        <v>8.1</v>
      </c>
      <c r="UT36" s="17">
        <v>8.1</v>
      </c>
      <c r="UU36" s="17">
        <v>-0.5</v>
      </c>
      <c r="UV36" s="17">
        <v>20.399999999999999</v>
      </c>
      <c r="UW36" s="17">
        <v>19.5122</v>
      </c>
      <c r="UX36" s="17">
        <v>19.5122</v>
      </c>
      <c r="UY36" s="17">
        <v>0.88780000000000003</v>
      </c>
      <c r="UZ36" s="17">
        <v>20.399999999999999</v>
      </c>
      <c r="VA36" s="17">
        <v>19.5122</v>
      </c>
      <c r="VB36" s="17">
        <v>19.5122</v>
      </c>
      <c r="VC36" s="17">
        <v>0.88780000000000003</v>
      </c>
      <c r="VD36" s="17">
        <v>20.100000000000001</v>
      </c>
      <c r="VE36" s="17">
        <v>19.5122</v>
      </c>
      <c r="VF36" s="17">
        <v>19.5122</v>
      </c>
      <c r="VG36" s="17">
        <v>0.58779999999999999</v>
      </c>
      <c r="VH36" s="17">
        <v>4.4000000000000004</v>
      </c>
      <c r="VI36" s="17">
        <v>5.2</v>
      </c>
      <c r="VJ36" s="17">
        <v>5.5620000000000003</v>
      </c>
      <c r="VK36" s="17">
        <v>-1.1619999999999999</v>
      </c>
      <c r="VL36" s="17">
        <v>253.1</v>
      </c>
      <c r="VM36" s="17">
        <v>252.4</v>
      </c>
      <c r="VN36" s="17">
        <v>252.4</v>
      </c>
      <c r="VO36" s="17">
        <v>0.7</v>
      </c>
      <c r="VP36" s="17">
        <v>16</v>
      </c>
      <c r="VQ36" s="17">
        <v>13.573</v>
      </c>
      <c r="VR36" s="17">
        <v>13.573</v>
      </c>
      <c r="VS36" s="17">
        <v>2.427</v>
      </c>
      <c r="VT36" s="17">
        <v>144.19999999999999</v>
      </c>
      <c r="VU36" s="17">
        <v>144.482</v>
      </c>
      <c r="VV36" s="17">
        <v>144.482</v>
      </c>
      <c r="VW36" s="17">
        <v>-0.28199999999999997</v>
      </c>
      <c r="VX36" s="17">
        <v>0.6</v>
      </c>
      <c r="VY36" s="17">
        <v>0.6</v>
      </c>
      <c r="VZ36" s="17">
        <v>0.6</v>
      </c>
      <c r="WA36" s="17">
        <v>0</v>
      </c>
      <c r="WB36" s="17">
        <v>128</v>
      </c>
      <c r="WC36" s="17">
        <v>114</v>
      </c>
      <c r="WD36" s="17">
        <v>118</v>
      </c>
      <c r="WE36" s="17">
        <v>10</v>
      </c>
      <c r="WF36" s="17">
        <v>138.19999999999999</v>
      </c>
      <c r="WG36" s="17">
        <v>103</v>
      </c>
      <c r="WH36" s="17">
        <v>101</v>
      </c>
      <c r="WI36" s="17">
        <v>37.200000000000003</v>
      </c>
      <c r="WJ36" s="17">
        <v>106.3</v>
      </c>
      <c r="WK36" s="17">
        <v>111.95399999999999</v>
      </c>
      <c r="WL36" s="17">
        <v>111.95399999999999</v>
      </c>
      <c r="WM36" s="17">
        <v>-5.6539999999999999</v>
      </c>
      <c r="WN36" s="17">
        <v>2.9</v>
      </c>
      <c r="WO36" s="17">
        <v>2.9009999999999998</v>
      </c>
      <c r="WP36" s="17">
        <v>2.9009999999999998</v>
      </c>
      <c r="WQ36" s="17">
        <v>-1E-3</v>
      </c>
      <c r="WR36" s="17">
        <v>2.2000000000000002</v>
      </c>
      <c r="WS36" s="17">
        <v>2.4</v>
      </c>
      <c r="WT36" s="17">
        <v>2.4</v>
      </c>
      <c r="WU36" s="17">
        <v>-0.2</v>
      </c>
      <c r="WV36" s="17">
        <v>1</v>
      </c>
      <c r="WW36" s="17">
        <v>1.2</v>
      </c>
      <c r="WX36" s="17">
        <v>1.2</v>
      </c>
      <c r="WY36" s="17">
        <v>-0.2</v>
      </c>
      <c r="WZ36" s="17">
        <v>1.1000000000000001</v>
      </c>
      <c r="XA36" s="17"/>
      <c r="XB36" s="17"/>
      <c r="XC36" s="17">
        <v>1.1000000000000001</v>
      </c>
      <c r="XD36" s="17">
        <v>16</v>
      </c>
      <c r="XE36" s="17">
        <v>14.28</v>
      </c>
      <c r="XF36" s="17">
        <v>14.28</v>
      </c>
      <c r="XG36" s="17">
        <v>1.72</v>
      </c>
      <c r="XH36" s="17">
        <v>5.8</v>
      </c>
      <c r="XI36" s="17">
        <v>3.8</v>
      </c>
      <c r="XJ36" s="17">
        <v>3.8</v>
      </c>
      <c r="XK36" s="17">
        <v>2</v>
      </c>
      <c r="XL36" s="17">
        <v>10.1</v>
      </c>
      <c r="XM36" s="17">
        <v>17.560980000000001</v>
      </c>
      <c r="XN36" s="17">
        <v>17.560980000000001</v>
      </c>
      <c r="XO36" s="17">
        <v>-7.4609800000000002</v>
      </c>
      <c r="XP36" s="17">
        <v>9.1999999999999993</v>
      </c>
      <c r="XQ36" s="17">
        <v>9</v>
      </c>
      <c r="XR36" s="17">
        <v>10.7</v>
      </c>
      <c r="XS36" s="17">
        <v>-1.5</v>
      </c>
      <c r="XT36" s="17">
        <v>26.9</v>
      </c>
      <c r="XU36" s="17">
        <v>30.5</v>
      </c>
      <c r="XV36" s="17">
        <v>28.5</v>
      </c>
      <c r="XW36" s="17">
        <v>-1.6</v>
      </c>
      <c r="XX36" s="17">
        <v>19.8</v>
      </c>
      <c r="XY36" s="17">
        <v>30.5</v>
      </c>
      <c r="XZ36" s="17">
        <v>28.5</v>
      </c>
      <c r="YA36" s="17">
        <v>-8.6999999999999993</v>
      </c>
      <c r="YB36" s="17">
        <v>16.3</v>
      </c>
      <c r="YC36" s="17">
        <v>14</v>
      </c>
      <c r="YD36" s="17">
        <v>14</v>
      </c>
      <c r="YE36" s="17">
        <v>2.2999999999999998</v>
      </c>
      <c r="YF36" s="17"/>
      <c r="YG36" s="17"/>
      <c r="YH36" s="17"/>
      <c r="YI36" s="17">
        <v>0</v>
      </c>
      <c r="YJ36" s="17">
        <v>8.6999999999999993</v>
      </c>
      <c r="YK36" s="17">
        <v>8.1</v>
      </c>
      <c r="YL36" s="17">
        <v>8.1</v>
      </c>
      <c r="YM36" s="17">
        <v>0.6</v>
      </c>
      <c r="YN36" s="17">
        <v>11.4</v>
      </c>
      <c r="YO36" s="17">
        <v>11</v>
      </c>
      <c r="YP36" s="17">
        <v>11</v>
      </c>
      <c r="YQ36" s="17">
        <v>0.4</v>
      </c>
      <c r="YR36" s="17">
        <v>19.899999999999999</v>
      </c>
      <c r="YS36" s="17">
        <v>12</v>
      </c>
      <c r="YT36" s="17">
        <v>12</v>
      </c>
      <c r="YU36" s="17">
        <v>7.9</v>
      </c>
    </row>
    <row r="37" spans="1:671" ht="24" customHeight="1" x14ac:dyDescent="0.3">
      <c r="A37" s="1"/>
      <c r="B37" s="16" t="s">
        <v>65</v>
      </c>
      <c r="C37" s="16" t="s">
        <v>720</v>
      </c>
      <c r="D37" s="17">
        <v>206.5</v>
      </c>
      <c r="E37" s="17">
        <v>204.19512</v>
      </c>
      <c r="F37" s="17">
        <v>204.19512</v>
      </c>
      <c r="G37" s="17">
        <v>2.3048799999999998</v>
      </c>
      <c r="H37" s="17">
        <v>411.48</v>
      </c>
      <c r="I37" s="17">
        <v>346.93837000000002</v>
      </c>
      <c r="J37" s="17">
        <v>466.49200999999999</v>
      </c>
      <c r="K37" s="17">
        <v>-55.012009999999997</v>
      </c>
      <c r="L37" s="17">
        <v>128.1</v>
      </c>
      <c r="M37" s="17">
        <v>113.41578</v>
      </c>
      <c r="N37" s="17">
        <v>152.49843000000001</v>
      </c>
      <c r="O37" s="17">
        <v>-24.398430000000001</v>
      </c>
      <c r="P37" s="17"/>
      <c r="Q37" s="17"/>
      <c r="R37" s="17"/>
      <c r="S37" s="17">
        <v>0</v>
      </c>
      <c r="T37" s="17"/>
      <c r="U37" s="17"/>
      <c r="V37" s="17"/>
      <c r="W37" s="17">
        <v>0</v>
      </c>
      <c r="X37" s="17">
        <v>92.7</v>
      </c>
      <c r="Y37" s="17">
        <v>92.226339999999993</v>
      </c>
      <c r="Z37" s="17">
        <v>92.226339999999993</v>
      </c>
      <c r="AA37" s="17">
        <v>0.47366000000000003</v>
      </c>
      <c r="AB37" s="17">
        <v>158.80000000000001</v>
      </c>
      <c r="AC37" s="17">
        <v>161.64400000000001</v>
      </c>
      <c r="AD37" s="17">
        <v>140.56</v>
      </c>
      <c r="AE37" s="17">
        <v>18.239999999999998</v>
      </c>
      <c r="AF37" s="17">
        <v>81.400000000000006</v>
      </c>
      <c r="AG37" s="17">
        <v>87.329440000000005</v>
      </c>
      <c r="AH37" s="17"/>
      <c r="AI37" s="17">
        <v>81.400000000000006</v>
      </c>
      <c r="AJ37" s="17">
        <v>0</v>
      </c>
      <c r="AK37" s="17"/>
      <c r="AL37" s="17"/>
      <c r="AM37" s="17">
        <v>0</v>
      </c>
      <c r="AN37" s="17">
        <v>176.3</v>
      </c>
      <c r="AO37" s="17">
        <v>177.93126000000001</v>
      </c>
      <c r="AP37" s="17"/>
      <c r="AQ37" s="17">
        <v>176.3</v>
      </c>
      <c r="AR37" s="17">
        <v>199.3</v>
      </c>
      <c r="AS37" s="17">
        <v>197.70737</v>
      </c>
      <c r="AT37" s="17">
        <v>197.70737</v>
      </c>
      <c r="AU37" s="17">
        <v>1.59263</v>
      </c>
      <c r="AV37" s="17">
        <v>198.2</v>
      </c>
      <c r="AW37" s="17">
        <v>200.25633999999999</v>
      </c>
      <c r="AX37" s="17">
        <v>200.25633999999999</v>
      </c>
      <c r="AY37" s="17">
        <v>-2.0563400000000001</v>
      </c>
      <c r="AZ37" s="17"/>
      <c r="BA37" s="17"/>
      <c r="BB37" s="17"/>
      <c r="BC37" s="17">
        <v>0</v>
      </c>
      <c r="BD37" s="17">
        <v>201</v>
      </c>
      <c r="BE37" s="17">
        <v>206.01686000000001</v>
      </c>
      <c r="BF37" s="17">
        <v>206.01686000000001</v>
      </c>
      <c r="BG37" s="17">
        <v>-5.0168600000000003</v>
      </c>
      <c r="BH37" s="17"/>
      <c r="BI37" s="17"/>
      <c r="BJ37" s="17"/>
      <c r="BK37" s="17">
        <v>0</v>
      </c>
      <c r="BL37" s="17">
        <v>200.3</v>
      </c>
      <c r="BM37" s="17"/>
      <c r="BN37" s="17">
        <v>80</v>
      </c>
      <c r="BO37" s="17">
        <v>120.3</v>
      </c>
      <c r="BP37" s="17">
        <v>9.6999999999999993</v>
      </c>
      <c r="BQ37" s="17">
        <v>10.561999999999999</v>
      </c>
      <c r="BR37" s="17">
        <v>10.561999999999999</v>
      </c>
      <c r="BS37" s="17">
        <v>-0.86199999999999999</v>
      </c>
      <c r="BT37" s="17"/>
      <c r="BU37" s="17"/>
      <c r="BV37" s="17"/>
      <c r="BW37" s="17">
        <v>0</v>
      </c>
      <c r="BX37" s="17"/>
      <c r="BY37" s="17"/>
      <c r="BZ37" s="17"/>
      <c r="CA37" s="17">
        <v>0</v>
      </c>
      <c r="CB37" s="17"/>
      <c r="CC37" s="17"/>
      <c r="CD37" s="17"/>
      <c r="CE37" s="17">
        <v>0</v>
      </c>
      <c r="CF37" s="17"/>
      <c r="CG37" s="17"/>
      <c r="CH37" s="17"/>
      <c r="CI37" s="17">
        <v>0</v>
      </c>
      <c r="CJ37" s="17">
        <v>173.7</v>
      </c>
      <c r="CK37" s="17">
        <v>164.70732000000001</v>
      </c>
      <c r="CL37" s="17">
        <v>164.70732000000001</v>
      </c>
      <c r="CM37" s="17">
        <v>8.99268</v>
      </c>
      <c r="CN37" s="17">
        <v>8</v>
      </c>
      <c r="CO37" s="17">
        <v>5.1583800000000002</v>
      </c>
      <c r="CP37" s="17">
        <v>5.1583800000000002</v>
      </c>
      <c r="CQ37" s="17">
        <v>2.8416199999999998</v>
      </c>
      <c r="CR37" s="17">
        <v>5.3</v>
      </c>
      <c r="CS37" s="17">
        <v>2.8315000000000001</v>
      </c>
      <c r="CT37" s="17">
        <v>2.8315000000000001</v>
      </c>
      <c r="CU37" s="17">
        <v>2.4685000000000001</v>
      </c>
      <c r="CV37" s="17">
        <v>21.7</v>
      </c>
      <c r="CW37" s="17">
        <v>22.49822</v>
      </c>
      <c r="CX37" s="17">
        <v>22.49822</v>
      </c>
      <c r="CY37" s="17">
        <v>-0.79822000000000004</v>
      </c>
      <c r="CZ37" s="17">
        <v>6.9</v>
      </c>
      <c r="DA37" s="17">
        <v>6.8787000000000003</v>
      </c>
      <c r="DB37" s="17">
        <v>6.8787000000000003</v>
      </c>
      <c r="DC37" s="17">
        <v>2.1299999999999999E-2</v>
      </c>
      <c r="DD37" s="17">
        <v>13.9</v>
      </c>
      <c r="DE37" s="17">
        <v>14.9922</v>
      </c>
      <c r="DF37" s="17">
        <v>14.9922</v>
      </c>
      <c r="DG37" s="17">
        <v>-1.0922000000000001</v>
      </c>
      <c r="DH37" s="17">
        <v>71.599999999999994</v>
      </c>
      <c r="DI37" s="17">
        <v>65.020060000000001</v>
      </c>
      <c r="DJ37" s="17">
        <v>52.798929999999999</v>
      </c>
      <c r="DK37" s="17">
        <v>18.801069999999999</v>
      </c>
      <c r="DL37" s="17"/>
      <c r="DM37" s="17"/>
      <c r="DN37" s="17"/>
      <c r="DO37" s="17">
        <v>0</v>
      </c>
      <c r="DP37" s="17"/>
      <c r="DQ37" s="17"/>
      <c r="DR37" s="17"/>
      <c r="DS37" s="17">
        <v>0</v>
      </c>
      <c r="DT37" s="17"/>
      <c r="DU37" s="17"/>
      <c r="DV37" s="17"/>
      <c r="DW37" s="17">
        <v>0</v>
      </c>
      <c r="DX37" s="17"/>
      <c r="DY37" s="17"/>
      <c r="DZ37" s="17"/>
      <c r="EA37" s="17">
        <v>0</v>
      </c>
      <c r="EB37" s="17">
        <v>110.7</v>
      </c>
      <c r="EC37" s="17">
        <v>112.90537</v>
      </c>
      <c r="ED37" s="17">
        <v>112.90537</v>
      </c>
      <c r="EE37" s="17">
        <v>-2.2053699999999998</v>
      </c>
      <c r="EF37" s="17">
        <v>123.7</v>
      </c>
      <c r="EG37" s="17">
        <v>160</v>
      </c>
      <c r="EH37" s="17">
        <v>160</v>
      </c>
      <c r="EI37" s="17">
        <v>-36.299999999999997</v>
      </c>
      <c r="EJ37" s="17"/>
      <c r="EK37" s="17"/>
      <c r="EL37" s="17"/>
      <c r="EM37" s="17">
        <v>0</v>
      </c>
      <c r="EN37" s="17"/>
      <c r="EO37" s="17"/>
      <c r="EP37" s="17"/>
      <c r="EQ37" s="17">
        <v>0</v>
      </c>
      <c r="ER37" s="17"/>
      <c r="ES37" s="17"/>
      <c r="ET37" s="17"/>
      <c r="EU37" s="17">
        <v>0</v>
      </c>
      <c r="EV37" s="17">
        <v>6.5</v>
      </c>
      <c r="EW37" s="17">
        <v>6.39</v>
      </c>
      <c r="EX37" s="17">
        <v>6.39</v>
      </c>
      <c r="EY37" s="17">
        <v>0.11</v>
      </c>
      <c r="EZ37" s="17">
        <v>0</v>
      </c>
      <c r="FA37" s="17"/>
      <c r="FB37" s="17">
        <v>166.88189</v>
      </c>
      <c r="FC37" s="17">
        <v>-166.88189</v>
      </c>
      <c r="FD37" s="17">
        <v>28</v>
      </c>
      <c r="FE37" s="17">
        <v>33.174860000000002</v>
      </c>
      <c r="FF37" s="17">
        <v>36.853630000000003</v>
      </c>
      <c r="FG37" s="17">
        <v>-8.8536300000000008</v>
      </c>
      <c r="FH37" s="17">
        <v>137.1</v>
      </c>
      <c r="FI37" s="17">
        <v>133.33332999999999</v>
      </c>
      <c r="FJ37" s="17">
        <v>138.06567000000001</v>
      </c>
      <c r="FK37" s="17">
        <v>-0.96567000000000003</v>
      </c>
      <c r="FL37" s="17">
        <v>16.3</v>
      </c>
      <c r="FM37" s="17">
        <v>19.105560000000001</v>
      </c>
      <c r="FN37" s="17">
        <v>17.041740000000001</v>
      </c>
      <c r="FO37" s="17">
        <v>-0.74173999999999995</v>
      </c>
      <c r="FP37" s="17">
        <v>17.2</v>
      </c>
      <c r="FQ37" s="17">
        <v>16.941890000000001</v>
      </c>
      <c r="FR37" s="17">
        <v>19.28585</v>
      </c>
      <c r="FS37" s="17">
        <v>-2.0858500000000002</v>
      </c>
      <c r="FT37" s="17">
        <v>17.2</v>
      </c>
      <c r="FU37" s="17">
        <v>18.048780000000001</v>
      </c>
      <c r="FV37" s="17">
        <v>18.048780000000001</v>
      </c>
      <c r="FW37" s="17">
        <v>-0.84877999999999998</v>
      </c>
      <c r="FX37" s="17">
        <v>94.7</v>
      </c>
      <c r="FY37" s="17">
        <v>88.116100000000003</v>
      </c>
      <c r="FZ37" s="17">
        <v>88.116100000000003</v>
      </c>
      <c r="GA37" s="17">
        <v>6.5838999999999999</v>
      </c>
      <c r="GB37" s="17">
        <v>185.1</v>
      </c>
      <c r="GC37" s="17">
        <v>185.81701000000001</v>
      </c>
      <c r="GD37" s="17">
        <v>185.81701000000001</v>
      </c>
      <c r="GE37" s="17">
        <v>-0.71701000000000004</v>
      </c>
      <c r="GF37" s="17">
        <v>185.9</v>
      </c>
      <c r="GG37" s="17">
        <v>185.81701000000001</v>
      </c>
      <c r="GH37" s="17">
        <v>185.81701000000001</v>
      </c>
      <c r="GI37" s="17">
        <v>8.2989999999999994E-2</v>
      </c>
      <c r="GJ37" s="17">
        <v>184.9</v>
      </c>
      <c r="GK37" s="17">
        <v>186.37502000000001</v>
      </c>
      <c r="GL37" s="17">
        <v>186.37502000000001</v>
      </c>
      <c r="GM37" s="17">
        <v>-1.47502</v>
      </c>
      <c r="GN37" s="17">
        <v>101.7</v>
      </c>
      <c r="GO37" s="17">
        <v>110.91316999999999</v>
      </c>
      <c r="GP37" s="17">
        <v>110.91316999999999</v>
      </c>
      <c r="GQ37" s="17">
        <v>-9.2131699999999999</v>
      </c>
      <c r="GR37" s="17">
        <v>0</v>
      </c>
      <c r="GS37" s="17"/>
      <c r="GT37" s="17"/>
      <c r="GU37" s="17">
        <v>0</v>
      </c>
      <c r="GV37" s="17">
        <v>23.4</v>
      </c>
      <c r="GW37" s="17">
        <v>25.500489999999999</v>
      </c>
      <c r="GX37" s="17">
        <v>25.500489999999999</v>
      </c>
      <c r="GY37" s="17">
        <v>-2.1004900000000002</v>
      </c>
      <c r="GZ37" s="17">
        <v>4</v>
      </c>
      <c r="HA37" s="17">
        <v>4.4207700000000001</v>
      </c>
      <c r="HB37" s="17">
        <v>4.4207700000000001</v>
      </c>
      <c r="HC37" s="17">
        <v>-0.42076999999999998</v>
      </c>
      <c r="HD37" s="17">
        <v>17.100000000000001</v>
      </c>
      <c r="HE37" s="17">
        <v>34.419510000000002</v>
      </c>
      <c r="HF37" s="17">
        <v>34.419510000000002</v>
      </c>
      <c r="HG37" s="17">
        <v>-17.319510000000001</v>
      </c>
      <c r="HH37" s="17">
        <v>31.1</v>
      </c>
      <c r="HI37" s="17">
        <v>41.025640000000003</v>
      </c>
      <c r="HJ37" s="17">
        <v>41.025640000000003</v>
      </c>
      <c r="HK37" s="17">
        <v>-9.9256399999999996</v>
      </c>
      <c r="HL37" s="17"/>
      <c r="HM37" s="17"/>
      <c r="HN37" s="17"/>
      <c r="HO37" s="17">
        <v>0</v>
      </c>
      <c r="HP37" s="17"/>
      <c r="HQ37" s="17"/>
      <c r="HR37" s="17"/>
      <c r="HS37" s="17">
        <v>0</v>
      </c>
      <c r="HT37" s="17">
        <v>23.1</v>
      </c>
      <c r="HU37" s="17">
        <v>18.450379999999999</v>
      </c>
      <c r="HV37" s="17">
        <v>55.657730000000001</v>
      </c>
      <c r="HW37" s="17">
        <v>-32.557729999999999</v>
      </c>
      <c r="HX37" s="17"/>
      <c r="HY37" s="17"/>
      <c r="HZ37" s="17"/>
      <c r="IA37" s="17">
        <v>0</v>
      </c>
      <c r="IB37" s="17"/>
      <c r="IC37" s="17"/>
      <c r="ID37" s="17"/>
      <c r="IE37" s="17">
        <v>0</v>
      </c>
      <c r="IF37" s="17">
        <v>45.3</v>
      </c>
      <c r="IG37" s="17">
        <v>45.441949999999999</v>
      </c>
      <c r="IH37" s="17">
        <v>45.441949999999999</v>
      </c>
      <c r="II37" s="17">
        <v>-0.14194999999999999</v>
      </c>
      <c r="IJ37" s="17"/>
      <c r="IK37" s="17"/>
      <c r="IL37" s="17"/>
      <c r="IM37" s="17">
        <v>0</v>
      </c>
      <c r="IN37" s="17"/>
      <c r="IO37" s="17"/>
      <c r="IP37" s="17"/>
      <c r="IQ37" s="17">
        <v>0</v>
      </c>
      <c r="IR37" s="17"/>
      <c r="IS37" s="17"/>
      <c r="IT37" s="17"/>
      <c r="IU37" s="17">
        <v>0</v>
      </c>
      <c r="IV37" s="17">
        <v>81.900000000000006</v>
      </c>
      <c r="IW37" s="17">
        <v>90.193340000000006</v>
      </c>
      <c r="IX37" s="17">
        <v>92.689760000000007</v>
      </c>
      <c r="IY37" s="17">
        <v>-10.789759999999999</v>
      </c>
      <c r="IZ37" s="17">
        <v>157.80000000000001</v>
      </c>
      <c r="JA37" s="17">
        <v>170.94</v>
      </c>
      <c r="JB37" s="17">
        <v>170.94</v>
      </c>
      <c r="JC37" s="17">
        <v>-13.14</v>
      </c>
      <c r="JD37" s="17">
        <v>157.9</v>
      </c>
      <c r="JE37" s="17">
        <v>170.94</v>
      </c>
      <c r="JF37" s="17">
        <v>170.94</v>
      </c>
      <c r="JG37" s="17">
        <v>-13.04</v>
      </c>
      <c r="JH37" s="17">
        <v>157.69999999999999</v>
      </c>
      <c r="JI37" s="17">
        <v>170.94</v>
      </c>
      <c r="JJ37" s="17">
        <v>170.94</v>
      </c>
      <c r="JK37" s="17">
        <v>-13.24</v>
      </c>
      <c r="JL37" s="17">
        <v>247.8</v>
      </c>
      <c r="JM37" s="17">
        <v>257.18</v>
      </c>
      <c r="JN37" s="17">
        <v>257.18</v>
      </c>
      <c r="JO37" s="17">
        <v>-9.3800000000000008</v>
      </c>
      <c r="JP37" s="17">
        <v>70.7</v>
      </c>
      <c r="JQ37" s="17">
        <v>71.796109999999999</v>
      </c>
      <c r="JR37" s="17">
        <v>71.796109999999999</v>
      </c>
      <c r="JS37" s="17">
        <v>-1.0961099999999999</v>
      </c>
      <c r="JT37" s="17">
        <v>34.6</v>
      </c>
      <c r="JU37" s="17">
        <v>36.005859999999998</v>
      </c>
      <c r="JV37" s="17">
        <v>36.005859999999998</v>
      </c>
      <c r="JW37" s="17">
        <v>-1.4058600000000001</v>
      </c>
      <c r="JX37" s="17"/>
      <c r="JY37" s="17"/>
      <c r="JZ37" s="17"/>
      <c r="KA37" s="17">
        <v>0</v>
      </c>
      <c r="KB37" s="17"/>
      <c r="KC37" s="17"/>
      <c r="KD37" s="17"/>
      <c r="KE37" s="17">
        <v>0</v>
      </c>
      <c r="KF37" s="17"/>
      <c r="KG37" s="17"/>
      <c r="KH37" s="17"/>
      <c r="KI37" s="17">
        <v>0</v>
      </c>
      <c r="KJ37" s="17">
        <v>0</v>
      </c>
      <c r="KK37" s="17"/>
      <c r="KL37" s="17"/>
      <c r="KM37" s="17">
        <v>0</v>
      </c>
      <c r="KN37" s="17"/>
      <c r="KO37" s="17"/>
      <c r="KP37" s="17"/>
      <c r="KQ37" s="17">
        <v>0</v>
      </c>
      <c r="KR37" s="17"/>
      <c r="KS37" s="17"/>
      <c r="KT37" s="17"/>
      <c r="KU37" s="17">
        <v>0</v>
      </c>
      <c r="KV37" s="17">
        <v>0</v>
      </c>
      <c r="KW37" s="17">
        <v>0.59472000000000003</v>
      </c>
      <c r="KX37" s="17">
        <v>0.59472000000000003</v>
      </c>
      <c r="KY37" s="17">
        <v>-0.59472000000000003</v>
      </c>
      <c r="KZ37" s="17">
        <v>86.9</v>
      </c>
      <c r="LA37" s="17">
        <v>72.743380000000002</v>
      </c>
      <c r="LB37" s="17">
        <v>44.502809999999997</v>
      </c>
      <c r="LC37" s="17">
        <v>42.397190000000002</v>
      </c>
      <c r="LD37" s="17">
        <v>72.7</v>
      </c>
      <c r="LE37" s="17">
        <v>72.396339999999995</v>
      </c>
      <c r="LF37" s="17">
        <v>108.13</v>
      </c>
      <c r="LG37" s="17">
        <v>-35.43</v>
      </c>
      <c r="LH37" s="17">
        <v>65</v>
      </c>
      <c r="LI37" s="17">
        <v>67.461460000000002</v>
      </c>
      <c r="LJ37" s="17">
        <v>67.461460000000002</v>
      </c>
      <c r="LK37" s="17">
        <v>-2.4614600000000002</v>
      </c>
      <c r="LL37" s="17">
        <v>69.400000000000006</v>
      </c>
      <c r="LM37" s="17">
        <v>65.984009999999998</v>
      </c>
      <c r="LN37" s="17">
        <v>78.567999999999998</v>
      </c>
      <c r="LO37" s="17">
        <v>-9.1679999999999993</v>
      </c>
      <c r="LP37" s="17">
        <v>29</v>
      </c>
      <c r="LQ37" s="17">
        <v>27.440259999999999</v>
      </c>
      <c r="LR37" s="17">
        <v>30.097560000000001</v>
      </c>
      <c r="LS37" s="17">
        <v>-1.0975600000000001</v>
      </c>
      <c r="LT37" s="17">
        <v>0</v>
      </c>
      <c r="LU37" s="17"/>
      <c r="LV37" s="17"/>
      <c r="LW37" s="17">
        <v>0</v>
      </c>
      <c r="LX37" s="17"/>
      <c r="LY37" s="17"/>
      <c r="LZ37" s="17"/>
      <c r="MA37" s="17">
        <v>0</v>
      </c>
      <c r="MB37" s="17"/>
      <c r="MC37" s="17"/>
      <c r="MD37" s="17"/>
      <c r="ME37" s="17">
        <v>0</v>
      </c>
      <c r="MF37" s="17">
        <v>141.9</v>
      </c>
      <c r="MG37" s="17">
        <v>159.10807</v>
      </c>
      <c r="MH37" s="17">
        <v>159.10807</v>
      </c>
      <c r="MI37" s="17">
        <v>-17.208069999999999</v>
      </c>
      <c r="MJ37" s="17">
        <v>142.9</v>
      </c>
      <c r="MK37" s="17">
        <v>159.10807</v>
      </c>
      <c r="ML37" s="17">
        <v>159.10807</v>
      </c>
      <c r="MM37" s="17">
        <v>-16.208069999999999</v>
      </c>
      <c r="MN37" s="17">
        <v>169.3</v>
      </c>
      <c r="MO37" s="17">
        <v>159.58587</v>
      </c>
      <c r="MP37" s="17">
        <v>159.58587</v>
      </c>
      <c r="MQ37" s="17">
        <v>9.7141300000000008</v>
      </c>
      <c r="MR37" s="17">
        <v>181.3</v>
      </c>
      <c r="MS37" s="17">
        <v>186.53289000000001</v>
      </c>
      <c r="MT37" s="17"/>
      <c r="MU37" s="17">
        <v>181.3</v>
      </c>
      <c r="MV37" s="17"/>
      <c r="MW37" s="17"/>
      <c r="MX37" s="17"/>
      <c r="MY37" s="17">
        <v>0</v>
      </c>
      <c r="MZ37" s="17"/>
      <c r="NA37" s="17"/>
      <c r="NB37" s="17"/>
      <c r="NC37" s="17">
        <v>0</v>
      </c>
      <c r="ND37" s="17"/>
      <c r="NE37" s="17"/>
      <c r="NF37" s="17"/>
      <c r="NG37" s="17">
        <v>0</v>
      </c>
      <c r="NH37" s="17"/>
      <c r="NI37" s="17"/>
      <c r="NJ37" s="17"/>
      <c r="NK37" s="17">
        <v>0</v>
      </c>
      <c r="NL37" s="17">
        <v>198.9</v>
      </c>
      <c r="NM37" s="17">
        <v>207.126</v>
      </c>
      <c r="NN37" s="17">
        <v>207.126</v>
      </c>
      <c r="NO37" s="17">
        <v>-8.2260000000000009</v>
      </c>
      <c r="NP37" s="17">
        <v>93.9</v>
      </c>
      <c r="NQ37" s="17">
        <v>103.874</v>
      </c>
      <c r="NR37" s="17">
        <v>103.874</v>
      </c>
      <c r="NS37" s="17">
        <v>-9.9740000000000002</v>
      </c>
      <c r="NT37" s="17">
        <v>3.1</v>
      </c>
      <c r="NU37" s="17">
        <v>4.9060199999999998</v>
      </c>
      <c r="NV37" s="17">
        <v>3.5209199999999998</v>
      </c>
      <c r="NW37" s="17">
        <v>-0.42092000000000002</v>
      </c>
      <c r="NX37" s="17"/>
      <c r="NY37" s="17"/>
      <c r="NZ37" s="17">
        <v>3.6937799999999998</v>
      </c>
      <c r="OA37" s="17">
        <v>-3.6937799999999998</v>
      </c>
      <c r="OB37" s="17">
        <v>5.3</v>
      </c>
      <c r="OC37" s="17">
        <v>5.5</v>
      </c>
      <c r="OD37" s="17">
        <v>5.5</v>
      </c>
      <c r="OE37" s="17">
        <v>-0.2</v>
      </c>
      <c r="OF37" s="17"/>
      <c r="OG37" s="17">
        <v>0.75</v>
      </c>
      <c r="OH37" s="17">
        <v>0.75</v>
      </c>
      <c r="OI37" s="17">
        <v>-0.75</v>
      </c>
      <c r="OJ37" s="17">
        <v>75.400000000000006</v>
      </c>
      <c r="OK37" s="17">
        <v>98.7</v>
      </c>
      <c r="OL37" s="17">
        <v>103.95</v>
      </c>
      <c r="OM37" s="17">
        <v>-28.55</v>
      </c>
      <c r="ON37" s="17">
        <v>80.8</v>
      </c>
      <c r="OO37" s="17">
        <v>79.998000000000005</v>
      </c>
      <c r="OP37" s="17">
        <v>79.998000000000005</v>
      </c>
      <c r="OQ37" s="17">
        <v>0.80200000000000005</v>
      </c>
      <c r="OR37" s="17">
        <v>4.5</v>
      </c>
      <c r="OS37" s="17">
        <v>4.5</v>
      </c>
      <c r="OT37" s="17">
        <v>5.6230000000000002</v>
      </c>
      <c r="OU37" s="17">
        <v>-1.123</v>
      </c>
      <c r="OV37" s="17">
        <v>0.1</v>
      </c>
      <c r="OW37" s="17">
        <v>0.1</v>
      </c>
      <c r="OX37" s="17">
        <v>0.1</v>
      </c>
      <c r="OY37" s="17">
        <v>0</v>
      </c>
      <c r="OZ37" s="17">
        <v>3.8</v>
      </c>
      <c r="PA37" s="17">
        <v>6.2828900000000001</v>
      </c>
      <c r="PB37" s="17">
        <v>6.2828900000000001</v>
      </c>
      <c r="PC37" s="17">
        <v>-2.4828899999999998</v>
      </c>
      <c r="PD37" s="17">
        <v>9.9</v>
      </c>
      <c r="PE37" s="17">
        <v>9.9830000000000005</v>
      </c>
      <c r="PF37" s="17">
        <v>9.9830000000000005</v>
      </c>
      <c r="PG37" s="17">
        <v>-8.3000000000000004E-2</v>
      </c>
      <c r="PH37" s="17">
        <v>2.8</v>
      </c>
      <c r="PI37" s="17"/>
      <c r="PJ37" s="17"/>
      <c r="PK37" s="17">
        <v>2.8</v>
      </c>
      <c r="PL37" s="17">
        <v>226.6</v>
      </c>
      <c r="PM37" s="17">
        <v>222</v>
      </c>
      <c r="PN37" s="17">
        <v>204</v>
      </c>
      <c r="PO37" s="17">
        <v>22.6</v>
      </c>
      <c r="PP37" s="17">
        <v>1.2</v>
      </c>
      <c r="PQ37" s="17">
        <v>1</v>
      </c>
      <c r="PR37" s="17">
        <v>1</v>
      </c>
      <c r="PS37" s="17">
        <v>0.2</v>
      </c>
      <c r="PT37" s="17">
        <v>1.7</v>
      </c>
      <c r="PU37" s="17">
        <v>1.5</v>
      </c>
      <c r="PV37" s="17">
        <v>1.5</v>
      </c>
      <c r="PW37" s="17">
        <v>0.2</v>
      </c>
      <c r="PX37" s="17">
        <v>4.0999999999999996</v>
      </c>
      <c r="PY37" s="17">
        <v>3.8</v>
      </c>
      <c r="PZ37" s="17">
        <v>3.8</v>
      </c>
      <c r="QA37" s="17">
        <v>0.3</v>
      </c>
      <c r="QB37" s="17">
        <v>20.9</v>
      </c>
      <c r="QC37" s="17">
        <v>20.353169999999999</v>
      </c>
      <c r="QD37" s="17">
        <v>20.353169999999999</v>
      </c>
      <c r="QE37" s="17">
        <v>0.54683000000000004</v>
      </c>
      <c r="QF37" s="17">
        <v>20</v>
      </c>
      <c r="QG37" s="17">
        <v>19.5122</v>
      </c>
      <c r="QH37" s="17">
        <v>19.5122</v>
      </c>
      <c r="QI37" s="17">
        <v>0.48780000000000001</v>
      </c>
      <c r="QJ37" s="17">
        <v>19.100000000000001</v>
      </c>
      <c r="QK37" s="17">
        <v>17.560980000000001</v>
      </c>
      <c r="QL37" s="17">
        <v>17.560980000000001</v>
      </c>
      <c r="QM37" s="17">
        <v>1.5390200000000001</v>
      </c>
      <c r="QN37" s="17">
        <v>2.2000000000000002</v>
      </c>
      <c r="QO37" s="17">
        <v>2.5</v>
      </c>
      <c r="QP37" s="17">
        <v>2.5</v>
      </c>
      <c r="QQ37" s="17">
        <v>-0.3</v>
      </c>
      <c r="QR37" s="17">
        <v>16.8</v>
      </c>
      <c r="QS37" s="17">
        <v>17.951219999999999</v>
      </c>
      <c r="QT37" s="17">
        <v>17.951219999999999</v>
      </c>
      <c r="QU37" s="17">
        <v>-1.1512199999999999</v>
      </c>
      <c r="QV37" s="17">
        <v>14.9</v>
      </c>
      <c r="QW37" s="17">
        <v>15.629</v>
      </c>
      <c r="QX37" s="17">
        <v>15.629</v>
      </c>
      <c r="QY37" s="17">
        <v>-0.72899999999999998</v>
      </c>
      <c r="QZ37" s="17">
        <v>18.399999999999999</v>
      </c>
      <c r="RA37" s="17">
        <v>18.623000000000001</v>
      </c>
      <c r="RB37" s="17">
        <v>18.623000000000001</v>
      </c>
      <c r="RC37" s="17">
        <v>-0.223</v>
      </c>
      <c r="RD37" s="17">
        <v>27</v>
      </c>
      <c r="RE37" s="17">
        <v>25.3</v>
      </c>
      <c r="RF37" s="17">
        <v>21.887</v>
      </c>
      <c r="RG37" s="17">
        <v>5.1130000000000004</v>
      </c>
      <c r="RH37" s="17">
        <v>80.3</v>
      </c>
      <c r="RI37" s="17">
        <v>81.5</v>
      </c>
      <c r="RJ37" s="17">
        <v>76.685000000000002</v>
      </c>
      <c r="RK37" s="17">
        <v>3.6150000000000002</v>
      </c>
      <c r="RL37" s="17">
        <v>19.399999999999999</v>
      </c>
      <c r="RM37" s="17">
        <v>18.579999999999998</v>
      </c>
      <c r="RN37" s="17">
        <v>18.579999999999998</v>
      </c>
      <c r="RO37" s="17">
        <v>0.82</v>
      </c>
      <c r="RP37" s="17">
        <v>2.1</v>
      </c>
      <c r="RQ37" s="17">
        <v>2.1989999999999998</v>
      </c>
      <c r="RR37" s="17">
        <v>2.1989999999999998</v>
      </c>
      <c r="RS37" s="17">
        <v>-9.9000000000000005E-2</v>
      </c>
      <c r="RT37" s="17">
        <v>6.7</v>
      </c>
      <c r="RU37" s="17">
        <v>4.2885299999999997</v>
      </c>
      <c r="RV37" s="17">
        <v>12.936870000000001</v>
      </c>
      <c r="RW37" s="17">
        <v>-6.2368699999999997</v>
      </c>
      <c r="RX37" s="17">
        <v>3.1</v>
      </c>
      <c r="RY37" s="17">
        <v>2</v>
      </c>
      <c r="RZ37" s="17">
        <v>2</v>
      </c>
      <c r="SA37" s="17">
        <v>1.1000000000000001</v>
      </c>
      <c r="SB37" s="17"/>
      <c r="SC37" s="17"/>
      <c r="SD37" s="17"/>
      <c r="SE37" s="17">
        <v>0</v>
      </c>
      <c r="SF37" s="17">
        <v>0.34300000000000003</v>
      </c>
      <c r="SG37" s="17"/>
      <c r="SH37" s="17"/>
      <c r="SI37" s="17">
        <v>0.34300000000000003</v>
      </c>
      <c r="SJ37" s="17">
        <v>5</v>
      </c>
      <c r="SK37" s="17">
        <v>7.3</v>
      </c>
      <c r="SL37" s="17">
        <v>7.3</v>
      </c>
      <c r="SM37" s="17">
        <v>-2.2999999999999998</v>
      </c>
      <c r="SN37" s="17">
        <v>6.8</v>
      </c>
      <c r="SO37" s="17">
        <v>6</v>
      </c>
      <c r="SP37" s="17">
        <v>6</v>
      </c>
      <c r="SQ37" s="17">
        <v>0.8</v>
      </c>
      <c r="SR37" s="17">
        <v>11.4</v>
      </c>
      <c r="SS37" s="17">
        <v>12</v>
      </c>
      <c r="ST37" s="17">
        <v>13.65854</v>
      </c>
      <c r="SU37" s="17">
        <v>-2.25854</v>
      </c>
      <c r="SV37" s="17">
        <v>16.7</v>
      </c>
      <c r="SW37" s="17">
        <v>16</v>
      </c>
      <c r="SX37" s="17">
        <v>17.560980000000001</v>
      </c>
      <c r="SY37" s="17">
        <v>-0.86097999999999997</v>
      </c>
      <c r="SZ37" s="17">
        <v>20</v>
      </c>
      <c r="TA37" s="17">
        <v>14.2439</v>
      </c>
      <c r="TB37" s="17">
        <v>14.2439</v>
      </c>
      <c r="TC37" s="17">
        <v>5.7561</v>
      </c>
      <c r="TD37" s="17">
        <v>18</v>
      </c>
      <c r="TE37" s="17">
        <v>19.602</v>
      </c>
      <c r="TF37" s="17">
        <v>19.602</v>
      </c>
      <c r="TG37" s="17">
        <v>-1.6020000000000001</v>
      </c>
      <c r="TH37" s="17">
        <v>77.8</v>
      </c>
      <c r="TI37" s="17">
        <v>74.036000000000001</v>
      </c>
      <c r="TJ37" s="17">
        <v>74.036000000000001</v>
      </c>
      <c r="TK37" s="17">
        <v>3.7639999999999998</v>
      </c>
      <c r="TL37" s="17">
        <v>39.9</v>
      </c>
      <c r="TM37" s="17">
        <v>33.68</v>
      </c>
      <c r="TN37" s="17">
        <v>33.68</v>
      </c>
      <c r="TO37" s="17">
        <v>6.22</v>
      </c>
      <c r="TP37" s="17">
        <v>111.1</v>
      </c>
      <c r="TQ37" s="17">
        <v>108.1</v>
      </c>
      <c r="TR37" s="17">
        <v>117.24</v>
      </c>
      <c r="TS37" s="17">
        <v>-6.14</v>
      </c>
      <c r="TT37" s="17">
        <v>111.1</v>
      </c>
      <c r="TU37" s="17">
        <v>106.5</v>
      </c>
      <c r="TV37" s="17">
        <v>111.91</v>
      </c>
      <c r="TW37" s="17">
        <v>-0.81</v>
      </c>
      <c r="TX37" s="17">
        <v>9.6</v>
      </c>
      <c r="TY37" s="17">
        <v>11</v>
      </c>
      <c r="TZ37" s="17">
        <v>16.37</v>
      </c>
      <c r="UA37" s="17">
        <v>-6.77</v>
      </c>
      <c r="UB37" s="17">
        <v>13</v>
      </c>
      <c r="UC37" s="17">
        <v>9.6</v>
      </c>
      <c r="UD37" s="17">
        <v>10.1</v>
      </c>
      <c r="UE37" s="17">
        <v>2.9</v>
      </c>
      <c r="UF37" s="17">
        <v>40.25</v>
      </c>
      <c r="UG37" s="17">
        <v>22</v>
      </c>
      <c r="UH37" s="17">
        <v>22</v>
      </c>
      <c r="UI37" s="17">
        <v>18.25</v>
      </c>
      <c r="UJ37" s="17">
        <v>10.8</v>
      </c>
      <c r="UK37" s="17">
        <v>15</v>
      </c>
      <c r="UL37" s="17">
        <v>19.5122</v>
      </c>
      <c r="UM37" s="17">
        <v>-8.7121999999999993</v>
      </c>
      <c r="UN37" s="17">
        <v>3.5</v>
      </c>
      <c r="UO37" s="17">
        <v>4</v>
      </c>
      <c r="UP37" s="17">
        <v>6</v>
      </c>
      <c r="UQ37" s="17">
        <v>-2.5</v>
      </c>
      <c r="UR37" s="17">
        <v>7.5</v>
      </c>
      <c r="US37" s="17">
        <v>8.1</v>
      </c>
      <c r="UT37" s="17">
        <v>8.1</v>
      </c>
      <c r="UU37" s="17">
        <v>-0.6</v>
      </c>
      <c r="UV37" s="17">
        <v>20.399999999999999</v>
      </c>
      <c r="UW37" s="17">
        <v>19.5122</v>
      </c>
      <c r="UX37" s="17">
        <v>19.5122</v>
      </c>
      <c r="UY37" s="17">
        <v>0.88780000000000003</v>
      </c>
      <c r="UZ37" s="17">
        <v>20.399999999999999</v>
      </c>
      <c r="VA37" s="17">
        <v>19.5122</v>
      </c>
      <c r="VB37" s="17">
        <v>19.5122</v>
      </c>
      <c r="VC37" s="17">
        <v>0.88780000000000003</v>
      </c>
      <c r="VD37" s="17">
        <v>20.100000000000001</v>
      </c>
      <c r="VE37" s="17">
        <v>19.5122</v>
      </c>
      <c r="VF37" s="17">
        <v>19.5122</v>
      </c>
      <c r="VG37" s="17">
        <v>0.58779999999999999</v>
      </c>
      <c r="VH37" s="17">
        <v>6.9</v>
      </c>
      <c r="VI37" s="17">
        <v>5.4</v>
      </c>
      <c r="VJ37" s="17">
        <v>5.6260000000000003</v>
      </c>
      <c r="VK37" s="17">
        <v>1.274</v>
      </c>
      <c r="VL37" s="17">
        <v>252.9</v>
      </c>
      <c r="VM37" s="17">
        <v>252.4</v>
      </c>
      <c r="VN37" s="17">
        <v>252.4</v>
      </c>
      <c r="VO37" s="17">
        <v>0.5</v>
      </c>
      <c r="VP37" s="17">
        <v>14.4</v>
      </c>
      <c r="VQ37" s="17">
        <v>11.946999999999999</v>
      </c>
      <c r="VR37" s="17">
        <v>11.946999999999999</v>
      </c>
      <c r="VS37" s="17">
        <v>2.4529999999999998</v>
      </c>
      <c r="VT37" s="17">
        <v>136.9</v>
      </c>
      <c r="VU37" s="17">
        <v>144.46700000000001</v>
      </c>
      <c r="VV37" s="17">
        <v>144.46700000000001</v>
      </c>
      <c r="VW37" s="17">
        <v>-7.5670000000000002</v>
      </c>
      <c r="VX37" s="17">
        <v>0.6</v>
      </c>
      <c r="VY37" s="17">
        <v>0.6</v>
      </c>
      <c r="VZ37" s="17">
        <v>0.6</v>
      </c>
      <c r="WA37" s="17">
        <v>0</v>
      </c>
      <c r="WB37" s="17">
        <v>129.1</v>
      </c>
      <c r="WC37" s="17">
        <v>119</v>
      </c>
      <c r="WD37" s="17">
        <v>122</v>
      </c>
      <c r="WE37" s="17">
        <v>7.1</v>
      </c>
      <c r="WF37" s="17">
        <v>128.69999999999999</v>
      </c>
      <c r="WG37" s="17">
        <v>112</v>
      </c>
      <c r="WH37" s="17">
        <v>107</v>
      </c>
      <c r="WI37" s="17">
        <v>21.7</v>
      </c>
      <c r="WJ37" s="17">
        <v>101.1</v>
      </c>
      <c r="WK37" s="17">
        <v>110.91800000000001</v>
      </c>
      <c r="WL37" s="17">
        <v>110.91800000000001</v>
      </c>
      <c r="WM37" s="17">
        <v>-9.8179999999999996</v>
      </c>
      <c r="WN37" s="17">
        <v>2.9</v>
      </c>
      <c r="WO37" s="17">
        <v>2.9009999999999998</v>
      </c>
      <c r="WP37" s="17">
        <v>2.9009999999999998</v>
      </c>
      <c r="WQ37" s="17">
        <v>-1E-3</v>
      </c>
      <c r="WR37" s="17">
        <v>2.2000000000000002</v>
      </c>
      <c r="WS37" s="17">
        <v>2.4</v>
      </c>
      <c r="WT37" s="17">
        <v>2.4</v>
      </c>
      <c r="WU37" s="17">
        <v>-0.2</v>
      </c>
      <c r="WV37" s="17">
        <v>1</v>
      </c>
      <c r="WW37" s="17">
        <v>1.2</v>
      </c>
      <c r="WX37" s="17">
        <v>1.2</v>
      </c>
      <c r="WY37" s="17">
        <v>-0.2</v>
      </c>
      <c r="WZ37" s="17">
        <v>1.1000000000000001</v>
      </c>
      <c r="XA37" s="17"/>
      <c r="XB37" s="17"/>
      <c r="XC37" s="17">
        <v>1.1000000000000001</v>
      </c>
      <c r="XD37" s="17">
        <v>14.7</v>
      </c>
      <c r="XE37" s="17">
        <v>12.831</v>
      </c>
      <c r="XF37" s="17">
        <v>12.831</v>
      </c>
      <c r="XG37" s="17">
        <v>1.869</v>
      </c>
      <c r="XH37" s="17">
        <v>5.8</v>
      </c>
      <c r="XI37" s="17">
        <v>3.8</v>
      </c>
      <c r="XJ37" s="17">
        <v>3.8</v>
      </c>
      <c r="XK37" s="17">
        <v>2</v>
      </c>
      <c r="XL37" s="17">
        <v>10.1</v>
      </c>
      <c r="XM37" s="17">
        <v>17.560980000000001</v>
      </c>
      <c r="XN37" s="17">
        <v>17.560980000000001</v>
      </c>
      <c r="XO37" s="17">
        <v>-7.4609800000000002</v>
      </c>
      <c r="XP37" s="17">
        <v>9.1999999999999993</v>
      </c>
      <c r="XQ37" s="17">
        <v>9</v>
      </c>
      <c r="XR37" s="17">
        <v>10.7</v>
      </c>
      <c r="XS37" s="17">
        <v>-1.5</v>
      </c>
      <c r="XT37" s="17">
        <v>27.8</v>
      </c>
      <c r="XU37" s="17">
        <v>30.5</v>
      </c>
      <c r="XV37" s="17">
        <v>28.5</v>
      </c>
      <c r="XW37" s="17">
        <v>-0.7</v>
      </c>
      <c r="XX37" s="17">
        <v>21</v>
      </c>
      <c r="XY37" s="17">
        <v>30.5</v>
      </c>
      <c r="XZ37" s="17">
        <v>28.5</v>
      </c>
      <c r="YA37" s="17">
        <v>-7.5</v>
      </c>
      <c r="YB37" s="17">
        <v>16.8</v>
      </c>
      <c r="YC37" s="17">
        <v>14</v>
      </c>
      <c r="YD37" s="17">
        <v>14</v>
      </c>
      <c r="YE37" s="17">
        <v>2.8</v>
      </c>
      <c r="YF37" s="17"/>
      <c r="YG37" s="17"/>
      <c r="YH37" s="17"/>
      <c r="YI37" s="17">
        <v>0</v>
      </c>
      <c r="YJ37" s="17">
        <v>7.7</v>
      </c>
      <c r="YK37" s="17">
        <v>8.1</v>
      </c>
      <c r="YL37" s="17">
        <v>8.1</v>
      </c>
      <c r="YM37" s="17">
        <v>-0.4</v>
      </c>
      <c r="YN37" s="17">
        <v>11.3</v>
      </c>
      <c r="YO37" s="17">
        <v>11</v>
      </c>
      <c r="YP37" s="17">
        <v>11</v>
      </c>
      <c r="YQ37" s="17">
        <v>0.3</v>
      </c>
      <c r="YR37" s="17">
        <v>20.399999999999999</v>
      </c>
      <c r="YS37" s="17">
        <v>12</v>
      </c>
      <c r="YT37" s="17">
        <v>12</v>
      </c>
      <c r="YU37" s="17">
        <v>8.4</v>
      </c>
    </row>
    <row r="38" spans="1:671" ht="24" customHeight="1" x14ac:dyDescent="0.3">
      <c r="A38" s="1"/>
      <c r="B38" s="16" t="s">
        <v>65</v>
      </c>
      <c r="C38" s="16" t="s">
        <v>721</v>
      </c>
      <c r="D38" s="17">
        <v>201.2</v>
      </c>
      <c r="E38" s="17">
        <v>204.19512</v>
      </c>
      <c r="F38" s="17">
        <v>204.19512</v>
      </c>
      <c r="G38" s="17">
        <v>-2.99512</v>
      </c>
      <c r="H38" s="17">
        <v>389.01</v>
      </c>
      <c r="I38" s="17">
        <v>424.49776000000003</v>
      </c>
      <c r="J38" s="17">
        <v>497.97039999999998</v>
      </c>
      <c r="K38" s="17">
        <v>-108.96040000000001</v>
      </c>
      <c r="L38" s="17">
        <v>129.1</v>
      </c>
      <c r="M38" s="17">
        <v>138.77030999999999</v>
      </c>
      <c r="N38" s="17">
        <v>162.78886</v>
      </c>
      <c r="O38" s="17">
        <v>-33.688859999999998</v>
      </c>
      <c r="P38" s="17"/>
      <c r="Q38" s="17"/>
      <c r="R38" s="17"/>
      <c r="S38" s="17">
        <v>0</v>
      </c>
      <c r="T38" s="17"/>
      <c r="U38" s="17"/>
      <c r="V38" s="17"/>
      <c r="W38" s="17">
        <v>0</v>
      </c>
      <c r="X38" s="17">
        <v>89.7</v>
      </c>
      <c r="Y38" s="17">
        <v>92.226339999999993</v>
      </c>
      <c r="Z38" s="17">
        <v>92.226339999999993</v>
      </c>
      <c r="AA38" s="17">
        <v>-2.5263399999999998</v>
      </c>
      <c r="AB38" s="17">
        <v>145</v>
      </c>
      <c r="AC38" s="17">
        <v>161.64400000000001</v>
      </c>
      <c r="AD38" s="17">
        <v>140.75522000000001</v>
      </c>
      <c r="AE38" s="17">
        <v>4.2447800000000004</v>
      </c>
      <c r="AF38" s="17">
        <v>78.5</v>
      </c>
      <c r="AG38" s="17">
        <v>87.329440000000005</v>
      </c>
      <c r="AH38" s="17"/>
      <c r="AI38" s="17">
        <v>78.5</v>
      </c>
      <c r="AJ38" s="17">
        <v>0</v>
      </c>
      <c r="AK38" s="17"/>
      <c r="AL38" s="17"/>
      <c r="AM38" s="17">
        <v>0</v>
      </c>
      <c r="AN38" s="17">
        <v>176.8</v>
      </c>
      <c r="AO38" s="17">
        <v>177.93126000000001</v>
      </c>
      <c r="AP38" s="17"/>
      <c r="AQ38" s="17">
        <v>176.8</v>
      </c>
      <c r="AR38" s="17">
        <v>201.3</v>
      </c>
      <c r="AS38" s="17">
        <v>197.70737</v>
      </c>
      <c r="AT38" s="17">
        <v>197.70737</v>
      </c>
      <c r="AU38" s="17">
        <v>3.5926300000000002</v>
      </c>
      <c r="AV38" s="17">
        <v>199.1</v>
      </c>
      <c r="AW38" s="17">
        <v>200.25633999999999</v>
      </c>
      <c r="AX38" s="17">
        <v>200.25633999999999</v>
      </c>
      <c r="AY38" s="17">
        <v>-1.1563399999999999</v>
      </c>
      <c r="AZ38" s="17"/>
      <c r="BA38" s="17"/>
      <c r="BB38" s="17"/>
      <c r="BC38" s="17">
        <v>0</v>
      </c>
      <c r="BD38" s="17">
        <v>202.7</v>
      </c>
      <c r="BE38" s="17">
        <v>206.01686000000001</v>
      </c>
      <c r="BF38" s="17">
        <v>206.01686000000001</v>
      </c>
      <c r="BG38" s="17">
        <v>-3.3168600000000001</v>
      </c>
      <c r="BH38" s="17"/>
      <c r="BI38" s="17"/>
      <c r="BJ38" s="17"/>
      <c r="BK38" s="17">
        <v>0</v>
      </c>
      <c r="BL38" s="17">
        <v>187</v>
      </c>
      <c r="BM38" s="17"/>
      <c r="BN38" s="17">
        <v>108.53313</v>
      </c>
      <c r="BO38" s="17">
        <v>78.46687</v>
      </c>
      <c r="BP38" s="17">
        <v>9.6999999999999993</v>
      </c>
      <c r="BQ38" s="17">
        <v>10.561999999999999</v>
      </c>
      <c r="BR38" s="17">
        <v>10.561999999999999</v>
      </c>
      <c r="BS38" s="17">
        <v>-0.86199999999999999</v>
      </c>
      <c r="BT38" s="17"/>
      <c r="BU38" s="17"/>
      <c r="BV38" s="17"/>
      <c r="BW38" s="17">
        <v>0</v>
      </c>
      <c r="BX38" s="17"/>
      <c r="BY38" s="17"/>
      <c r="BZ38" s="17"/>
      <c r="CA38" s="17">
        <v>0</v>
      </c>
      <c r="CB38" s="17"/>
      <c r="CC38" s="17"/>
      <c r="CD38" s="17"/>
      <c r="CE38" s="17">
        <v>0</v>
      </c>
      <c r="CF38" s="17"/>
      <c r="CG38" s="17"/>
      <c r="CH38" s="17"/>
      <c r="CI38" s="17">
        <v>0</v>
      </c>
      <c r="CJ38" s="17">
        <v>162.80000000000001</v>
      </c>
      <c r="CK38" s="17">
        <v>164.70732000000001</v>
      </c>
      <c r="CL38" s="17">
        <v>164.70732000000001</v>
      </c>
      <c r="CM38" s="17">
        <v>-1.9073199999999999</v>
      </c>
      <c r="CN38" s="17">
        <v>6.6</v>
      </c>
      <c r="CO38" s="17">
        <v>5.1583800000000002</v>
      </c>
      <c r="CP38" s="17">
        <v>5.1583800000000002</v>
      </c>
      <c r="CQ38" s="17">
        <v>1.4416199999999999</v>
      </c>
      <c r="CR38" s="17">
        <v>4.8</v>
      </c>
      <c r="CS38" s="17">
        <v>2.8315000000000001</v>
      </c>
      <c r="CT38" s="17">
        <v>2.8315000000000001</v>
      </c>
      <c r="CU38" s="17">
        <v>1.9684999999999999</v>
      </c>
      <c r="CV38" s="17">
        <v>21.6</v>
      </c>
      <c r="CW38" s="17">
        <v>22.49822</v>
      </c>
      <c r="CX38" s="17">
        <v>22.49822</v>
      </c>
      <c r="CY38" s="17">
        <v>-0.89822000000000002</v>
      </c>
      <c r="CZ38" s="17">
        <v>7</v>
      </c>
      <c r="DA38" s="17">
        <v>6.8787000000000003</v>
      </c>
      <c r="DB38" s="17">
        <v>6.8787000000000003</v>
      </c>
      <c r="DC38" s="17">
        <v>0.12130000000000001</v>
      </c>
      <c r="DD38" s="17">
        <v>13.7</v>
      </c>
      <c r="DE38" s="17">
        <v>14.9922</v>
      </c>
      <c r="DF38" s="17">
        <v>14.9922</v>
      </c>
      <c r="DG38" s="17">
        <v>-1.2922</v>
      </c>
      <c r="DH38" s="17">
        <v>69.099999999999994</v>
      </c>
      <c r="DI38" s="17">
        <v>65.020060000000001</v>
      </c>
      <c r="DJ38" s="17">
        <v>61.613930000000003</v>
      </c>
      <c r="DK38" s="17">
        <v>7.4860699999999998</v>
      </c>
      <c r="DL38" s="17"/>
      <c r="DM38" s="17"/>
      <c r="DN38" s="17"/>
      <c r="DO38" s="17">
        <v>0</v>
      </c>
      <c r="DP38" s="17"/>
      <c r="DQ38" s="17"/>
      <c r="DR38" s="17"/>
      <c r="DS38" s="17">
        <v>0</v>
      </c>
      <c r="DT38" s="17"/>
      <c r="DU38" s="17"/>
      <c r="DV38" s="17"/>
      <c r="DW38" s="17">
        <v>0</v>
      </c>
      <c r="DX38" s="17"/>
      <c r="DY38" s="17"/>
      <c r="DZ38" s="17"/>
      <c r="EA38" s="17">
        <v>0</v>
      </c>
      <c r="EB38" s="17">
        <v>109.9</v>
      </c>
      <c r="EC38" s="17">
        <v>112.90537</v>
      </c>
      <c r="ED38" s="17">
        <v>112.90537</v>
      </c>
      <c r="EE38" s="17">
        <v>-3.0053700000000001</v>
      </c>
      <c r="EF38" s="17">
        <v>75.2</v>
      </c>
      <c r="EG38" s="17">
        <v>70.512820000000005</v>
      </c>
      <c r="EH38" s="17">
        <v>70.512820000000005</v>
      </c>
      <c r="EI38" s="17">
        <v>4.6871799999999997</v>
      </c>
      <c r="EJ38" s="17"/>
      <c r="EK38" s="17"/>
      <c r="EL38" s="17"/>
      <c r="EM38" s="17">
        <v>0</v>
      </c>
      <c r="EN38" s="17"/>
      <c r="EO38" s="17"/>
      <c r="EP38" s="17"/>
      <c r="EQ38" s="17">
        <v>0</v>
      </c>
      <c r="ER38" s="17"/>
      <c r="ES38" s="17"/>
      <c r="ET38" s="17"/>
      <c r="EU38" s="17">
        <v>0</v>
      </c>
      <c r="EV38" s="17">
        <v>6.5</v>
      </c>
      <c r="EW38" s="17">
        <v>6.39</v>
      </c>
      <c r="EX38" s="17">
        <v>6.39</v>
      </c>
      <c r="EY38" s="17">
        <v>0.11</v>
      </c>
      <c r="EZ38" s="17">
        <v>148.19999999999999</v>
      </c>
      <c r="FA38" s="17"/>
      <c r="FB38" s="17">
        <v>164.85070999999999</v>
      </c>
      <c r="FC38" s="17">
        <v>-16.65071</v>
      </c>
      <c r="FD38" s="17">
        <v>28.9</v>
      </c>
      <c r="FE38" s="17">
        <v>33.174860000000002</v>
      </c>
      <c r="FF38" s="17">
        <v>36.853630000000003</v>
      </c>
      <c r="FG38" s="17">
        <v>-7.9536300000000004</v>
      </c>
      <c r="FH38" s="17">
        <v>118.2</v>
      </c>
      <c r="FI38" s="17">
        <v>132.8158</v>
      </c>
      <c r="FJ38" s="17">
        <v>151.95320000000001</v>
      </c>
      <c r="FK38" s="17">
        <v>-33.7532</v>
      </c>
      <c r="FL38" s="17">
        <v>16.7</v>
      </c>
      <c r="FM38" s="17">
        <v>19.105560000000001</v>
      </c>
      <c r="FN38" s="17">
        <v>17.041740000000001</v>
      </c>
      <c r="FO38" s="17">
        <v>-0.34173999999999999</v>
      </c>
      <c r="FP38" s="17">
        <v>17.2</v>
      </c>
      <c r="FQ38" s="17">
        <v>16.941890000000001</v>
      </c>
      <c r="FR38" s="17">
        <v>19.28585</v>
      </c>
      <c r="FS38" s="17">
        <v>-2.0858500000000002</v>
      </c>
      <c r="FT38" s="17">
        <v>17.7</v>
      </c>
      <c r="FU38" s="17">
        <v>18.048780000000001</v>
      </c>
      <c r="FV38" s="17">
        <v>18.048780000000001</v>
      </c>
      <c r="FW38" s="17">
        <v>-0.34877999999999998</v>
      </c>
      <c r="FX38" s="17">
        <v>86.5</v>
      </c>
      <c r="FY38" s="17">
        <v>88.116100000000003</v>
      </c>
      <c r="FZ38" s="17">
        <v>88.116100000000003</v>
      </c>
      <c r="GA38" s="17">
        <v>-1.6161000000000001</v>
      </c>
      <c r="GB38" s="17">
        <v>179.6</v>
      </c>
      <c r="GC38" s="17">
        <v>185.81701000000001</v>
      </c>
      <c r="GD38" s="17">
        <v>185.81701000000001</v>
      </c>
      <c r="GE38" s="17">
        <v>-6.2170100000000001</v>
      </c>
      <c r="GF38" s="17">
        <v>180.1</v>
      </c>
      <c r="GG38" s="17">
        <v>185.81701000000001</v>
      </c>
      <c r="GH38" s="17">
        <v>185.81701000000001</v>
      </c>
      <c r="GI38" s="17">
        <v>-5.7170100000000001</v>
      </c>
      <c r="GJ38" s="17">
        <v>183.7</v>
      </c>
      <c r="GK38" s="17">
        <v>186.37502000000001</v>
      </c>
      <c r="GL38" s="17">
        <v>186.37502000000001</v>
      </c>
      <c r="GM38" s="17">
        <v>-2.67502</v>
      </c>
      <c r="GN38" s="17">
        <v>98.5</v>
      </c>
      <c r="GO38" s="17">
        <v>110.91316999999999</v>
      </c>
      <c r="GP38" s="17">
        <v>110.91316999999999</v>
      </c>
      <c r="GQ38" s="17">
        <v>-12.413169999999999</v>
      </c>
      <c r="GR38" s="17">
        <v>0</v>
      </c>
      <c r="GS38" s="17"/>
      <c r="GT38" s="17"/>
      <c r="GU38" s="17">
        <v>0</v>
      </c>
      <c r="GV38" s="17">
        <v>22.7</v>
      </c>
      <c r="GW38" s="17">
        <v>25.500489999999999</v>
      </c>
      <c r="GX38" s="17">
        <v>25.500489999999999</v>
      </c>
      <c r="GY38" s="17">
        <v>-2.8004899999999999</v>
      </c>
      <c r="GZ38" s="17">
        <v>4</v>
      </c>
      <c r="HA38" s="17">
        <v>4.4207700000000001</v>
      </c>
      <c r="HB38" s="17">
        <v>4.4207700000000001</v>
      </c>
      <c r="HC38" s="17">
        <v>-0.42076999999999998</v>
      </c>
      <c r="HD38" s="17">
        <v>16.7</v>
      </c>
      <c r="HE38" s="17">
        <v>34.419510000000002</v>
      </c>
      <c r="HF38" s="17">
        <v>34.419510000000002</v>
      </c>
      <c r="HG38" s="17">
        <v>-17.71951</v>
      </c>
      <c r="HH38" s="17">
        <v>67.599999999999994</v>
      </c>
      <c r="HI38" s="17">
        <v>20.512820000000001</v>
      </c>
      <c r="HJ38" s="17">
        <v>41.025640000000003</v>
      </c>
      <c r="HK38" s="17">
        <v>26.574359999999999</v>
      </c>
      <c r="HL38" s="17"/>
      <c r="HM38" s="17"/>
      <c r="HN38" s="17"/>
      <c r="HO38" s="17">
        <v>0</v>
      </c>
      <c r="HP38" s="17"/>
      <c r="HQ38" s="17"/>
      <c r="HR38" s="17"/>
      <c r="HS38" s="17">
        <v>0</v>
      </c>
      <c r="HT38" s="17">
        <v>21.4</v>
      </c>
      <c r="HU38" s="17">
        <v>45.936489999999999</v>
      </c>
      <c r="HV38" s="17">
        <v>72.950180000000003</v>
      </c>
      <c r="HW38" s="17">
        <v>-51.550179999999997</v>
      </c>
      <c r="HX38" s="17"/>
      <c r="HY38" s="17"/>
      <c r="HZ38" s="17"/>
      <c r="IA38" s="17">
        <v>0</v>
      </c>
      <c r="IB38" s="17"/>
      <c r="IC38" s="17"/>
      <c r="ID38" s="17"/>
      <c r="IE38" s="17">
        <v>0</v>
      </c>
      <c r="IF38" s="17">
        <v>45.6</v>
      </c>
      <c r="IG38" s="17">
        <v>45.441949999999999</v>
      </c>
      <c r="IH38" s="17">
        <v>45.441949999999999</v>
      </c>
      <c r="II38" s="17">
        <v>0.15805</v>
      </c>
      <c r="IJ38" s="17"/>
      <c r="IK38" s="17"/>
      <c r="IL38" s="17"/>
      <c r="IM38" s="17">
        <v>0</v>
      </c>
      <c r="IN38" s="17"/>
      <c r="IO38" s="17"/>
      <c r="IP38" s="17"/>
      <c r="IQ38" s="17">
        <v>0</v>
      </c>
      <c r="IR38" s="17"/>
      <c r="IS38" s="17"/>
      <c r="IT38" s="17"/>
      <c r="IU38" s="17">
        <v>0</v>
      </c>
      <c r="IV38" s="17">
        <v>79.8</v>
      </c>
      <c r="IW38" s="17">
        <v>90.193340000000006</v>
      </c>
      <c r="IX38" s="17">
        <v>92.689760000000007</v>
      </c>
      <c r="IY38" s="17">
        <v>-12.889760000000001</v>
      </c>
      <c r="IZ38" s="17">
        <v>152.1</v>
      </c>
      <c r="JA38" s="17">
        <v>170.94</v>
      </c>
      <c r="JB38" s="17">
        <v>170.94</v>
      </c>
      <c r="JC38" s="17">
        <v>-18.84</v>
      </c>
      <c r="JD38" s="17">
        <v>152</v>
      </c>
      <c r="JE38" s="17">
        <v>170.94</v>
      </c>
      <c r="JF38" s="17">
        <v>170.94</v>
      </c>
      <c r="JG38" s="17">
        <v>-18.940000000000001</v>
      </c>
      <c r="JH38" s="17">
        <v>159.4</v>
      </c>
      <c r="JI38" s="17">
        <v>170.94</v>
      </c>
      <c r="JJ38" s="17">
        <v>170.94</v>
      </c>
      <c r="JK38" s="17">
        <v>-11.54</v>
      </c>
      <c r="JL38" s="17">
        <v>251.2</v>
      </c>
      <c r="JM38" s="17">
        <v>257.18</v>
      </c>
      <c r="JN38" s="17">
        <v>257.18</v>
      </c>
      <c r="JO38" s="17">
        <v>-5.98</v>
      </c>
      <c r="JP38" s="17">
        <v>71.099999999999994</v>
      </c>
      <c r="JQ38" s="17">
        <v>71.796109999999999</v>
      </c>
      <c r="JR38" s="17">
        <v>71.796109999999999</v>
      </c>
      <c r="JS38" s="17">
        <v>-0.69611000000000001</v>
      </c>
      <c r="JT38" s="17">
        <v>35</v>
      </c>
      <c r="JU38" s="17">
        <v>36.005859999999998</v>
      </c>
      <c r="JV38" s="17">
        <v>36.005859999999998</v>
      </c>
      <c r="JW38" s="17">
        <v>-1.00586</v>
      </c>
      <c r="JX38" s="17"/>
      <c r="JY38" s="17"/>
      <c r="JZ38" s="17"/>
      <c r="KA38" s="17">
        <v>0</v>
      </c>
      <c r="KB38" s="17"/>
      <c r="KC38" s="17"/>
      <c r="KD38" s="17"/>
      <c r="KE38" s="17">
        <v>0</v>
      </c>
      <c r="KF38" s="17"/>
      <c r="KG38" s="17"/>
      <c r="KH38" s="17"/>
      <c r="KI38" s="17">
        <v>0</v>
      </c>
      <c r="KJ38" s="17">
        <v>0</v>
      </c>
      <c r="KK38" s="17"/>
      <c r="KL38" s="17"/>
      <c r="KM38" s="17">
        <v>0</v>
      </c>
      <c r="KN38" s="17"/>
      <c r="KO38" s="17"/>
      <c r="KP38" s="17"/>
      <c r="KQ38" s="17">
        <v>0</v>
      </c>
      <c r="KR38" s="17"/>
      <c r="KS38" s="17"/>
      <c r="KT38" s="17"/>
      <c r="KU38" s="17">
        <v>0</v>
      </c>
      <c r="KV38" s="17">
        <v>0</v>
      </c>
      <c r="KW38" s="17">
        <v>0.59472000000000003</v>
      </c>
      <c r="KX38" s="17">
        <v>0.59472000000000003</v>
      </c>
      <c r="KY38" s="17">
        <v>-0.59472000000000003</v>
      </c>
      <c r="KZ38" s="17">
        <v>37.1</v>
      </c>
      <c r="LA38" s="17">
        <v>41.025640000000003</v>
      </c>
      <c r="LB38" s="17">
        <v>20.512820000000001</v>
      </c>
      <c r="LC38" s="17">
        <v>16.58718</v>
      </c>
      <c r="LD38" s="17">
        <v>56.8</v>
      </c>
      <c r="LE38" s="17">
        <v>85.152469999999994</v>
      </c>
      <c r="LF38" s="17">
        <v>112.93577999999999</v>
      </c>
      <c r="LG38" s="17">
        <v>-56.135779999999997</v>
      </c>
      <c r="LH38" s="17">
        <v>63.5</v>
      </c>
      <c r="LI38" s="17">
        <v>67.461460000000002</v>
      </c>
      <c r="LJ38" s="17">
        <v>67.461460000000002</v>
      </c>
      <c r="LK38" s="17">
        <v>-3.9614600000000002</v>
      </c>
      <c r="LL38" s="17">
        <v>66.7</v>
      </c>
      <c r="LM38" s="17">
        <v>67.954989999999995</v>
      </c>
      <c r="LN38" s="17">
        <v>78.567999999999998</v>
      </c>
      <c r="LO38" s="17">
        <v>-11.868</v>
      </c>
      <c r="LP38" s="17">
        <v>27.6</v>
      </c>
      <c r="LQ38" s="17">
        <v>28.259910000000001</v>
      </c>
      <c r="LR38" s="17">
        <v>30.097560000000001</v>
      </c>
      <c r="LS38" s="17">
        <v>-2.49756</v>
      </c>
      <c r="LT38" s="17">
        <v>0</v>
      </c>
      <c r="LU38" s="17"/>
      <c r="LV38" s="17"/>
      <c r="LW38" s="17">
        <v>0</v>
      </c>
      <c r="LX38" s="17"/>
      <c r="LY38" s="17"/>
      <c r="LZ38" s="17"/>
      <c r="MA38" s="17">
        <v>0</v>
      </c>
      <c r="MB38" s="17"/>
      <c r="MC38" s="17"/>
      <c r="MD38" s="17"/>
      <c r="ME38" s="17">
        <v>0</v>
      </c>
      <c r="MF38" s="17">
        <v>142.9</v>
      </c>
      <c r="MG38" s="17">
        <v>159.10807</v>
      </c>
      <c r="MH38" s="17">
        <v>159.10807</v>
      </c>
      <c r="MI38" s="17">
        <v>-16.208069999999999</v>
      </c>
      <c r="MJ38" s="17">
        <v>144.19999999999999</v>
      </c>
      <c r="MK38" s="17">
        <v>159.10807</v>
      </c>
      <c r="ML38" s="17">
        <v>159.10807</v>
      </c>
      <c r="MM38" s="17">
        <v>-14.90807</v>
      </c>
      <c r="MN38" s="17">
        <v>170.2</v>
      </c>
      <c r="MO38" s="17">
        <v>159.58587</v>
      </c>
      <c r="MP38" s="17">
        <v>159.58587</v>
      </c>
      <c r="MQ38" s="17">
        <v>10.614129999999999</v>
      </c>
      <c r="MR38" s="17">
        <v>182.8</v>
      </c>
      <c r="MS38" s="17">
        <v>186.53289000000001</v>
      </c>
      <c r="MT38" s="17"/>
      <c r="MU38" s="17">
        <v>182.8</v>
      </c>
      <c r="MV38" s="17"/>
      <c r="MW38" s="17"/>
      <c r="MX38" s="17"/>
      <c r="MY38" s="17">
        <v>0</v>
      </c>
      <c r="MZ38" s="17"/>
      <c r="NA38" s="17"/>
      <c r="NB38" s="17"/>
      <c r="NC38" s="17">
        <v>0</v>
      </c>
      <c r="ND38" s="17"/>
      <c r="NE38" s="17"/>
      <c r="NF38" s="17"/>
      <c r="NG38" s="17">
        <v>0</v>
      </c>
      <c r="NH38" s="17"/>
      <c r="NI38" s="17"/>
      <c r="NJ38" s="17"/>
      <c r="NK38" s="17">
        <v>0</v>
      </c>
      <c r="NL38" s="17">
        <v>199.2</v>
      </c>
      <c r="NM38" s="17">
        <v>207.126</v>
      </c>
      <c r="NN38" s="17">
        <v>207.126</v>
      </c>
      <c r="NO38" s="17">
        <v>-7.9260000000000002</v>
      </c>
      <c r="NP38" s="17">
        <v>94.4</v>
      </c>
      <c r="NQ38" s="17">
        <v>103.874</v>
      </c>
      <c r="NR38" s="17">
        <v>103.874</v>
      </c>
      <c r="NS38" s="17">
        <v>-9.4740000000000002</v>
      </c>
      <c r="NT38" s="17">
        <v>3.3</v>
      </c>
      <c r="NU38" s="17">
        <v>4.9060199999999998</v>
      </c>
      <c r="NV38" s="17">
        <v>3.5209199999999998</v>
      </c>
      <c r="NW38" s="17">
        <v>-0.22092000000000001</v>
      </c>
      <c r="NX38" s="17"/>
      <c r="NY38" s="17"/>
      <c r="NZ38" s="17">
        <v>3.6937799999999998</v>
      </c>
      <c r="OA38" s="17">
        <v>-3.6937799999999998</v>
      </c>
      <c r="OB38" s="17">
        <v>5.2</v>
      </c>
      <c r="OC38" s="17">
        <v>5.5</v>
      </c>
      <c r="OD38" s="17">
        <v>5.5</v>
      </c>
      <c r="OE38" s="17">
        <v>-0.3</v>
      </c>
      <c r="OF38" s="17"/>
      <c r="OG38" s="17">
        <v>0.70199999999999996</v>
      </c>
      <c r="OH38" s="17">
        <v>0.70199999999999996</v>
      </c>
      <c r="OI38" s="17">
        <v>-0.70199999999999996</v>
      </c>
      <c r="OJ38" s="17">
        <v>88.9</v>
      </c>
      <c r="OK38" s="17">
        <v>98.7</v>
      </c>
      <c r="OL38" s="17">
        <v>102.1</v>
      </c>
      <c r="OM38" s="17">
        <v>-13.2</v>
      </c>
      <c r="ON38" s="17">
        <v>80.7</v>
      </c>
      <c r="OO38" s="17">
        <v>79.876999999999995</v>
      </c>
      <c r="OP38" s="17">
        <v>79.876999999999995</v>
      </c>
      <c r="OQ38" s="17">
        <v>0.82299999999999995</v>
      </c>
      <c r="OR38" s="17">
        <v>2</v>
      </c>
      <c r="OS38" s="17">
        <v>4.5999999999999996</v>
      </c>
      <c r="OT38" s="17">
        <v>5.6769999999999996</v>
      </c>
      <c r="OU38" s="17">
        <v>-3.677</v>
      </c>
      <c r="OV38" s="17">
        <v>0.1</v>
      </c>
      <c r="OW38" s="17">
        <v>0.1</v>
      </c>
      <c r="OX38" s="17">
        <v>0.1</v>
      </c>
      <c r="OY38" s="17">
        <v>0</v>
      </c>
      <c r="OZ38" s="17">
        <v>3</v>
      </c>
      <c r="PA38" s="17">
        <v>6.2828900000000001</v>
      </c>
      <c r="PB38" s="17">
        <v>6.2828900000000001</v>
      </c>
      <c r="PC38" s="17">
        <v>-3.2828900000000001</v>
      </c>
      <c r="PD38" s="17">
        <v>10</v>
      </c>
      <c r="PE38" s="17">
        <v>9.9830000000000005</v>
      </c>
      <c r="PF38" s="17">
        <v>9.9830000000000005</v>
      </c>
      <c r="PG38" s="17">
        <v>1.7000000000000001E-2</v>
      </c>
      <c r="PH38" s="17">
        <v>4.2</v>
      </c>
      <c r="PI38" s="17"/>
      <c r="PJ38" s="17"/>
      <c r="PK38" s="17">
        <v>4.2</v>
      </c>
      <c r="PL38" s="17">
        <v>215.8</v>
      </c>
      <c r="PM38" s="17">
        <v>216.5</v>
      </c>
      <c r="PN38" s="17">
        <v>204</v>
      </c>
      <c r="PO38" s="17">
        <v>11.8</v>
      </c>
      <c r="PP38" s="17">
        <v>1.2</v>
      </c>
      <c r="PQ38" s="17">
        <v>1</v>
      </c>
      <c r="PR38" s="17">
        <v>1</v>
      </c>
      <c r="PS38" s="17">
        <v>0.2</v>
      </c>
      <c r="PT38" s="17">
        <v>1.6</v>
      </c>
      <c r="PU38" s="17">
        <v>1.5</v>
      </c>
      <c r="PV38" s="17">
        <v>1.5</v>
      </c>
      <c r="PW38" s="17">
        <v>0.1</v>
      </c>
      <c r="PX38" s="17">
        <v>4</v>
      </c>
      <c r="PY38" s="17">
        <v>3.8</v>
      </c>
      <c r="PZ38" s="17">
        <v>3.8</v>
      </c>
      <c r="QA38" s="17">
        <v>0.2</v>
      </c>
      <c r="QB38" s="17">
        <v>20</v>
      </c>
      <c r="QC38" s="17">
        <v>20.353169999999999</v>
      </c>
      <c r="QD38" s="17">
        <v>20.353169999999999</v>
      </c>
      <c r="QE38" s="17">
        <v>-0.35316999999999998</v>
      </c>
      <c r="QF38" s="17">
        <v>20</v>
      </c>
      <c r="QG38" s="17">
        <v>19.5122</v>
      </c>
      <c r="QH38" s="17">
        <v>19.5122</v>
      </c>
      <c r="QI38" s="17">
        <v>0.48780000000000001</v>
      </c>
      <c r="QJ38" s="17">
        <v>19.100000000000001</v>
      </c>
      <c r="QK38" s="17">
        <v>17.560980000000001</v>
      </c>
      <c r="QL38" s="17">
        <v>17.560980000000001</v>
      </c>
      <c r="QM38" s="17">
        <v>1.5390200000000001</v>
      </c>
      <c r="QN38" s="17">
        <v>2.2000000000000002</v>
      </c>
      <c r="QO38" s="17">
        <v>2.5</v>
      </c>
      <c r="QP38" s="17">
        <v>2.5</v>
      </c>
      <c r="QQ38" s="17">
        <v>-0.3</v>
      </c>
      <c r="QR38" s="17">
        <v>16.8</v>
      </c>
      <c r="QS38" s="17">
        <v>17.951219999999999</v>
      </c>
      <c r="QT38" s="17">
        <v>17.951219999999999</v>
      </c>
      <c r="QU38" s="17">
        <v>-1.1512199999999999</v>
      </c>
      <c r="QV38" s="17">
        <v>14.1</v>
      </c>
      <c r="QW38" s="17">
        <v>15.525</v>
      </c>
      <c r="QX38" s="17">
        <v>15.525</v>
      </c>
      <c r="QY38" s="17">
        <v>-1.425</v>
      </c>
      <c r="QZ38" s="17">
        <v>17.3</v>
      </c>
      <c r="RA38" s="17">
        <v>18.338999999999999</v>
      </c>
      <c r="RB38" s="17">
        <v>18.338999999999999</v>
      </c>
      <c r="RC38" s="17">
        <v>-1.0389999999999999</v>
      </c>
      <c r="RD38" s="17">
        <v>29.2</v>
      </c>
      <c r="RE38" s="17">
        <v>25.2</v>
      </c>
      <c r="RF38" s="17">
        <v>21.629000000000001</v>
      </c>
      <c r="RG38" s="17">
        <v>7.5709999999999997</v>
      </c>
      <c r="RH38" s="17">
        <v>82.8</v>
      </c>
      <c r="RI38" s="17">
        <v>81.3</v>
      </c>
      <c r="RJ38" s="17">
        <v>76.531999999999996</v>
      </c>
      <c r="RK38" s="17">
        <v>6.2679999999999998</v>
      </c>
      <c r="RL38" s="17">
        <v>19.2</v>
      </c>
      <c r="RM38" s="17">
        <v>17.957999999999998</v>
      </c>
      <c r="RN38" s="17">
        <v>17.957999999999998</v>
      </c>
      <c r="RO38" s="17">
        <v>1.242</v>
      </c>
      <c r="RP38" s="17">
        <v>1.7</v>
      </c>
      <c r="RQ38" s="17">
        <v>2.1989999999999998</v>
      </c>
      <c r="RR38" s="17">
        <v>2.1989999999999998</v>
      </c>
      <c r="RS38" s="17">
        <v>-0.499</v>
      </c>
      <c r="RT38" s="17">
        <v>6.7</v>
      </c>
      <c r="RU38" s="17">
        <v>10.677300000000001</v>
      </c>
      <c r="RV38" s="17">
        <v>16.95626</v>
      </c>
      <c r="RW38" s="17">
        <v>-10.256259999999999</v>
      </c>
      <c r="RX38" s="17">
        <v>3</v>
      </c>
      <c r="RY38" s="17">
        <v>2</v>
      </c>
      <c r="RZ38" s="17">
        <v>2</v>
      </c>
      <c r="SA38" s="17">
        <v>1</v>
      </c>
      <c r="SB38" s="17"/>
      <c r="SC38" s="17"/>
      <c r="SD38" s="17"/>
      <c r="SE38" s="17">
        <v>0</v>
      </c>
      <c r="SF38" s="17">
        <v>0.311</v>
      </c>
      <c r="SG38" s="17"/>
      <c r="SH38" s="17"/>
      <c r="SI38" s="17">
        <v>0.311</v>
      </c>
      <c r="SJ38" s="17">
        <v>5</v>
      </c>
      <c r="SK38" s="17">
        <v>7.3</v>
      </c>
      <c r="SL38" s="17">
        <v>7.3</v>
      </c>
      <c r="SM38" s="17">
        <v>-2.2999999999999998</v>
      </c>
      <c r="SN38" s="17">
        <v>6.8</v>
      </c>
      <c r="SO38" s="17">
        <v>6</v>
      </c>
      <c r="SP38" s="17">
        <v>6</v>
      </c>
      <c r="SQ38" s="17">
        <v>0.8</v>
      </c>
      <c r="SR38" s="17">
        <v>10.3</v>
      </c>
      <c r="SS38" s="17">
        <v>12</v>
      </c>
      <c r="ST38" s="17">
        <v>13.65854</v>
      </c>
      <c r="SU38" s="17">
        <v>-3.3585400000000001</v>
      </c>
      <c r="SV38" s="17">
        <v>16.100000000000001</v>
      </c>
      <c r="SW38" s="17">
        <v>16</v>
      </c>
      <c r="SX38" s="17">
        <v>17.560980000000001</v>
      </c>
      <c r="SY38" s="17">
        <v>-1.4609799999999999</v>
      </c>
      <c r="SZ38" s="17">
        <v>20</v>
      </c>
      <c r="TA38" s="17">
        <v>14.2439</v>
      </c>
      <c r="TB38" s="17">
        <v>14.2439</v>
      </c>
      <c r="TC38" s="17">
        <v>5.7561</v>
      </c>
      <c r="TD38" s="17">
        <v>18</v>
      </c>
      <c r="TE38" s="17">
        <v>19.440999999999999</v>
      </c>
      <c r="TF38" s="17">
        <v>19.440999999999999</v>
      </c>
      <c r="TG38" s="17">
        <v>-1.4410000000000001</v>
      </c>
      <c r="TH38" s="17">
        <v>78.7</v>
      </c>
      <c r="TI38" s="17">
        <v>73.787000000000006</v>
      </c>
      <c r="TJ38" s="17">
        <v>73.787000000000006</v>
      </c>
      <c r="TK38" s="17">
        <v>4.9130000000000003</v>
      </c>
      <c r="TL38" s="17">
        <v>38.5</v>
      </c>
      <c r="TM38" s="17">
        <v>33.04</v>
      </c>
      <c r="TN38" s="17">
        <v>33.04</v>
      </c>
      <c r="TO38" s="17">
        <v>5.46</v>
      </c>
      <c r="TP38" s="17">
        <v>111.4</v>
      </c>
      <c r="TQ38" s="17">
        <v>106.5</v>
      </c>
      <c r="TR38" s="17">
        <v>117.24</v>
      </c>
      <c r="TS38" s="17">
        <v>-5.84</v>
      </c>
      <c r="TT38" s="17">
        <v>111.5</v>
      </c>
      <c r="TU38" s="17">
        <v>105</v>
      </c>
      <c r="TV38" s="17">
        <v>111.91</v>
      </c>
      <c r="TW38" s="17">
        <v>-0.41</v>
      </c>
      <c r="TX38" s="17">
        <v>19.7</v>
      </c>
      <c r="TY38" s="17">
        <v>10.7</v>
      </c>
      <c r="TZ38" s="17">
        <v>16.37</v>
      </c>
      <c r="UA38" s="17">
        <v>3.33</v>
      </c>
      <c r="UB38" s="17">
        <v>15.2</v>
      </c>
      <c r="UC38" s="17">
        <v>9.5</v>
      </c>
      <c r="UD38" s="17">
        <v>10.1</v>
      </c>
      <c r="UE38" s="17">
        <v>5.0999999999999996</v>
      </c>
      <c r="UF38" s="17">
        <v>41.89</v>
      </c>
      <c r="UG38" s="17">
        <v>30</v>
      </c>
      <c r="UH38" s="17">
        <v>30</v>
      </c>
      <c r="UI38" s="17">
        <v>11.89</v>
      </c>
      <c r="UJ38" s="17">
        <v>10.7</v>
      </c>
      <c r="UK38" s="17">
        <v>15</v>
      </c>
      <c r="UL38" s="17">
        <v>19.5122</v>
      </c>
      <c r="UM38" s="17">
        <v>-8.8122000000000007</v>
      </c>
      <c r="UN38" s="17">
        <v>3.5</v>
      </c>
      <c r="UO38" s="17">
        <v>4</v>
      </c>
      <c r="UP38" s="17">
        <v>6</v>
      </c>
      <c r="UQ38" s="17">
        <v>-2.5</v>
      </c>
      <c r="UR38" s="17">
        <v>8</v>
      </c>
      <c r="US38" s="17">
        <v>8.1</v>
      </c>
      <c r="UT38" s="17">
        <v>8.1</v>
      </c>
      <c r="UU38" s="17">
        <v>-0.1</v>
      </c>
      <c r="UV38" s="17">
        <v>20.399999999999999</v>
      </c>
      <c r="UW38" s="17">
        <v>19.5122</v>
      </c>
      <c r="UX38" s="17">
        <v>19.5122</v>
      </c>
      <c r="UY38" s="17">
        <v>0.88780000000000003</v>
      </c>
      <c r="UZ38" s="17">
        <v>20.399999999999999</v>
      </c>
      <c r="VA38" s="17">
        <v>19.5122</v>
      </c>
      <c r="VB38" s="17">
        <v>19.5122</v>
      </c>
      <c r="VC38" s="17">
        <v>0.88780000000000003</v>
      </c>
      <c r="VD38" s="17">
        <v>20.100000000000001</v>
      </c>
      <c r="VE38" s="17">
        <v>19.5122</v>
      </c>
      <c r="VF38" s="17">
        <v>19.5122</v>
      </c>
      <c r="VG38" s="17">
        <v>0.58779999999999999</v>
      </c>
      <c r="VH38" s="17">
        <v>2.2000000000000002</v>
      </c>
      <c r="VI38" s="17">
        <v>5.6</v>
      </c>
      <c r="VJ38" s="17">
        <v>5.9020000000000001</v>
      </c>
      <c r="VK38" s="17">
        <v>-3.702</v>
      </c>
      <c r="VL38" s="17">
        <v>252.9</v>
      </c>
      <c r="VM38" s="17">
        <v>252.4</v>
      </c>
      <c r="VN38" s="17">
        <v>252.4</v>
      </c>
      <c r="VO38" s="17">
        <v>0.5</v>
      </c>
      <c r="VP38" s="17">
        <v>12.6</v>
      </c>
      <c r="VQ38" s="17">
        <v>10.888</v>
      </c>
      <c r="VR38" s="17">
        <v>10.888</v>
      </c>
      <c r="VS38" s="17">
        <v>1.712</v>
      </c>
      <c r="VT38" s="17">
        <v>140</v>
      </c>
      <c r="VU38" s="17">
        <v>144.31299999999999</v>
      </c>
      <c r="VV38" s="17">
        <v>144.31299999999999</v>
      </c>
      <c r="VW38" s="17">
        <v>-4.3129999999999997</v>
      </c>
      <c r="VX38" s="17">
        <v>0.6</v>
      </c>
      <c r="VY38" s="17">
        <v>0.6</v>
      </c>
      <c r="VZ38" s="17">
        <v>0.6</v>
      </c>
      <c r="WA38" s="17">
        <v>0</v>
      </c>
      <c r="WB38" s="17">
        <v>126.1</v>
      </c>
      <c r="WC38" s="17">
        <v>123</v>
      </c>
      <c r="WD38" s="17">
        <v>124</v>
      </c>
      <c r="WE38" s="17">
        <v>2.1</v>
      </c>
      <c r="WF38" s="17">
        <v>111.9</v>
      </c>
      <c r="WG38" s="17">
        <v>117</v>
      </c>
      <c r="WH38" s="17">
        <v>114</v>
      </c>
      <c r="WI38" s="17">
        <v>-2.1</v>
      </c>
      <c r="WJ38" s="17">
        <v>100</v>
      </c>
      <c r="WK38" s="17">
        <v>109.114</v>
      </c>
      <c r="WL38" s="17">
        <v>109.114</v>
      </c>
      <c r="WM38" s="17">
        <v>-9.1140000000000008</v>
      </c>
      <c r="WN38" s="17">
        <v>2.9</v>
      </c>
      <c r="WO38" s="17">
        <v>2.9009999999999998</v>
      </c>
      <c r="WP38" s="17">
        <v>2.9009999999999998</v>
      </c>
      <c r="WQ38" s="17">
        <v>-1E-3</v>
      </c>
      <c r="WR38" s="17">
        <v>2.2000000000000002</v>
      </c>
      <c r="WS38" s="17">
        <v>2.4</v>
      </c>
      <c r="WT38" s="17">
        <v>2.4</v>
      </c>
      <c r="WU38" s="17">
        <v>-0.2</v>
      </c>
      <c r="WV38" s="17">
        <v>1</v>
      </c>
      <c r="WW38" s="17">
        <v>1.2</v>
      </c>
      <c r="WX38" s="17">
        <v>1.2</v>
      </c>
      <c r="WY38" s="17">
        <v>-0.2</v>
      </c>
      <c r="WZ38" s="17">
        <v>1.1000000000000001</v>
      </c>
      <c r="XA38" s="17"/>
      <c r="XB38" s="17"/>
      <c r="XC38" s="17">
        <v>1.1000000000000001</v>
      </c>
      <c r="XD38" s="17">
        <v>12.7</v>
      </c>
      <c r="XE38" s="17">
        <v>10.898999999999999</v>
      </c>
      <c r="XF38" s="17">
        <v>10.898999999999999</v>
      </c>
      <c r="XG38" s="17">
        <v>1.8009999999999999</v>
      </c>
      <c r="XH38" s="17">
        <v>5.8</v>
      </c>
      <c r="XI38" s="17">
        <v>3.8</v>
      </c>
      <c r="XJ38" s="17">
        <v>3.8</v>
      </c>
      <c r="XK38" s="17">
        <v>2</v>
      </c>
      <c r="XL38" s="17">
        <v>10.1</v>
      </c>
      <c r="XM38" s="17">
        <v>17.560980000000001</v>
      </c>
      <c r="XN38" s="17">
        <v>17.560980000000001</v>
      </c>
      <c r="XO38" s="17">
        <v>-7.4609800000000002</v>
      </c>
      <c r="XP38" s="17">
        <v>8.9</v>
      </c>
      <c r="XQ38" s="17">
        <v>9</v>
      </c>
      <c r="XR38" s="17">
        <v>10.7</v>
      </c>
      <c r="XS38" s="17">
        <v>-1.8</v>
      </c>
      <c r="XT38" s="17">
        <v>26.9</v>
      </c>
      <c r="XU38" s="17">
        <v>30.5</v>
      </c>
      <c r="XV38" s="17">
        <v>28.5</v>
      </c>
      <c r="XW38" s="17">
        <v>-1.6</v>
      </c>
      <c r="XX38" s="17">
        <v>22.7</v>
      </c>
      <c r="XY38" s="17">
        <v>30.5</v>
      </c>
      <c r="XZ38" s="17">
        <v>28.5</v>
      </c>
      <c r="YA38" s="17">
        <v>-5.8</v>
      </c>
      <c r="YB38" s="17">
        <v>16.5</v>
      </c>
      <c r="YC38" s="17">
        <v>14</v>
      </c>
      <c r="YD38" s="17">
        <v>14</v>
      </c>
      <c r="YE38" s="17">
        <v>2.5</v>
      </c>
      <c r="YF38" s="17"/>
      <c r="YG38" s="17"/>
      <c r="YH38" s="17"/>
      <c r="YI38" s="17">
        <v>0</v>
      </c>
      <c r="YJ38" s="17">
        <v>8.6999999999999993</v>
      </c>
      <c r="YK38" s="17">
        <v>8.1</v>
      </c>
      <c r="YL38" s="17">
        <v>8.1</v>
      </c>
      <c r="YM38" s="17">
        <v>0.6</v>
      </c>
      <c r="YN38" s="17">
        <v>11.4</v>
      </c>
      <c r="YO38" s="17">
        <v>11</v>
      </c>
      <c r="YP38" s="17">
        <v>11</v>
      </c>
      <c r="YQ38" s="17">
        <v>0.4</v>
      </c>
      <c r="YR38" s="17">
        <v>19.3</v>
      </c>
      <c r="YS38" s="17">
        <v>12</v>
      </c>
      <c r="YT38" s="17">
        <v>12</v>
      </c>
      <c r="YU38" s="17">
        <v>7.3</v>
      </c>
    </row>
    <row r="39" spans="1:671" ht="24" customHeight="1" x14ac:dyDescent="0.3">
      <c r="A39" s="1"/>
      <c r="B39" s="16" t="s">
        <v>65</v>
      </c>
      <c r="C39" s="16" t="s">
        <v>722</v>
      </c>
      <c r="D39" s="17">
        <v>202.4</v>
      </c>
      <c r="E39" s="17">
        <v>204.19512</v>
      </c>
      <c r="F39" s="17">
        <v>204.19512</v>
      </c>
      <c r="G39" s="17">
        <v>-1.79512</v>
      </c>
      <c r="H39" s="17">
        <v>395.69</v>
      </c>
      <c r="I39" s="17">
        <v>425.64373000000001</v>
      </c>
      <c r="J39" s="17">
        <v>485.09796</v>
      </c>
      <c r="K39" s="17">
        <v>-89.407960000000003</v>
      </c>
      <c r="L39" s="17">
        <v>128.31</v>
      </c>
      <c r="M39" s="17">
        <v>139.14492999999999</v>
      </c>
      <c r="N39" s="17">
        <v>158.58080000000001</v>
      </c>
      <c r="O39" s="17">
        <v>-30.270800000000001</v>
      </c>
      <c r="P39" s="17"/>
      <c r="Q39" s="17"/>
      <c r="R39" s="17"/>
      <c r="S39" s="17">
        <v>0</v>
      </c>
      <c r="T39" s="17"/>
      <c r="U39" s="17"/>
      <c r="V39" s="17"/>
      <c r="W39" s="17">
        <v>0</v>
      </c>
      <c r="X39" s="17">
        <v>90.2</v>
      </c>
      <c r="Y39" s="17">
        <v>92.226339999999993</v>
      </c>
      <c r="Z39" s="17">
        <v>92.226339999999993</v>
      </c>
      <c r="AA39" s="17">
        <v>-2.0263399999999998</v>
      </c>
      <c r="AB39" s="17">
        <v>148</v>
      </c>
      <c r="AC39" s="17">
        <v>161.64400000000001</v>
      </c>
      <c r="AD39" s="17">
        <v>140.56</v>
      </c>
      <c r="AE39" s="17">
        <v>7.44</v>
      </c>
      <c r="AF39" s="17">
        <v>79</v>
      </c>
      <c r="AG39" s="17">
        <v>87.329440000000005</v>
      </c>
      <c r="AH39" s="17"/>
      <c r="AI39" s="17">
        <v>79</v>
      </c>
      <c r="AJ39" s="17">
        <v>0</v>
      </c>
      <c r="AK39" s="17"/>
      <c r="AL39" s="17"/>
      <c r="AM39" s="17">
        <v>0</v>
      </c>
      <c r="AN39" s="17">
        <v>177.4</v>
      </c>
      <c r="AO39" s="17">
        <v>177.93126000000001</v>
      </c>
      <c r="AP39" s="17"/>
      <c r="AQ39" s="17">
        <v>177.4</v>
      </c>
      <c r="AR39" s="17">
        <v>201.3</v>
      </c>
      <c r="AS39" s="17">
        <v>197.70737</v>
      </c>
      <c r="AT39" s="17">
        <v>197.70737</v>
      </c>
      <c r="AU39" s="17">
        <v>3.5926300000000002</v>
      </c>
      <c r="AV39" s="17">
        <v>200.5</v>
      </c>
      <c r="AW39" s="17">
        <v>200.25633999999999</v>
      </c>
      <c r="AX39" s="17">
        <v>200.25633999999999</v>
      </c>
      <c r="AY39" s="17">
        <v>0.24365999999999999</v>
      </c>
      <c r="AZ39" s="17"/>
      <c r="BA39" s="17"/>
      <c r="BB39" s="17"/>
      <c r="BC39" s="17">
        <v>0</v>
      </c>
      <c r="BD39" s="17">
        <v>203.3</v>
      </c>
      <c r="BE39" s="17">
        <v>206.01686000000001</v>
      </c>
      <c r="BF39" s="17">
        <v>206.01686000000001</v>
      </c>
      <c r="BG39" s="17">
        <v>-2.7168600000000001</v>
      </c>
      <c r="BH39" s="17"/>
      <c r="BI39" s="17"/>
      <c r="BJ39" s="17"/>
      <c r="BK39" s="17">
        <v>0</v>
      </c>
      <c r="BL39" s="17">
        <v>118.8</v>
      </c>
      <c r="BM39" s="17"/>
      <c r="BN39" s="17">
        <v>97.500579999999999</v>
      </c>
      <c r="BO39" s="17">
        <v>21.299420000000001</v>
      </c>
      <c r="BP39" s="17">
        <v>9.6999999999999993</v>
      </c>
      <c r="BQ39" s="17">
        <v>10.561999999999999</v>
      </c>
      <c r="BR39" s="17">
        <v>10.561999999999999</v>
      </c>
      <c r="BS39" s="17">
        <v>-0.86199999999999999</v>
      </c>
      <c r="BT39" s="17"/>
      <c r="BU39" s="17"/>
      <c r="BV39" s="17"/>
      <c r="BW39" s="17">
        <v>0</v>
      </c>
      <c r="BX39" s="17"/>
      <c r="BY39" s="17"/>
      <c r="BZ39" s="17"/>
      <c r="CA39" s="17">
        <v>0</v>
      </c>
      <c r="CB39" s="17"/>
      <c r="CC39" s="17"/>
      <c r="CD39" s="17"/>
      <c r="CE39" s="17">
        <v>0</v>
      </c>
      <c r="CF39" s="17"/>
      <c r="CG39" s="17"/>
      <c r="CH39" s="17"/>
      <c r="CI39" s="17">
        <v>0</v>
      </c>
      <c r="CJ39" s="17">
        <v>165.5</v>
      </c>
      <c r="CK39" s="17">
        <v>164.70732000000001</v>
      </c>
      <c r="CL39" s="17">
        <v>164.70732000000001</v>
      </c>
      <c r="CM39" s="17">
        <v>0.79268000000000005</v>
      </c>
      <c r="CN39" s="17">
        <v>7.8</v>
      </c>
      <c r="CO39" s="17">
        <v>5.1583800000000002</v>
      </c>
      <c r="CP39" s="17">
        <v>5.1583800000000002</v>
      </c>
      <c r="CQ39" s="17">
        <v>2.6416200000000001</v>
      </c>
      <c r="CR39" s="17">
        <v>5</v>
      </c>
      <c r="CS39" s="17">
        <v>2.8315000000000001</v>
      </c>
      <c r="CT39" s="17">
        <v>2.8315000000000001</v>
      </c>
      <c r="CU39" s="17">
        <v>2.1684999999999999</v>
      </c>
      <c r="CV39" s="17">
        <v>21.6</v>
      </c>
      <c r="CW39" s="17">
        <v>22.49822</v>
      </c>
      <c r="CX39" s="17">
        <v>22.49822</v>
      </c>
      <c r="CY39" s="17">
        <v>-0.89822000000000002</v>
      </c>
      <c r="CZ39" s="17">
        <v>7</v>
      </c>
      <c r="DA39" s="17">
        <v>6.8787000000000003</v>
      </c>
      <c r="DB39" s="17">
        <v>6.8787000000000003</v>
      </c>
      <c r="DC39" s="17">
        <v>0.12130000000000001</v>
      </c>
      <c r="DD39" s="17">
        <v>13.8</v>
      </c>
      <c r="DE39" s="17">
        <v>14.9922</v>
      </c>
      <c r="DF39" s="17">
        <v>14.9922</v>
      </c>
      <c r="DG39" s="17">
        <v>-1.1921999999999999</v>
      </c>
      <c r="DH39" s="17">
        <v>70.2</v>
      </c>
      <c r="DI39" s="17">
        <v>65.020060000000001</v>
      </c>
      <c r="DJ39" s="17">
        <v>68.708340000000007</v>
      </c>
      <c r="DK39" s="17">
        <v>1.49166</v>
      </c>
      <c r="DL39" s="17"/>
      <c r="DM39" s="17"/>
      <c r="DN39" s="17"/>
      <c r="DO39" s="17">
        <v>0</v>
      </c>
      <c r="DP39" s="17"/>
      <c r="DQ39" s="17"/>
      <c r="DR39" s="17"/>
      <c r="DS39" s="17">
        <v>0</v>
      </c>
      <c r="DT39" s="17"/>
      <c r="DU39" s="17"/>
      <c r="DV39" s="17"/>
      <c r="DW39" s="17">
        <v>0</v>
      </c>
      <c r="DX39" s="17"/>
      <c r="DY39" s="17"/>
      <c r="DZ39" s="17"/>
      <c r="EA39" s="17">
        <v>0</v>
      </c>
      <c r="EB39" s="17">
        <v>110.6</v>
      </c>
      <c r="EC39" s="17">
        <v>112.90537</v>
      </c>
      <c r="ED39" s="17">
        <v>112.90537</v>
      </c>
      <c r="EE39" s="17">
        <v>-2.3053699999999999</v>
      </c>
      <c r="EF39" s="17">
        <v>76.2</v>
      </c>
      <c r="EG39" s="17">
        <v>41.025640000000003</v>
      </c>
      <c r="EH39" s="17">
        <v>41.025640000000003</v>
      </c>
      <c r="EI39" s="17">
        <v>35.17436</v>
      </c>
      <c r="EJ39" s="17"/>
      <c r="EK39" s="17"/>
      <c r="EL39" s="17"/>
      <c r="EM39" s="17">
        <v>0</v>
      </c>
      <c r="EN39" s="17"/>
      <c r="EO39" s="17"/>
      <c r="EP39" s="17"/>
      <c r="EQ39" s="17">
        <v>0</v>
      </c>
      <c r="ER39" s="17"/>
      <c r="ES39" s="17"/>
      <c r="ET39" s="17"/>
      <c r="EU39" s="17">
        <v>0</v>
      </c>
      <c r="EV39" s="17">
        <v>6.5</v>
      </c>
      <c r="EW39" s="17">
        <v>6.39</v>
      </c>
      <c r="EX39" s="17">
        <v>6.39</v>
      </c>
      <c r="EY39" s="17">
        <v>0.11</v>
      </c>
      <c r="EZ39" s="17">
        <v>147.1</v>
      </c>
      <c r="FA39" s="17"/>
      <c r="FB39" s="17">
        <v>173.59998999999999</v>
      </c>
      <c r="FC39" s="17">
        <v>-26.49999</v>
      </c>
      <c r="FD39" s="17">
        <v>29.6</v>
      </c>
      <c r="FE39" s="17">
        <v>33.174860000000002</v>
      </c>
      <c r="FF39" s="17">
        <v>36.853630000000003</v>
      </c>
      <c r="FG39" s="17">
        <v>-7.2536300000000002</v>
      </c>
      <c r="FH39" s="17">
        <v>126.4</v>
      </c>
      <c r="FI39" s="17">
        <v>133.33332999999999</v>
      </c>
      <c r="FJ39" s="17">
        <v>141.94650999999999</v>
      </c>
      <c r="FK39" s="17">
        <v>-15.54651</v>
      </c>
      <c r="FL39" s="17">
        <v>15.2</v>
      </c>
      <c r="FM39" s="17">
        <v>19.105560000000001</v>
      </c>
      <c r="FN39" s="17">
        <v>17.041740000000001</v>
      </c>
      <c r="FO39" s="17">
        <v>-1.8417399999999999</v>
      </c>
      <c r="FP39" s="17">
        <v>17.399999999999999</v>
      </c>
      <c r="FQ39" s="17">
        <v>16.941890000000001</v>
      </c>
      <c r="FR39" s="17">
        <v>19.28585</v>
      </c>
      <c r="FS39" s="17">
        <v>-1.88585</v>
      </c>
      <c r="FT39" s="17">
        <v>17</v>
      </c>
      <c r="FU39" s="17">
        <v>18.048780000000001</v>
      </c>
      <c r="FV39" s="17">
        <v>18.048780000000001</v>
      </c>
      <c r="FW39" s="17">
        <v>-1.04878</v>
      </c>
      <c r="FX39" s="17">
        <v>87</v>
      </c>
      <c r="FY39" s="17">
        <v>88.116100000000003</v>
      </c>
      <c r="FZ39" s="17">
        <v>88.116100000000003</v>
      </c>
      <c r="GA39" s="17">
        <v>-1.1161000000000001</v>
      </c>
      <c r="GB39" s="17">
        <v>181</v>
      </c>
      <c r="GC39" s="17">
        <v>185.81701000000001</v>
      </c>
      <c r="GD39" s="17">
        <v>185.81701000000001</v>
      </c>
      <c r="GE39" s="17">
        <v>-4.8170099999999998</v>
      </c>
      <c r="GF39" s="17">
        <v>181.5</v>
      </c>
      <c r="GG39" s="17">
        <v>185.81701000000001</v>
      </c>
      <c r="GH39" s="17">
        <v>185.81701000000001</v>
      </c>
      <c r="GI39" s="17">
        <v>-4.3170099999999998</v>
      </c>
      <c r="GJ39" s="17">
        <v>184.7</v>
      </c>
      <c r="GK39" s="17">
        <v>186.37502000000001</v>
      </c>
      <c r="GL39" s="17">
        <v>186.37502000000001</v>
      </c>
      <c r="GM39" s="17">
        <v>-1.67502</v>
      </c>
      <c r="GN39" s="17">
        <v>100.8</v>
      </c>
      <c r="GO39" s="17">
        <v>110.91316999999999</v>
      </c>
      <c r="GP39" s="17">
        <v>110.91316999999999</v>
      </c>
      <c r="GQ39" s="17">
        <v>-10.11317</v>
      </c>
      <c r="GR39" s="17">
        <v>0</v>
      </c>
      <c r="GS39" s="17"/>
      <c r="GT39" s="17"/>
      <c r="GU39" s="17">
        <v>0</v>
      </c>
      <c r="GV39" s="17">
        <v>23</v>
      </c>
      <c r="GW39" s="17">
        <v>25.500489999999999</v>
      </c>
      <c r="GX39" s="17">
        <v>25.500489999999999</v>
      </c>
      <c r="GY39" s="17">
        <v>-2.5004900000000001</v>
      </c>
      <c r="GZ39" s="17">
        <v>4</v>
      </c>
      <c r="HA39" s="17">
        <v>4.4207700000000001</v>
      </c>
      <c r="HB39" s="17">
        <v>4.4207700000000001</v>
      </c>
      <c r="HC39" s="17">
        <v>-0.42076999999999998</v>
      </c>
      <c r="HD39" s="17">
        <v>16.899999999999999</v>
      </c>
      <c r="HE39" s="17">
        <v>34.419510000000002</v>
      </c>
      <c r="HF39" s="17">
        <v>34.419510000000002</v>
      </c>
      <c r="HG39" s="17">
        <v>-17.51951</v>
      </c>
      <c r="HH39" s="17">
        <v>39.700000000000003</v>
      </c>
      <c r="HI39" s="17">
        <v>41.025640000000003</v>
      </c>
      <c r="HJ39" s="17">
        <v>41.025640000000003</v>
      </c>
      <c r="HK39" s="17">
        <v>-1.3256399999999999</v>
      </c>
      <c r="HL39" s="17"/>
      <c r="HM39" s="17"/>
      <c r="HN39" s="17"/>
      <c r="HO39" s="17">
        <v>0</v>
      </c>
      <c r="HP39" s="17"/>
      <c r="HQ39" s="17"/>
      <c r="HR39" s="17"/>
      <c r="HS39" s="17">
        <v>0</v>
      </c>
      <c r="HT39" s="17">
        <v>21.7</v>
      </c>
      <c r="HU39" s="17">
        <v>41.03107</v>
      </c>
      <c r="HV39" s="17">
        <v>62.773290000000003</v>
      </c>
      <c r="HW39" s="17">
        <v>-41.07329</v>
      </c>
      <c r="HX39" s="17"/>
      <c r="HY39" s="17"/>
      <c r="HZ39" s="17"/>
      <c r="IA39" s="17">
        <v>0</v>
      </c>
      <c r="IB39" s="17"/>
      <c r="IC39" s="17"/>
      <c r="ID39" s="17"/>
      <c r="IE39" s="17">
        <v>0</v>
      </c>
      <c r="IF39" s="17">
        <v>45.4</v>
      </c>
      <c r="IG39" s="17">
        <v>45.441949999999999</v>
      </c>
      <c r="IH39" s="17">
        <v>45.441949999999999</v>
      </c>
      <c r="II39" s="17">
        <v>-4.1950000000000001E-2</v>
      </c>
      <c r="IJ39" s="17"/>
      <c r="IK39" s="17"/>
      <c r="IL39" s="17"/>
      <c r="IM39" s="17">
        <v>0</v>
      </c>
      <c r="IN39" s="17"/>
      <c r="IO39" s="17"/>
      <c r="IP39" s="17"/>
      <c r="IQ39" s="17">
        <v>0</v>
      </c>
      <c r="IR39" s="17"/>
      <c r="IS39" s="17"/>
      <c r="IT39" s="17"/>
      <c r="IU39" s="17">
        <v>0</v>
      </c>
      <c r="IV39" s="17">
        <v>80.400000000000006</v>
      </c>
      <c r="IW39" s="17">
        <v>90.193340000000006</v>
      </c>
      <c r="IX39" s="17">
        <v>92.689760000000007</v>
      </c>
      <c r="IY39" s="17">
        <v>-12.289759999999999</v>
      </c>
      <c r="IZ39" s="17">
        <v>163.4</v>
      </c>
      <c r="JA39" s="17">
        <v>170.94</v>
      </c>
      <c r="JB39" s="17">
        <v>170.94</v>
      </c>
      <c r="JC39" s="17">
        <v>-7.54</v>
      </c>
      <c r="JD39" s="17">
        <v>163.30000000000001</v>
      </c>
      <c r="JE39" s="17">
        <v>170.94</v>
      </c>
      <c r="JF39" s="17">
        <v>170.94</v>
      </c>
      <c r="JG39" s="17">
        <v>-7.64</v>
      </c>
      <c r="JH39" s="17">
        <v>167.1</v>
      </c>
      <c r="JI39" s="17">
        <v>170.94</v>
      </c>
      <c r="JJ39" s="17">
        <v>170.94</v>
      </c>
      <c r="JK39" s="17">
        <v>-3.84</v>
      </c>
      <c r="JL39" s="17">
        <v>252.3</v>
      </c>
      <c r="JM39" s="17">
        <v>257.18</v>
      </c>
      <c r="JN39" s="17">
        <v>257.18</v>
      </c>
      <c r="JO39" s="17">
        <v>-4.88</v>
      </c>
      <c r="JP39" s="17">
        <v>71.5</v>
      </c>
      <c r="JQ39" s="17">
        <v>71.796109999999999</v>
      </c>
      <c r="JR39" s="17">
        <v>71.796109999999999</v>
      </c>
      <c r="JS39" s="17">
        <v>-0.29610999999999998</v>
      </c>
      <c r="JT39" s="17">
        <v>35.1</v>
      </c>
      <c r="JU39" s="17">
        <v>36.005859999999998</v>
      </c>
      <c r="JV39" s="17">
        <v>36.005859999999998</v>
      </c>
      <c r="JW39" s="17">
        <v>-0.90586</v>
      </c>
      <c r="JX39" s="17"/>
      <c r="JY39" s="17"/>
      <c r="JZ39" s="17"/>
      <c r="KA39" s="17">
        <v>0</v>
      </c>
      <c r="KB39" s="17"/>
      <c r="KC39" s="17"/>
      <c r="KD39" s="17"/>
      <c r="KE39" s="17">
        <v>0</v>
      </c>
      <c r="KF39" s="17"/>
      <c r="KG39" s="17"/>
      <c r="KH39" s="17"/>
      <c r="KI39" s="17">
        <v>0</v>
      </c>
      <c r="KJ39" s="17">
        <v>0</v>
      </c>
      <c r="KK39" s="17"/>
      <c r="KL39" s="17"/>
      <c r="KM39" s="17">
        <v>0</v>
      </c>
      <c r="KN39" s="17"/>
      <c r="KO39" s="17"/>
      <c r="KP39" s="17"/>
      <c r="KQ39" s="17">
        <v>0</v>
      </c>
      <c r="KR39" s="17"/>
      <c r="KS39" s="17"/>
      <c r="KT39" s="17"/>
      <c r="KU39" s="17">
        <v>0</v>
      </c>
      <c r="KV39" s="17">
        <v>0</v>
      </c>
      <c r="KW39" s="17">
        <v>0.59472000000000003</v>
      </c>
      <c r="KX39" s="17">
        <v>0.59472000000000003</v>
      </c>
      <c r="KY39" s="17">
        <v>-0.59472000000000003</v>
      </c>
      <c r="KZ39" s="17">
        <v>80</v>
      </c>
      <c r="LA39" s="17">
        <v>100.62963999999999</v>
      </c>
      <c r="LB39" s="17">
        <v>101.00427999999999</v>
      </c>
      <c r="LC39" s="17">
        <v>-21.004280000000001</v>
      </c>
      <c r="LD39" s="17">
        <v>59.5</v>
      </c>
      <c r="LE39" s="17">
        <v>77.769409999999993</v>
      </c>
      <c r="LF39" s="17">
        <v>108.13</v>
      </c>
      <c r="LG39" s="17">
        <v>-48.63</v>
      </c>
      <c r="LH39" s="17">
        <v>63.9</v>
      </c>
      <c r="LI39" s="17">
        <v>67.461460000000002</v>
      </c>
      <c r="LJ39" s="17">
        <v>67.461460000000002</v>
      </c>
      <c r="LK39" s="17">
        <v>-3.5614599999999998</v>
      </c>
      <c r="LL39" s="17">
        <v>65</v>
      </c>
      <c r="LM39" s="17">
        <v>66.220269999999999</v>
      </c>
      <c r="LN39" s="17">
        <v>78.567999999999998</v>
      </c>
      <c r="LO39" s="17">
        <v>-13.568</v>
      </c>
      <c r="LP39" s="17">
        <v>28</v>
      </c>
      <c r="LQ39" s="17">
        <v>27.538509999999999</v>
      </c>
      <c r="LR39" s="17">
        <v>30.097560000000001</v>
      </c>
      <c r="LS39" s="17">
        <v>-2.0975600000000001</v>
      </c>
      <c r="LT39" s="17">
        <v>0</v>
      </c>
      <c r="LU39" s="17"/>
      <c r="LV39" s="17"/>
      <c r="LW39" s="17">
        <v>0</v>
      </c>
      <c r="LX39" s="17"/>
      <c r="LY39" s="17"/>
      <c r="LZ39" s="17"/>
      <c r="MA39" s="17">
        <v>0</v>
      </c>
      <c r="MB39" s="17"/>
      <c r="MC39" s="17"/>
      <c r="MD39" s="17"/>
      <c r="ME39" s="17">
        <v>0</v>
      </c>
      <c r="MF39" s="17">
        <v>142.4</v>
      </c>
      <c r="MG39" s="17">
        <v>159.10807</v>
      </c>
      <c r="MH39" s="17">
        <v>159.10807</v>
      </c>
      <c r="MI39" s="17">
        <v>-16.708069999999999</v>
      </c>
      <c r="MJ39" s="17">
        <v>143.6</v>
      </c>
      <c r="MK39" s="17">
        <v>159.10807</v>
      </c>
      <c r="ML39" s="17">
        <v>159.10807</v>
      </c>
      <c r="MM39" s="17">
        <v>-15.50807</v>
      </c>
      <c r="MN39" s="17">
        <v>169.3</v>
      </c>
      <c r="MO39" s="17">
        <v>159.58587</v>
      </c>
      <c r="MP39" s="17">
        <v>159.58587</v>
      </c>
      <c r="MQ39" s="17">
        <v>9.7141300000000008</v>
      </c>
      <c r="MR39" s="17">
        <v>182.6</v>
      </c>
      <c r="MS39" s="17">
        <v>186.53289000000001</v>
      </c>
      <c r="MT39" s="17"/>
      <c r="MU39" s="17">
        <v>182.6</v>
      </c>
      <c r="MV39" s="17"/>
      <c r="MW39" s="17"/>
      <c r="MX39" s="17"/>
      <c r="MY39" s="17">
        <v>0</v>
      </c>
      <c r="MZ39" s="17"/>
      <c r="NA39" s="17"/>
      <c r="NB39" s="17"/>
      <c r="NC39" s="17">
        <v>0</v>
      </c>
      <c r="ND39" s="17"/>
      <c r="NE39" s="17"/>
      <c r="NF39" s="17"/>
      <c r="NG39" s="17">
        <v>0</v>
      </c>
      <c r="NH39" s="17"/>
      <c r="NI39" s="17"/>
      <c r="NJ39" s="17"/>
      <c r="NK39" s="17">
        <v>0</v>
      </c>
      <c r="NL39" s="17">
        <v>203.7</v>
      </c>
      <c r="NM39" s="17">
        <v>207.126</v>
      </c>
      <c r="NN39" s="17">
        <v>207.126</v>
      </c>
      <c r="NO39" s="17">
        <v>-3.4260000000000002</v>
      </c>
      <c r="NP39" s="17">
        <v>96.6</v>
      </c>
      <c r="NQ39" s="17">
        <v>103.874</v>
      </c>
      <c r="NR39" s="17">
        <v>103.874</v>
      </c>
      <c r="NS39" s="17">
        <v>-7.274</v>
      </c>
      <c r="NT39" s="17">
        <v>4</v>
      </c>
      <c r="NU39" s="17">
        <v>4.9060199999999998</v>
      </c>
      <c r="NV39" s="17">
        <v>3.5209199999999998</v>
      </c>
      <c r="NW39" s="17">
        <v>0.47908000000000001</v>
      </c>
      <c r="NX39" s="17"/>
      <c r="NY39" s="17"/>
      <c r="NZ39" s="17">
        <v>3.6937799999999998</v>
      </c>
      <c r="OA39" s="17">
        <v>-3.6937799999999998</v>
      </c>
      <c r="OB39" s="17">
        <v>5.2</v>
      </c>
      <c r="OC39" s="17">
        <v>5.5</v>
      </c>
      <c r="OD39" s="17">
        <v>5.5</v>
      </c>
      <c r="OE39" s="17">
        <v>-0.3</v>
      </c>
      <c r="OF39" s="17"/>
      <c r="OG39" s="17">
        <v>0.59099999999999997</v>
      </c>
      <c r="OH39" s="17">
        <v>0.59099999999999997</v>
      </c>
      <c r="OI39" s="17">
        <v>-0.59099999999999997</v>
      </c>
      <c r="OJ39" s="17">
        <v>98.7</v>
      </c>
      <c r="OK39" s="17">
        <v>98.8</v>
      </c>
      <c r="OL39" s="17">
        <v>100.25</v>
      </c>
      <c r="OM39" s="17">
        <v>-1.55</v>
      </c>
      <c r="ON39" s="17">
        <v>80.8</v>
      </c>
      <c r="OO39" s="17">
        <v>78.875</v>
      </c>
      <c r="OP39" s="17">
        <v>78.875</v>
      </c>
      <c r="OQ39" s="17">
        <v>1.925</v>
      </c>
      <c r="OR39" s="17">
        <v>0</v>
      </c>
      <c r="OS39" s="17">
        <v>4.8</v>
      </c>
      <c r="OT39" s="17">
        <v>5.6959999999999997</v>
      </c>
      <c r="OU39" s="17">
        <v>-5.6959999999999997</v>
      </c>
      <c r="OV39" s="17">
        <v>0.1</v>
      </c>
      <c r="OW39" s="17">
        <v>0.1</v>
      </c>
      <c r="OX39" s="17">
        <v>0.1</v>
      </c>
      <c r="OY39" s="17">
        <v>0</v>
      </c>
      <c r="OZ39" s="17">
        <v>2.8</v>
      </c>
      <c r="PA39" s="17">
        <v>6.2828900000000001</v>
      </c>
      <c r="PB39" s="17">
        <v>6.2828900000000001</v>
      </c>
      <c r="PC39" s="17">
        <v>-3.4828899999999998</v>
      </c>
      <c r="PD39" s="17">
        <v>9.9</v>
      </c>
      <c r="PE39" s="17">
        <v>9.9830000000000005</v>
      </c>
      <c r="PF39" s="17">
        <v>9.9830000000000005</v>
      </c>
      <c r="PG39" s="17">
        <v>-8.3000000000000004E-2</v>
      </c>
      <c r="PH39" s="17">
        <v>2.1</v>
      </c>
      <c r="PI39" s="17"/>
      <c r="PJ39" s="17"/>
      <c r="PK39" s="17">
        <v>2.1</v>
      </c>
      <c r="PL39" s="17">
        <v>208.2</v>
      </c>
      <c r="PM39" s="17">
        <v>200.2</v>
      </c>
      <c r="PN39" s="17">
        <v>201.49708999999999</v>
      </c>
      <c r="PO39" s="17">
        <v>6.7029100000000001</v>
      </c>
      <c r="PP39" s="17">
        <v>1.2</v>
      </c>
      <c r="PQ39" s="17">
        <v>1</v>
      </c>
      <c r="PR39" s="17">
        <v>1</v>
      </c>
      <c r="PS39" s="17">
        <v>0.2</v>
      </c>
      <c r="PT39" s="17">
        <v>1.6</v>
      </c>
      <c r="PU39" s="17">
        <v>1.5</v>
      </c>
      <c r="PV39" s="17">
        <v>1.5</v>
      </c>
      <c r="PW39" s="17">
        <v>0.1</v>
      </c>
      <c r="PX39" s="17">
        <v>4</v>
      </c>
      <c r="PY39" s="17">
        <v>3.8</v>
      </c>
      <c r="PZ39" s="17">
        <v>3.8</v>
      </c>
      <c r="QA39" s="17">
        <v>0.2</v>
      </c>
      <c r="QB39" s="17">
        <v>20.100000000000001</v>
      </c>
      <c r="QC39" s="17">
        <v>20.353169999999999</v>
      </c>
      <c r="QD39" s="17">
        <v>20.353169999999999</v>
      </c>
      <c r="QE39" s="17">
        <v>-0.25317000000000001</v>
      </c>
      <c r="QF39" s="17">
        <v>20</v>
      </c>
      <c r="QG39" s="17">
        <v>19.5122</v>
      </c>
      <c r="QH39" s="17">
        <v>19.5122</v>
      </c>
      <c r="QI39" s="17">
        <v>0.48780000000000001</v>
      </c>
      <c r="QJ39" s="17">
        <v>19.100000000000001</v>
      </c>
      <c r="QK39" s="17">
        <v>17.560980000000001</v>
      </c>
      <c r="QL39" s="17">
        <v>17.560980000000001</v>
      </c>
      <c r="QM39" s="17">
        <v>1.5390200000000001</v>
      </c>
      <c r="QN39" s="17">
        <v>2.2000000000000002</v>
      </c>
      <c r="QO39" s="17">
        <v>2.5</v>
      </c>
      <c r="QP39" s="17">
        <v>2.5</v>
      </c>
      <c r="QQ39" s="17">
        <v>-0.3</v>
      </c>
      <c r="QR39" s="17">
        <v>16.8</v>
      </c>
      <c r="QS39" s="17">
        <v>17.951219999999999</v>
      </c>
      <c r="QT39" s="17">
        <v>17.951219999999999</v>
      </c>
      <c r="QU39" s="17">
        <v>-1.1512199999999999</v>
      </c>
      <c r="QV39" s="17">
        <v>14.1</v>
      </c>
      <c r="QW39" s="17">
        <v>15.004</v>
      </c>
      <c r="QX39" s="17">
        <v>15.004</v>
      </c>
      <c r="QY39" s="17">
        <v>-0.90400000000000003</v>
      </c>
      <c r="QZ39" s="17">
        <v>17.600000000000001</v>
      </c>
      <c r="RA39" s="17">
        <v>17.77</v>
      </c>
      <c r="RB39" s="17">
        <v>17.77</v>
      </c>
      <c r="RC39" s="17">
        <v>-0.17</v>
      </c>
      <c r="RD39" s="17">
        <v>25.7</v>
      </c>
      <c r="RE39" s="17">
        <v>24.9</v>
      </c>
      <c r="RF39" s="17">
        <v>21.378</v>
      </c>
      <c r="RG39" s="17">
        <v>4.3220000000000001</v>
      </c>
      <c r="RH39" s="17">
        <v>86.3</v>
      </c>
      <c r="RI39" s="17">
        <v>81.099999999999994</v>
      </c>
      <c r="RJ39" s="17">
        <v>76.302999999999997</v>
      </c>
      <c r="RK39" s="17">
        <v>9.9969999999999999</v>
      </c>
      <c r="RL39" s="17">
        <v>17.100000000000001</v>
      </c>
      <c r="RM39" s="17">
        <v>16.802</v>
      </c>
      <c r="RN39" s="17">
        <v>16.802</v>
      </c>
      <c r="RO39" s="17">
        <v>0.29799999999999999</v>
      </c>
      <c r="RP39" s="17">
        <v>1.9</v>
      </c>
      <c r="RQ39" s="17">
        <v>2.1989999999999998</v>
      </c>
      <c r="RR39" s="17">
        <v>2.1989999999999998</v>
      </c>
      <c r="RS39" s="17">
        <v>-0.29899999999999999</v>
      </c>
      <c r="RT39" s="17">
        <v>6.3</v>
      </c>
      <c r="RU39" s="17">
        <v>9.5371000000000006</v>
      </c>
      <c r="RV39" s="17">
        <v>14.590780000000001</v>
      </c>
      <c r="RW39" s="17">
        <v>-8.2907799999999998</v>
      </c>
      <c r="RX39" s="17">
        <v>3</v>
      </c>
      <c r="RY39" s="17">
        <v>2</v>
      </c>
      <c r="RZ39" s="17">
        <v>2</v>
      </c>
      <c r="SA39" s="17">
        <v>1</v>
      </c>
      <c r="SB39" s="17"/>
      <c r="SC39" s="17"/>
      <c r="SD39" s="17"/>
      <c r="SE39" s="17">
        <v>0</v>
      </c>
      <c r="SF39" s="17">
        <v>0.26500000000000001</v>
      </c>
      <c r="SG39" s="17"/>
      <c r="SH39" s="17"/>
      <c r="SI39" s="17">
        <v>0.26500000000000001</v>
      </c>
      <c r="SJ39" s="17">
        <v>5.7</v>
      </c>
      <c r="SK39" s="17">
        <v>7.3</v>
      </c>
      <c r="SL39" s="17">
        <v>7.3</v>
      </c>
      <c r="SM39" s="17">
        <v>-1.6</v>
      </c>
      <c r="SN39" s="17">
        <v>6.7</v>
      </c>
      <c r="SO39" s="17">
        <v>6</v>
      </c>
      <c r="SP39" s="17">
        <v>6</v>
      </c>
      <c r="SQ39" s="17">
        <v>0.7</v>
      </c>
      <c r="SR39" s="17">
        <v>11</v>
      </c>
      <c r="SS39" s="17">
        <v>12</v>
      </c>
      <c r="ST39" s="17">
        <v>13.65854</v>
      </c>
      <c r="SU39" s="17">
        <v>-2.6585399999999999</v>
      </c>
      <c r="SV39" s="17">
        <v>14.2</v>
      </c>
      <c r="SW39" s="17">
        <v>16</v>
      </c>
      <c r="SX39" s="17">
        <v>17.560980000000001</v>
      </c>
      <c r="SY39" s="17">
        <v>-3.3609800000000001</v>
      </c>
      <c r="SZ39" s="17">
        <v>20</v>
      </c>
      <c r="TA39" s="17">
        <v>14.2439</v>
      </c>
      <c r="TB39" s="17">
        <v>14.2439</v>
      </c>
      <c r="TC39" s="17">
        <v>5.7561</v>
      </c>
      <c r="TD39" s="17">
        <v>17.5</v>
      </c>
      <c r="TE39" s="17">
        <v>19.934000000000001</v>
      </c>
      <c r="TF39" s="17">
        <v>19.934000000000001</v>
      </c>
      <c r="TG39" s="17">
        <v>-2.4340000000000002</v>
      </c>
      <c r="TH39" s="17">
        <v>78.900000000000006</v>
      </c>
      <c r="TI39" s="17">
        <v>73.718000000000004</v>
      </c>
      <c r="TJ39" s="17">
        <v>73.718000000000004</v>
      </c>
      <c r="TK39" s="17">
        <v>5.1820000000000004</v>
      </c>
      <c r="TL39" s="17">
        <v>37.6</v>
      </c>
      <c r="TM39" s="17">
        <v>32.4</v>
      </c>
      <c r="TN39" s="17">
        <v>32.4</v>
      </c>
      <c r="TO39" s="17">
        <v>5.2</v>
      </c>
      <c r="TP39" s="17">
        <v>113.3</v>
      </c>
      <c r="TQ39" s="17">
        <v>104.8</v>
      </c>
      <c r="TR39" s="17">
        <v>122.53</v>
      </c>
      <c r="TS39" s="17">
        <v>-9.23</v>
      </c>
      <c r="TT39" s="17">
        <v>108.1</v>
      </c>
      <c r="TU39" s="17">
        <v>103.5</v>
      </c>
      <c r="TV39" s="17">
        <v>113.4</v>
      </c>
      <c r="TW39" s="17">
        <v>-5.3</v>
      </c>
      <c r="TX39" s="17">
        <v>18.600000000000001</v>
      </c>
      <c r="TY39" s="17">
        <v>10.5</v>
      </c>
      <c r="TZ39" s="17">
        <v>17.63</v>
      </c>
      <c r="UA39" s="17">
        <v>0.97</v>
      </c>
      <c r="UB39" s="17">
        <v>14.5</v>
      </c>
      <c r="UC39" s="17">
        <v>9.3000000000000007</v>
      </c>
      <c r="UD39" s="17">
        <v>11.53</v>
      </c>
      <c r="UE39" s="17">
        <v>2.97</v>
      </c>
      <c r="UF39" s="17">
        <v>40.98</v>
      </c>
      <c r="UG39" s="17">
        <v>13</v>
      </c>
      <c r="UH39" s="17">
        <v>13</v>
      </c>
      <c r="UI39" s="17">
        <v>27.98</v>
      </c>
      <c r="UJ39" s="17">
        <v>10.7</v>
      </c>
      <c r="UK39" s="17">
        <v>15</v>
      </c>
      <c r="UL39" s="17">
        <v>19.5122</v>
      </c>
      <c r="UM39" s="17">
        <v>-8.8122000000000007</v>
      </c>
      <c r="UN39" s="17">
        <v>3.5</v>
      </c>
      <c r="UO39" s="17">
        <v>4</v>
      </c>
      <c r="UP39" s="17">
        <v>6</v>
      </c>
      <c r="UQ39" s="17">
        <v>-2.5</v>
      </c>
      <c r="UR39" s="17">
        <v>8</v>
      </c>
      <c r="US39" s="17">
        <v>8.1</v>
      </c>
      <c r="UT39" s="17">
        <v>8.1</v>
      </c>
      <c r="UU39" s="17">
        <v>-0.1</v>
      </c>
      <c r="UV39" s="17">
        <v>20.399999999999999</v>
      </c>
      <c r="UW39" s="17">
        <v>19.5122</v>
      </c>
      <c r="UX39" s="17">
        <v>19.5122</v>
      </c>
      <c r="UY39" s="17">
        <v>0.88780000000000003</v>
      </c>
      <c r="UZ39" s="17">
        <v>20.399999999999999</v>
      </c>
      <c r="VA39" s="17">
        <v>19.5122</v>
      </c>
      <c r="VB39" s="17">
        <v>19.5122</v>
      </c>
      <c r="VC39" s="17">
        <v>0.88780000000000003</v>
      </c>
      <c r="VD39" s="17">
        <v>20.100000000000001</v>
      </c>
      <c r="VE39" s="17">
        <v>19.5122</v>
      </c>
      <c r="VF39" s="17">
        <v>19.5122</v>
      </c>
      <c r="VG39" s="17">
        <v>0.58779999999999999</v>
      </c>
      <c r="VH39" s="17">
        <v>0</v>
      </c>
      <c r="VI39" s="17">
        <v>5.8</v>
      </c>
      <c r="VJ39" s="17">
        <v>5.9889999999999999</v>
      </c>
      <c r="VK39" s="17">
        <v>-5.9889999999999999</v>
      </c>
      <c r="VL39" s="17">
        <v>252.8</v>
      </c>
      <c r="VM39" s="17">
        <v>252.4</v>
      </c>
      <c r="VN39" s="17">
        <v>252.4</v>
      </c>
      <c r="VO39" s="17">
        <v>0.4</v>
      </c>
      <c r="VP39" s="17">
        <v>10.7</v>
      </c>
      <c r="VQ39" s="17">
        <v>9.5920000000000005</v>
      </c>
      <c r="VR39" s="17">
        <v>9.5920000000000005</v>
      </c>
      <c r="VS39" s="17">
        <v>1.1080000000000001</v>
      </c>
      <c r="VT39" s="17">
        <v>141.80000000000001</v>
      </c>
      <c r="VU39" s="17">
        <v>142.97399999999999</v>
      </c>
      <c r="VV39" s="17">
        <v>142.97399999999999</v>
      </c>
      <c r="VW39" s="17">
        <v>-1.1739999999999999</v>
      </c>
      <c r="VX39" s="17">
        <v>0.6</v>
      </c>
      <c r="VY39" s="17">
        <v>0.6</v>
      </c>
      <c r="VZ39" s="17">
        <v>0.6</v>
      </c>
      <c r="WA39" s="17">
        <v>0</v>
      </c>
      <c r="WB39" s="17">
        <v>129.4</v>
      </c>
      <c r="WC39" s="17">
        <v>125</v>
      </c>
      <c r="WD39" s="17">
        <v>126</v>
      </c>
      <c r="WE39" s="17">
        <v>3.4</v>
      </c>
      <c r="WF39" s="17">
        <v>120.1</v>
      </c>
      <c r="WG39" s="17">
        <v>120</v>
      </c>
      <c r="WH39" s="17">
        <v>118</v>
      </c>
      <c r="WI39" s="17">
        <v>2.1</v>
      </c>
      <c r="WJ39" s="17">
        <v>106</v>
      </c>
      <c r="WK39" s="17">
        <v>105.01300000000001</v>
      </c>
      <c r="WL39" s="17">
        <v>105.01300000000001</v>
      </c>
      <c r="WM39" s="17">
        <v>0.98699999999999999</v>
      </c>
      <c r="WN39" s="17">
        <v>2.9</v>
      </c>
      <c r="WO39" s="17">
        <v>2.9009999999999998</v>
      </c>
      <c r="WP39" s="17">
        <v>2.9009999999999998</v>
      </c>
      <c r="WQ39" s="17">
        <v>-1E-3</v>
      </c>
      <c r="WR39" s="17">
        <v>2.2000000000000002</v>
      </c>
      <c r="WS39" s="17">
        <v>2.4</v>
      </c>
      <c r="WT39" s="17">
        <v>2.4</v>
      </c>
      <c r="WU39" s="17">
        <v>-0.2</v>
      </c>
      <c r="WV39" s="17">
        <v>1</v>
      </c>
      <c r="WW39" s="17">
        <v>1.2</v>
      </c>
      <c r="WX39" s="17">
        <v>1.2</v>
      </c>
      <c r="WY39" s="17">
        <v>-0.2</v>
      </c>
      <c r="WZ39" s="17">
        <v>1.1000000000000001</v>
      </c>
      <c r="XA39" s="17"/>
      <c r="XB39" s="17"/>
      <c r="XC39" s="17">
        <v>1.1000000000000001</v>
      </c>
      <c r="XD39" s="17">
        <v>10.8</v>
      </c>
      <c r="XE39" s="17">
        <v>9.2729999999999997</v>
      </c>
      <c r="XF39" s="17">
        <v>9.2729999999999997</v>
      </c>
      <c r="XG39" s="17">
        <v>1.5269999999999999</v>
      </c>
      <c r="XH39" s="17">
        <v>5.8</v>
      </c>
      <c r="XI39" s="17">
        <v>3.8</v>
      </c>
      <c r="XJ39" s="17">
        <v>3.8</v>
      </c>
      <c r="XK39" s="17">
        <v>2</v>
      </c>
      <c r="XL39" s="17">
        <v>10.1</v>
      </c>
      <c r="XM39" s="17">
        <v>17.560980000000001</v>
      </c>
      <c r="XN39" s="17">
        <v>17.560980000000001</v>
      </c>
      <c r="XO39" s="17">
        <v>-7.4609800000000002</v>
      </c>
      <c r="XP39" s="17">
        <v>8.8000000000000007</v>
      </c>
      <c r="XQ39" s="17">
        <v>9</v>
      </c>
      <c r="XR39" s="17">
        <v>10.7</v>
      </c>
      <c r="XS39" s="17">
        <v>-1.9</v>
      </c>
      <c r="XT39" s="17">
        <v>26.4</v>
      </c>
      <c r="XU39" s="17">
        <v>30.5</v>
      </c>
      <c r="XV39" s="17">
        <v>28.5</v>
      </c>
      <c r="XW39" s="17">
        <v>-2.1</v>
      </c>
      <c r="XX39" s="17">
        <v>21.4</v>
      </c>
      <c r="XY39" s="17">
        <v>30.5</v>
      </c>
      <c r="XZ39" s="17">
        <v>28.5</v>
      </c>
      <c r="YA39" s="17">
        <v>-7.1</v>
      </c>
      <c r="YB39" s="17">
        <v>15.5</v>
      </c>
      <c r="YC39" s="17">
        <v>14</v>
      </c>
      <c r="YD39" s="17">
        <v>14</v>
      </c>
      <c r="YE39" s="17">
        <v>1.5</v>
      </c>
      <c r="YF39" s="17"/>
      <c r="YG39" s="17"/>
      <c r="YH39" s="17"/>
      <c r="YI39" s="17">
        <v>0</v>
      </c>
      <c r="YJ39" s="17">
        <v>7.2</v>
      </c>
      <c r="YK39" s="17">
        <v>8.1</v>
      </c>
      <c r="YL39" s="17">
        <v>8.1</v>
      </c>
      <c r="YM39" s="17">
        <v>-0.9</v>
      </c>
      <c r="YN39" s="17">
        <v>11.4</v>
      </c>
      <c r="YO39" s="17">
        <v>11</v>
      </c>
      <c r="YP39" s="17">
        <v>11</v>
      </c>
      <c r="YQ39" s="17">
        <v>0.4</v>
      </c>
      <c r="YR39" s="17">
        <v>19.5</v>
      </c>
      <c r="YS39" s="17">
        <v>12</v>
      </c>
      <c r="YT39" s="17">
        <v>12</v>
      </c>
      <c r="YU39" s="17">
        <v>7.5</v>
      </c>
    </row>
    <row r="40" spans="1:671" ht="24" customHeight="1" x14ac:dyDescent="0.3">
      <c r="A40" s="1"/>
      <c r="B40" s="18" t="s">
        <v>65</v>
      </c>
      <c r="C40" s="18" t="s">
        <v>723</v>
      </c>
      <c r="D40" s="19">
        <v>205.5</v>
      </c>
      <c r="E40" s="19">
        <v>204.19512</v>
      </c>
      <c r="F40" s="19">
        <v>204.19512</v>
      </c>
      <c r="G40" s="19">
        <v>1.30488</v>
      </c>
      <c r="H40" s="19">
        <v>403.39</v>
      </c>
      <c r="I40" s="19">
        <v>381.83363000000003</v>
      </c>
      <c r="J40" s="19">
        <v>441.79595999999998</v>
      </c>
      <c r="K40" s="19">
        <v>-38.40596</v>
      </c>
      <c r="L40" s="19">
        <v>130.80000000000001</v>
      </c>
      <c r="M40" s="19">
        <v>124.8232</v>
      </c>
      <c r="N40" s="19">
        <v>144.42517000000001</v>
      </c>
      <c r="O40" s="19">
        <v>-13.625170000000001</v>
      </c>
      <c r="P40" s="19"/>
      <c r="Q40" s="19"/>
      <c r="R40" s="19"/>
      <c r="S40" s="19">
        <v>0</v>
      </c>
      <c r="T40" s="19"/>
      <c r="U40" s="19"/>
      <c r="V40" s="19"/>
      <c r="W40" s="19">
        <v>0</v>
      </c>
      <c r="X40" s="19">
        <v>90.9</v>
      </c>
      <c r="Y40" s="19">
        <v>92.226339999999993</v>
      </c>
      <c r="Z40" s="19">
        <v>92.226339999999993</v>
      </c>
      <c r="AA40" s="19">
        <v>-1.3263400000000001</v>
      </c>
      <c r="AB40" s="19">
        <v>148.9</v>
      </c>
      <c r="AC40" s="19">
        <v>161.83922000000001</v>
      </c>
      <c r="AD40" s="19">
        <v>140.36478</v>
      </c>
      <c r="AE40" s="19">
        <v>8.5352200000000007</v>
      </c>
      <c r="AF40" s="19">
        <v>79.7</v>
      </c>
      <c r="AG40" s="19">
        <v>87.329440000000005</v>
      </c>
      <c r="AH40" s="19"/>
      <c r="AI40" s="19">
        <v>79.7</v>
      </c>
      <c r="AJ40" s="19">
        <v>0</v>
      </c>
      <c r="AK40" s="19"/>
      <c r="AL40" s="19"/>
      <c r="AM40" s="19">
        <v>0</v>
      </c>
      <c r="AN40" s="19">
        <v>176.6</v>
      </c>
      <c r="AO40" s="19">
        <v>177.93126000000001</v>
      </c>
      <c r="AP40" s="19"/>
      <c r="AQ40" s="19">
        <v>176.6</v>
      </c>
      <c r="AR40" s="19">
        <v>200.2</v>
      </c>
      <c r="AS40" s="19">
        <v>197.70737</v>
      </c>
      <c r="AT40" s="19">
        <v>197.70737</v>
      </c>
      <c r="AU40" s="19">
        <v>2.4926300000000001</v>
      </c>
      <c r="AV40" s="19">
        <v>198.9</v>
      </c>
      <c r="AW40" s="19">
        <v>200.25633999999999</v>
      </c>
      <c r="AX40" s="19">
        <v>200.25633999999999</v>
      </c>
      <c r="AY40" s="19">
        <v>-1.3563400000000001</v>
      </c>
      <c r="AZ40" s="19"/>
      <c r="BA40" s="19"/>
      <c r="BB40" s="19"/>
      <c r="BC40" s="19">
        <v>0</v>
      </c>
      <c r="BD40" s="19">
        <v>203.7</v>
      </c>
      <c r="BE40" s="19">
        <v>206.01686000000001</v>
      </c>
      <c r="BF40" s="19">
        <v>206.01686000000001</v>
      </c>
      <c r="BG40" s="19">
        <v>-2.3168600000000001</v>
      </c>
      <c r="BH40" s="19"/>
      <c r="BI40" s="19"/>
      <c r="BJ40" s="19"/>
      <c r="BK40" s="19">
        <v>0</v>
      </c>
      <c r="BL40" s="19">
        <v>87.3</v>
      </c>
      <c r="BM40" s="19">
        <v>87.501959999999997</v>
      </c>
      <c r="BN40" s="19">
        <v>80</v>
      </c>
      <c r="BO40" s="19">
        <v>7.3</v>
      </c>
      <c r="BP40" s="19">
        <v>9.6999999999999993</v>
      </c>
      <c r="BQ40" s="19">
        <v>10.561999999999999</v>
      </c>
      <c r="BR40" s="19">
        <v>10.561999999999999</v>
      </c>
      <c r="BS40" s="19">
        <v>-0.86199999999999999</v>
      </c>
      <c r="BT40" s="19"/>
      <c r="BU40" s="19"/>
      <c r="BV40" s="19"/>
      <c r="BW40" s="19">
        <v>0</v>
      </c>
      <c r="BX40" s="19"/>
      <c r="BY40" s="19"/>
      <c r="BZ40" s="19"/>
      <c r="CA40" s="19">
        <v>0</v>
      </c>
      <c r="CB40" s="19"/>
      <c r="CC40" s="19"/>
      <c r="CD40" s="19"/>
      <c r="CE40" s="19">
        <v>0</v>
      </c>
      <c r="CF40" s="19"/>
      <c r="CG40" s="19"/>
      <c r="CH40" s="19"/>
      <c r="CI40" s="19">
        <v>0</v>
      </c>
      <c r="CJ40" s="19">
        <v>166.9</v>
      </c>
      <c r="CK40" s="19">
        <v>164.70732000000001</v>
      </c>
      <c r="CL40" s="19">
        <v>164.70732000000001</v>
      </c>
      <c r="CM40" s="19">
        <v>2.1926800000000002</v>
      </c>
      <c r="CN40" s="19">
        <v>9.1</v>
      </c>
      <c r="CO40" s="19">
        <v>5.1583800000000002</v>
      </c>
      <c r="CP40" s="19">
        <v>5.1583800000000002</v>
      </c>
      <c r="CQ40" s="19">
        <v>3.9416199999999999</v>
      </c>
      <c r="CR40" s="19">
        <v>5.2</v>
      </c>
      <c r="CS40" s="19">
        <v>2.8315000000000001</v>
      </c>
      <c r="CT40" s="19">
        <v>2.8315000000000001</v>
      </c>
      <c r="CU40" s="19">
        <v>2.3685</v>
      </c>
      <c r="CV40" s="19">
        <v>21.8</v>
      </c>
      <c r="CW40" s="19">
        <v>22.49822</v>
      </c>
      <c r="CX40" s="19">
        <v>22.49822</v>
      </c>
      <c r="CY40" s="19">
        <v>-0.69821999999999995</v>
      </c>
      <c r="CZ40" s="19">
        <v>7</v>
      </c>
      <c r="DA40" s="19">
        <v>6.8787000000000003</v>
      </c>
      <c r="DB40" s="19">
        <v>6.8787000000000003</v>
      </c>
      <c r="DC40" s="19">
        <v>0.12130000000000001</v>
      </c>
      <c r="DD40" s="19">
        <v>13.8</v>
      </c>
      <c r="DE40" s="19">
        <v>14.9922</v>
      </c>
      <c r="DF40" s="19">
        <v>14.9922</v>
      </c>
      <c r="DG40" s="19">
        <v>-1.1921999999999999</v>
      </c>
      <c r="DH40" s="19">
        <v>103.1</v>
      </c>
      <c r="DI40" s="19">
        <v>65.020060000000001</v>
      </c>
      <c r="DJ40" s="19">
        <v>77.941540000000003</v>
      </c>
      <c r="DK40" s="19">
        <v>25.158460000000002</v>
      </c>
      <c r="DL40" s="19"/>
      <c r="DM40" s="19"/>
      <c r="DN40" s="19"/>
      <c r="DO40" s="19">
        <v>0</v>
      </c>
      <c r="DP40" s="19"/>
      <c r="DQ40" s="19"/>
      <c r="DR40" s="19"/>
      <c r="DS40" s="19">
        <v>0</v>
      </c>
      <c r="DT40" s="19"/>
      <c r="DU40" s="19"/>
      <c r="DV40" s="19"/>
      <c r="DW40" s="19">
        <v>0</v>
      </c>
      <c r="DX40" s="19"/>
      <c r="DY40" s="19"/>
      <c r="DZ40" s="19"/>
      <c r="EA40" s="19">
        <v>0</v>
      </c>
      <c r="EB40" s="19">
        <v>110.5</v>
      </c>
      <c r="EC40" s="19">
        <v>112.90537</v>
      </c>
      <c r="ED40" s="19">
        <v>112.90537</v>
      </c>
      <c r="EE40" s="19">
        <v>-2.40537</v>
      </c>
      <c r="EF40" s="19">
        <v>76.8</v>
      </c>
      <c r="EG40" s="19">
        <v>70.512820000000005</v>
      </c>
      <c r="EH40" s="19">
        <v>70.512820000000005</v>
      </c>
      <c r="EI40" s="19">
        <v>6.2871800000000002</v>
      </c>
      <c r="EJ40" s="19"/>
      <c r="EK40" s="19"/>
      <c r="EL40" s="19"/>
      <c r="EM40" s="19">
        <v>0</v>
      </c>
      <c r="EN40" s="19"/>
      <c r="EO40" s="19"/>
      <c r="EP40" s="19"/>
      <c r="EQ40" s="19">
        <v>0</v>
      </c>
      <c r="ER40" s="19"/>
      <c r="ES40" s="19"/>
      <c r="ET40" s="19"/>
      <c r="EU40" s="19">
        <v>0</v>
      </c>
      <c r="EV40" s="19">
        <v>6.5</v>
      </c>
      <c r="EW40" s="19">
        <v>6.39</v>
      </c>
      <c r="EX40" s="19">
        <v>6.39</v>
      </c>
      <c r="EY40" s="19">
        <v>0.11</v>
      </c>
      <c r="EZ40" s="19">
        <v>148</v>
      </c>
      <c r="FA40" s="19"/>
      <c r="FB40" s="19">
        <v>162.81276</v>
      </c>
      <c r="FC40" s="19">
        <v>-14.812760000000001</v>
      </c>
      <c r="FD40" s="19">
        <v>28</v>
      </c>
      <c r="FE40" s="19">
        <v>33.174860000000002</v>
      </c>
      <c r="FF40" s="19">
        <v>36.853630000000003</v>
      </c>
      <c r="FG40" s="19">
        <v>-8.8536300000000008</v>
      </c>
      <c r="FH40" s="19">
        <v>124</v>
      </c>
      <c r="FI40" s="19">
        <v>132.16540000000001</v>
      </c>
      <c r="FJ40" s="19">
        <v>133.33332999999999</v>
      </c>
      <c r="FK40" s="19">
        <v>-9.3333300000000001</v>
      </c>
      <c r="FL40" s="19">
        <v>14.6</v>
      </c>
      <c r="FM40" s="19">
        <v>19.105560000000001</v>
      </c>
      <c r="FN40" s="19">
        <v>17.041740000000001</v>
      </c>
      <c r="FO40" s="19">
        <v>-2.4417399999999998</v>
      </c>
      <c r="FP40" s="19">
        <v>17.5</v>
      </c>
      <c r="FQ40" s="19">
        <v>16.941890000000001</v>
      </c>
      <c r="FR40" s="19">
        <v>19.28585</v>
      </c>
      <c r="FS40" s="19">
        <v>-1.7858499999999999</v>
      </c>
      <c r="FT40" s="19">
        <v>17</v>
      </c>
      <c r="FU40" s="19">
        <v>18.048780000000001</v>
      </c>
      <c r="FV40" s="19">
        <v>18.048780000000001</v>
      </c>
      <c r="FW40" s="19">
        <v>-1.04878</v>
      </c>
      <c r="FX40" s="19">
        <v>91.4</v>
      </c>
      <c r="FY40" s="19">
        <v>88.116100000000003</v>
      </c>
      <c r="FZ40" s="19">
        <v>88.116100000000003</v>
      </c>
      <c r="GA40" s="19">
        <v>3.2839</v>
      </c>
      <c r="GB40" s="19">
        <v>183.6</v>
      </c>
      <c r="GC40" s="19">
        <v>185.81701000000001</v>
      </c>
      <c r="GD40" s="19">
        <v>185.81701000000001</v>
      </c>
      <c r="GE40" s="19">
        <v>-2.2170100000000001</v>
      </c>
      <c r="GF40" s="19">
        <v>184.3</v>
      </c>
      <c r="GG40" s="19">
        <v>185.81701000000001</v>
      </c>
      <c r="GH40" s="19">
        <v>185.81701000000001</v>
      </c>
      <c r="GI40" s="19">
        <v>-1.51701</v>
      </c>
      <c r="GJ40" s="19">
        <v>185</v>
      </c>
      <c r="GK40" s="19">
        <v>186.37502000000001</v>
      </c>
      <c r="GL40" s="19">
        <v>186.37502000000001</v>
      </c>
      <c r="GM40" s="19">
        <v>-1.3750199999999999</v>
      </c>
      <c r="GN40" s="19">
        <v>101.2</v>
      </c>
      <c r="GO40" s="19">
        <v>110.91316999999999</v>
      </c>
      <c r="GP40" s="19">
        <v>110.69961000000001</v>
      </c>
      <c r="GQ40" s="19">
        <v>-9.4996100000000006</v>
      </c>
      <c r="GR40" s="19">
        <v>0</v>
      </c>
      <c r="GS40" s="19"/>
      <c r="GT40" s="19"/>
      <c r="GU40" s="19">
        <v>0</v>
      </c>
      <c r="GV40" s="19">
        <v>23.2</v>
      </c>
      <c r="GW40" s="19">
        <v>25.500489999999999</v>
      </c>
      <c r="GX40" s="19">
        <v>25.500489999999999</v>
      </c>
      <c r="GY40" s="19">
        <v>-2.3004899999999999</v>
      </c>
      <c r="GZ40" s="19">
        <v>4</v>
      </c>
      <c r="HA40" s="19">
        <v>4.4207700000000001</v>
      </c>
      <c r="HB40" s="19">
        <v>4.4207700000000001</v>
      </c>
      <c r="HC40" s="19">
        <v>-0.42076999999999998</v>
      </c>
      <c r="HD40" s="19">
        <v>17.600000000000001</v>
      </c>
      <c r="HE40" s="19">
        <v>34.419510000000002</v>
      </c>
      <c r="HF40" s="19">
        <v>34.419510000000002</v>
      </c>
      <c r="HG40" s="19">
        <v>-16.819510000000001</v>
      </c>
      <c r="HH40" s="19">
        <v>53</v>
      </c>
      <c r="HI40" s="19">
        <v>26.66667</v>
      </c>
      <c r="HJ40" s="19">
        <v>63.49248</v>
      </c>
      <c r="HK40" s="19">
        <v>-10.49248</v>
      </c>
      <c r="HL40" s="19"/>
      <c r="HM40" s="19"/>
      <c r="HN40" s="19"/>
      <c r="HO40" s="19">
        <v>0</v>
      </c>
      <c r="HP40" s="19"/>
      <c r="HQ40" s="19"/>
      <c r="HR40" s="19"/>
      <c r="HS40" s="19">
        <v>0</v>
      </c>
      <c r="HT40" s="19">
        <v>39.1</v>
      </c>
      <c r="HU40" s="19">
        <v>45.668199999999999</v>
      </c>
      <c r="HV40" s="19">
        <v>46.854210000000002</v>
      </c>
      <c r="HW40" s="19">
        <v>-7.7542099999999996</v>
      </c>
      <c r="HX40" s="19"/>
      <c r="HY40" s="19"/>
      <c r="HZ40" s="19"/>
      <c r="IA40" s="19">
        <v>0</v>
      </c>
      <c r="IB40" s="19"/>
      <c r="IC40" s="19"/>
      <c r="ID40" s="19"/>
      <c r="IE40" s="19">
        <v>0</v>
      </c>
      <c r="IF40" s="19">
        <v>45.2</v>
      </c>
      <c r="IG40" s="19">
        <v>45.441949999999999</v>
      </c>
      <c r="IH40" s="19">
        <v>45.441949999999999</v>
      </c>
      <c r="II40" s="19">
        <v>-0.24195</v>
      </c>
      <c r="IJ40" s="19"/>
      <c r="IK40" s="19"/>
      <c r="IL40" s="19"/>
      <c r="IM40" s="19">
        <v>0</v>
      </c>
      <c r="IN40" s="19"/>
      <c r="IO40" s="19"/>
      <c r="IP40" s="19"/>
      <c r="IQ40" s="19">
        <v>0</v>
      </c>
      <c r="IR40" s="19"/>
      <c r="IS40" s="19"/>
      <c r="IT40" s="19"/>
      <c r="IU40" s="19">
        <v>0</v>
      </c>
      <c r="IV40" s="19">
        <v>80.8</v>
      </c>
      <c r="IW40" s="19">
        <v>90.193340000000006</v>
      </c>
      <c r="IX40" s="19">
        <v>92.431169999999995</v>
      </c>
      <c r="IY40" s="19">
        <v>-11.631169999999999</v>
      </c>
      <c r="IZ40" s="19">
        <v>164</v>
      </c>
      <c r="JA40" s="19">
        <v>170.94</v>
      </c>
      <c r="JB40" s="19">
        <v>170.94</v>
      </c>
      <c r="JC40" s="19">
        <v>-6.94</v>
      </c>
      <c r="JD40" s="19">
        <v>163.69999999999999</v>
      </c>
      <c r="JE40" s="19">
        <v>170.94</v>
      </c>
      <c r="JF40" s="19">
        <v>170.94</v>
      </c>
      <c r="JG40" s="19">
        <v>-7.24</v>
      </c>
      <c r="JH40" s="19">
        <v>164.1</v>
      </c>
      <c r="JI40" s="19">
        <v>170.94</v>
      </c>
      <c r="JJ40" s="19">
        <v>170.94</v>
      </c>
      <c r="JK40" s="19">
        <v>-6.84</v>
      </c>
      <c r="JL40" s="19">
        <v>241.8</v>
      </c>
      <c r="JM40" s="19">
        <v>257.18</v>
      </c>
      <c r="JN40" s="19">
        <v>257.18</v>
      </c>
      <c r="JO40" s="19">
        <v>-15.38</v>
      </c>
      <c r="JP40" s="19">
        <v>71.599999999999994</v>
      </c>
      <c r="JQ40" s="19">
        <v>71.796109999999999</v>
      </c>
      <c r="JR40" s="19">
        <v>71.796109999999999</v>
      </c>
      <c r="JS40" s="19">
        <v>-0.19611000000000001</v>
      </c>
      <c r="JT40" s="19">
        <v>35.1</v>
      </c>
      <c r="JU40" s="19">
        <v>36.005859999999998</v>
      </c>
      <c r="JV40" s="19">
        <v>36.005859999999998</v>
      </c>
      <c r="JW40" s="19">
        <v>-0.90586</v>
      </c>
      <c r="JX40" s="19"/>
      <c r="JY40" s="19"/>
      <c r="JZ40" s="19"/>
      <c r="KA40" s="19">
        <v>0</v>
      </c>
      <c r="KB40" s="19"/>
      <c r="KC40" s="19"/>
      <c r="KD40" s="19"/>
      <c r="KE40" s="19">
        <v>0</v>
      </c>
      <c r="KF40" s="19"/>
      <c r="KG40" s="19"/>
      <c r="KH40" s="19"/>
      <c r="KI40" s="19">
        <v>0</v>
      </c>
      <c r="KJ40" s="19">
        <v>0</v>
      </c>
      <c r="KK40" s="19"/>
      <c r="KL40" s="19"/>
      <c r="KM40" s="19">
        <v>0</v>
      </c>
      <c r="KN40" s="19"/>
      <c r="KO40" s="19"/>
      <c r="KP40" s="19"/>
      <c r="KQ40" s="19">
        <v>0</v>
      </c>
      <c r="KR40" s="19"/>
      <c r="KS40" s="19"/>
      <c r="KT40" s="19"/>
      <c r="KU40" s="19">
        <v>0</v>
      </c>
      <c r="KV40" s="19">
        <v>0</v>
      </c>
      <c r="KW40" s="19">
        <v>0.59472000000000003</v>
      </c>
      <c r="KX40" s="19">
        <v>0.59472000000000003</v>
      </c>
      <c r="KY40" s="19">
        <v>-0.59472000000000003</v>
      </c>
      <c r="KZ40" s="19">
        <v>48.5</v>
      </c>
      <c r="LA40" s="19">
        <v>47.179490000000001</v>
      </c>
      <c r="LB40" s="19">
        <v>145.85451</v>
      </c>
      <c r="LC40" s="19">
        <v>-97.354510000000005</v>
      </c>
      <c r="LD40" s="19">
        <v>68.2</v>
      </c>
      <c r="LE40" s="19">
        <v>88.96499</v>
      </c>
      <c r="LF40" s="19">
        <v>107.24185</v>
      </c>
      <c r="LG40" s="19">
        <v>-39.041849999999997</v>
      </c>
      <c r="LH40" s="19">
        <v>64.400000000000006</v>
      </c>
      <c r="LI40" s="19">
        <v>67.461460000000002</v>
      </c>
      <c r="LJ40" s="19">
        <v>67.461460000000002</v>
      </c>
      <c r="LK40" s="19">
        <v>-3.0614599999999998</v>
      </c>
      <c r="LL40" s="19">
        <v>65</v>
      </c>
      <c r="LM40" s="19">
        <v>70.999830000000003</v>
      </c>
      <c r="LN40" s="19">
        <v>78.567999999999998</v>
      </c>
      <c r="LO40" s="19">
        <v>-13.568</v>
      </c>
      <c r="LP40" s="19">
        <v>28.4</v>
      </c>
      <c r="LQ40" s="19">
        <v>29.526150000000001</v>
      </c>
      <c r="LR40" s="19">
        <v>30.097560000000001</v>
      </c>
      <c r="LS40" s="19">
        <v>-1.69756</v>
      </c>
      <c r="LT40" s="19">
        <v>0</v>
      </c>
      <c r="LU40" s="19"/>
      <c r="LV40" s="19"/>
      <c r="LW40" s="19">
        <v>0</v>
      </c>
      <c r="LX40" s="19"/>
      <c r="LY40" s="19"/>
      <c r="LZ40" s="19"/>
      <c r="MA40" s="19">
        <v>0</v>
      </c>
      <c r="MB40" s="19"/>
      <c r="MC40" s="19"/>
      <c r="MD40" s="19"/>
      <c r="ME40" s="19">
        <v>0</v>
      </c>
      <c r="MF40" s="19">
        <v>142.9</v>
      </c>
      <c r="MG40" s="19">
        <v>159.10807</v>
      </c>
      <c r="MH40" s="19">
        <v>159.10807</v>
      </c>
      <c r="MI40" s="19">
        <v>-16.208069999999999</v>
      </c>
      <c r="MJ40" s="19">
        <v>143.69999999999999</v>
      </c>
      <c r="MK40" s="19">
        <v>159.10807</v>
      </c>
      <c r="ML40" s="19">
        <v>159.10807</v>
      </c>
      <c r="MM40" s="19">
        <v>-15.40807</v>
      </c>
      <c r="MN40" s="19">
        <v>169.6</v>
      </c>
      <c r="MO40" s="19">
        <v>159.58587</v>
      </c>
      <c r="MP40" s="19">
        <v>159.58587</v>
      </c>
      <c r="MQ40" s="19">
        <v>10.01413</v>
      </c>
      <c r="MR40" s="19">
        <v>182.5</v>
      </c>
      <c r="MS40" s="19">
        <v>186.53289000000001</v>
      </c>
      <c r="MT40" s="19"/>
      <c r="MU40" s="19">
        <v>182.5</v>
      </c>
      <c r="MV40" s="19"/>
      <c r="MW40" s="19"/>
      <c r="MX40" s="19"/>
      <c r="MY40" s="19">
        <v>0</v>
      </c>
      <c r="MZ40" s="19"/>
      <c r="NA40" s="19"/>
      <c r="NB40" s="19"/>
      <c r="NC40" s="19">
        <v>0</v>
      </c>
      <c r="ND40" s="19"/>
      <c r="NE40" s="19"/>
      <c r="NF40" s="19"/>
      <c r="NG40" s="19">
        <v>0</v>
      </c>
      <c r="NH40" s="19"/>
      <c r="NI40" s="19"/>
      <c r="NJ40" s="19"/>
      <c r="NK40" s="19">
        <v>0</v>
      </c>
      <c r="NL40" s="19">
        <v>208</v>
      </c>
      <c r="NM40" s="19">
        <v>207.126</v>
      </c>
      <c r="NN40" s="19">
        <v>207.126</v>
      </c>
      <c r="NO40" s="19">
        <v>0.874</v>
      </c>
      <c r="NP40" s="19">
        <v>99.3</v>
      </c>
      <c r="NQ40" s="19">
        <v>103.874</v>
      </c>
      <c r="NR40" s="19">
        <v>103.874</v>
      </c>
      <c r="NS40" s="19">
        <v>-4.5739999999999998</v>
      </c>
      <c r="NT40" s="19">
        <v>3.9</v>
      </c>
      <c r="NU40" s="19">
        <v>4.9060199999999998</v>
      </c>
      <c r="NV40" s="19">
        <v>3.5209199999999998</v>
      </c>
      <c r="NW40" s="19">
        <v>0.37907999999999997</v>
      </c>
      <c r="NX40" s="19"/>
      <c r="NY40" s="19"/>
      <c r="NZ40" s="19">
        <v>3.6937799999999998</v>
      </c>
      <c r="OA40" s="19">
        <v>-3.6937799999999998</v>
      </c>
      <c r="OB40" s="19">
        <v>5.2</v>
      </c>
      <c r="OC40" s="19">
        <v>5.5</v>
      </c>
      <c r="OD40" s="19">
        <v>5.5</v>
      </c>
      <c r="OE40" s="19">
        <v>-0.3</v>
      </c>
      <c r="OF40" s="19"/>
      <c r="OG40" s="19">
        <v>0.42699999999999999</v>
      </c>
      <c r="OH40" s="19">
        <v>0.42699999999999999</v>
      </c>
      <c r="OI40" s="19">
        <v>-0.42699999999999999</v>
      </c>
      <c r="OJ40" s="19">
        <v>104</v>
      </c>
      <c r="OK40" s="19">
        <v>98.2</v>
      </c>
      <c r="OL40" s="19">
        <v>98.34</v>
      </c>
      <c r="OM40" s="19">
        <v>5.66</v>
      </c>
      <c r="ON40" s="19">
        <v>78.400000000000006</v>
      </c>
      <c r="OO40" s="19">
        <v>74.78</v>
      </c>
      <c r="OP40" s="19">
        <v>74.78</v>
      </c>
      <c r="OQ40" s="19">
        <v>3.62</v>
      </c>
      <c r="OR40" s="19">
        <v>0.9</v>
      </c>
      <c r="OS40" s="19">
        <v>4.8</v>
      </c>
      <c r="OT40" s="19">
        <v>5.7039999999999997</v>
      </c>
      <c r="OU40" s="19">
        <v>-4.8040000000000003</v>
      </c>
      <c r="OV40" s="19">
        <v>0.1</v>
      </c>
      <c r="OW40" s="19">
        <v>0.1</v>
      </c>
      <c r="OX40" s="19">
        <v>0.1</v>
      </c>
      <c r="OY40" s="19">
        <v>0</v>
      </c>
      <c r="OZ40" s="19">
        <v>3.1</v>
      </c>
      <c r="PA40" s="19">
        <v>6.2828900000000001</v>
      </c>
      <c r="PB40" s="19">
        <v>6.2828900000000001</v>
      </c>
      <c r="PC40" s="19">
        <v>-3.18289</v>
      </c>
      <c r="PD40" s="19">
        <v>9.9</v>
      </c>
      <c r="PE40" s="19">
        <v>9.9830000000000005</v>
      </c>
      <c r="PF40" s="19">
        <v>9.9830000000000005</v>
      </c>
      <c r="PG40" s="19">
        <v>-8.3000000000000004E-2</v>
      </c>
      <c r="PH40" s="19">
        <v>5.0999999999999996</v>
      </c>
      <c r="PI40" s="19"/>
      <c r="PJ40" s="19"/>
      <c r="PK40" s="19">
        <v>5.0999999999999996</v>
      </c>
      <c r="PL40" s="19">
        <v>199</v>
      </c>
      <c r="PM40" s="19">
        <v>167.6</v>
      </c>
      <c r="PN40" s="19">
        <v>188.17777000000001</v>
      </c>
      <c r="PO40" s="19">
        <v>10.822229999999999</v>
      </c>
      <c r="PP40" s="19">
        <v>1.2</v>
      </c>
      <c r="PQ40" s="19">
        <v>1</v>
      </c>
      <c r="PR40" s="19">
        <v>1</v>
      </c>
      <c r="PS40" s="19">
        <v>0.2</v>
      </c>
      <c r="PT40" s="19">
        <v>1.4</v>
      </c>
      <c r="PU40" s="19">
        <v>1.5</v>
      </c>
      <c r="PV40" s="19">
        <v>1.5</v>
      </c>
      <c r="PW40" s="19">
        <v>-0.1</v>
      </c>
      <c r="PX40" s="19">
        <v>4.0999999999999996</v>
      </c>
      <c r="PY40" s="19">
        <v>3.8</v>
      </c>
      <c r="PZ40" s="19">
        <v>3.8</v>
      </c>
      <c r="QA40" s="19">
        <v>0.3</v>
      </c>
      <c r="QB40" s="19">
        <v>20.5</v>
      </c>
      <c r="QC40" s="19">
        <v>20.353169999999999</v>
      </c>
      <c r="QD40" s="19">
        <v>20.353169999999999</v>
      </c>
      <c r="QE40" s="19">
        <v>0.14682999999999999</v>
      </c>
      <c r="QF40" s="19">
        <v>20</v>
      </c>
      <c r="QG40" s="19">
        <v>19.5122</v>
      </c>
      <c r="QH40" s="19">
        <v>19.5122</v>
      </c>
      <c r="QI40" s="19">
        <v>0.48780000000000001</v>
      </c>
      <c r="QJ40" s="19">
        <v>19.100000000000001</v>
      </c>
      <c r="QK40" s="19">
        <v>17.560980000000001</v>
      </c>
      <c r="QL40" s="19">
        <v>17.560980000000001</v>
      </c>
      <c r="QM40" s="19">
        <v>1.5390200000000001</v>
      </c>
      <c r="QN40" s="19">
        <v>2.2000000000000002</v>
      </c>
      <c r="QO40" s="19">
        <v>2.5</v>
      </c>
      <c r="QP40" s="19">
        <v>2.5</v>
      </c>
      <c r="QQ40" s="19">
        <v>-0.3</v>
      </c>
      <c r="QR40" s="19">
        <v>16.8</v>
      </c>
      <c r="QS40" s="19">
        <v>17.951219999999999</v>
      </c>
      <c r="QT40" s="19">
        <v>17.951219999999999</v>
      </c>
      <c r="QU40" s="19">
        <v>-1.1512199999999999</v>
      </c>
      <c r="QV40" s="19">
        <v>13.1</v>
      </c>
      <c r="QW40" s="19">
        <v>13.731999999999999</v>
      </c>
      <c r="QX40" s="19">
        <v>13.731999999999999</v>
      </c>
      <c r="QY40" s="19">
        <v>-0.63200000000000001</v>
      </c>
      <c r="QZ40" s="19">
        <v>16.399999999999999</v>
      </c>
      <c r="RA40" s="19">
        <v>16.73</v>
      </c>
      <c r="RB40" s="19">
        <v>16.73</v>
      </c>
      <c r="RC40" s="19">
        <v>-0.33</v>
      </c>
      <c r="RD40" s="19">
        <v>28.2</v>
      </c>
      <c r="RE40" s="19">
        <v>24.6</v>
      </c>
      <c r="RF40" s="19">
        <v>21.097000000000001</v>
      </c>
      <c r="RG40" s="19">
        <v>7.1029999999999998</v>
      </c>
      <c r="RH40" s="19">
        <v>89.7</v>
      </c>
      <c r="RI40" s="19">
        <v>80.7</v>
      </c>
      <c r="RJ40" s="19">
        <v>75.572000000000003</v>
      </c>
      <c r="RK40" s="19">
        <v>14.128</v>
      </c>
      <c r="RL40" s="19">
        <v>17.3</v>
      </c>
      <c r="RM40" s="19">
        <v>14.75</v>
      </c>
      <c r="RN40" s="19">
        <v>14.75</v>
      </c>
      <c r="RO40" s="19">
        <v>2.5499999999999998</v>
      </c>
      <c r="RP40" s="19">
        <v>1.9</v>
      </c>
      <c r="RQ40" s="19">
        <v>2.1989999999999998</v>
      </c>
      <c r="RR40" s="19">
        <v>2.1989999999999998</v>
      </c>
      <c r="RS40" s="19">
        <v>-0.29899999999999999</v>
      </c>
      <c r="RT40" s="19">
        <v>8.1</v>
      </c>
      <c r="RU40" s="19">
        <v>10.614940000000001</v>
      </c>
      <c r="RV40" s="19">
        <v>10.890610000000001</v>
      </c>
      <c r="RW40" s="19">
        <v>-2.79061</v>
      </c>
      <c r="RX40" s="19">
        <v>3</v>
      </c>
      <c r="RY40" s="19">
        <v>2</v>
      </c>
      <c r="RZ40" s="19">
        <v>2</v>
      </c>
      <c r="SA40" s="19">
        <v>1</v>
      </c>
      <c r="SB40" s="19"/>
      <c r="SC40" s="19"/>
      <c r="SD40" s="19"/>
      <c r="SE40" s="19">
        <v>0</v>
      </c>
      <c r="SF40" s="19">
        <v>0.214</v>
      </c>
      <c r="SG40" s="19"/>
      <c r="SH40" s="19"/>
      <c r="SI40" s="19">
        <v>0.214</v>
      </c>
      <c r="SJ40" s="19">
        <v>5.8</v>
      </c>
      <c r="SK40" s="19">
        <v>7.3</v>
      </c>
      <c r="SL40" s="19">
        <v>7.3</v>
      </c>
      <c r="SM40" s="19">
        <v>-1.5</v>
      </c>
      <c r="SN40" s="19">
        <v>6.7</v>
      </c>
      <c r="SO40" s="19">
        <v>6</v>
      </c>
      <c r="SP40" s="19">
        <v>6</v>
      </c>
      <c r="SQ40" s="19">
        <v>0.7</v>
      </c>
      <c r="SR40" s="19">
        <v>12</v>
      </c>
      <c r="SS40" s="19">
        <v>12</v>
      </c>
      <c r="ST40" s="19">
        <v>13.65854</v>
      </c>
      <c r="SU40" s="19">
        <v>-1.6585399999999999</v>
      </c>
      <c r="SV40" s="19">
        <v>14.5</v>
      </c>
      <c r="SW40" s="19">
        <v>16</v>
      </c>
      <c r="SX40" s="19">
        <v>17.560980000000001</v>
      </c>
      <c r="SY40" s="19">
        <v>-3.0609799999999998</v>
      </c>
      <c r="SZ40" s="19">
        <v>20.2</v>
      </c>
      <c r="TA40" s="19">
        <v>14.2439</v>
      </c>
      <c r="TB40" s="19">
        <v>14.2439</v>
      </c>
      <c r="TC40" s="19">
        <v>5.9561000000000002</v>
      </c>
      <c r="TD40" s="19">
        <v>17</v>
      </c>
      <c r="TE40" s="19">
        <v>20.643999999999998</v>
      </c>
      <c r="TF40" s="19">
        <v>20.643999999999998</v>
      </c>
      <c r="TG40" s="19">
        <v>-3.6440000000000001</v>
      </c>
      <c r="TH40" s="19">
        <v>77.3</v>
      </c>
      <c r="TI40" s="19">
        <v>73.707999999999998</v>
      </c>
      <c r="TJ40" s="19">
        <v>73.707999999999998</v>
      </c>
      <c r="TK40" s="19">
        <v>3.5920000000000001</v>
      </c>
      <c r="TL40" s="19">
        <v>33.1</v>
      </c>
      <c r="TM40" s="19">
        <v>26.28</v>
      </c>
      <c r="TN40" s="19">
        <v>26.28</v>
      </c>
      <c r="TO40" s="19">
        <v>6.82</v>
      </c>
      <c r="TP40" s="19">
        <v>116.6</v>
      </c>
      <c r="TQ40" s="19">
        <v>104.3</v>
      </c>
      <c r="TR40" s="19">
        <v>122.53</v>
      </c>
      <c r="TS40" s="19">
        <v>-5.93</v>
      </c>
      <c r="TT40" s="19">
        <v>108.9</v>
      </c>
      <c r="TU40" s="19">
        <v>103.3</v>
      </c>
      <c r="TV40" s="19">
        <v>113.4</v>
      </c>
      <c r="TW40" s="19">
        <v>-4.5</v>
      </c>
      <c r="TX40" s="19">
        <v>17.7</v>
      </c>
      <c r="TY40" s="19">
        <v>10.3</v>
      </c>
      <c r="TZ40" s="19">
        <v>17.63</v>
      </c>
      <c r="UA40" s="19">
        <v>7.0000000000000007E-2</v>
      </c>
      <c r="UB40" s="19">
        <v>12.8</v>
      </c>
      <c r="UC40" s="19">
        <v>9.1999999999999993</v>
      </c>
      <c r="UD40" s="19">
        <v>11.53</v>
      </c>
      <c r="UE40" s="19">
        <v>1.27</v>
      </c>
      <c r="UF40" s="19">
        <v>40.369999999999997</v>
      </c>
      <c r="UG40" s="19">
        <v>9</v>
      </c>
      <c r="UH40" s="19">
        <v>9</v>
      </c>
      <c r="UI40" s="19">
        <v>31.37</v>
      </c>
      <c r="UJ40" s="19">
        <v>10.4</v>
      </c>
      <c r="UK40" s="19">
        <v>15</v>
      </c>
      <c r="UL40" s="19">
        <v>19.5122</v>
      </c>
      <c r="UM40" s="19">
        <v>-9.1121999999999996</v>
      </c>
      <c r="UN40" s="19">
        <v>3.4</v>
      </c>
      <c r="UO40" s="19">
        <v>4</v>
      </c>
      <c r="UP40" s="19">
        <v>6</v>
      </c>
      <c r="UQ40" s="19">
        <v>-2.6</v>
      </c>
      <c r="UR40" s="19">
        <v>8</v>
      </c>
      <c r="US40" s="19">
        <v>8.1</v>
      </c>
      <c r="UT40" s="19">
        <v>8.1</v>
      </c>
      <c r="UU40" s="19">
        <v>-0.1</v>
      </c>
      <c r="UV40" s="19">
        <v>20.399999999999999</v>
      </c>
      <c r="UW40" s="19">
        <v>19.5122</v>
      </c>
      <c r="UX40" s="19">
        <v>19.5122</v>
      </c>
      <c r="UY40" s="19">
        <v>0.88780000000000003</v>
      </c>
      <c r="UZ40" s="19">
        <v>20.399999999999999</v>
      </c>
      <c r="VA40" s="19">
        <v>19.5122</v>
      </c>
      <c r="VB40" s="19">
        <v>19.5122</v>
      </c>
      <c r="VC40" s="19">
        <v>0.88780000000000003</v>
      </c>
      <c r="VD40" s="19">
        <v>20.100000000000001</v>
      </c>
      <c r="VE40" s="19">
        <v>19.5122</v>
      </c>
      <c r="VF40" s="19">
        <v>19.5122</v>
      </c>
      <c r="VG40" s="19">
        <v>0.58779999999999999</v>
      </c>
      <c r="VH40" s="19">
        <v>1.4</v>
      </c>
      <c r="VI40" s="19">
        <v>5.9</v>
      </c>
      <c r="VJ40" s="19">
        <v>6.0119999999999996</v>
      </c>
      <c r="VK40" s="19">
        <v>-4.6120000000000001</v>
      </c>
      <c r="VL40" s="19">
        <v>251.6</v>
      </c>
      <c r="VM40" s="19">
        <v>252.4</v>
      </c>
      <c r="VN40" s="19">
        <v>252.4</v>
      </c>
      <c r="VO40" s="19">
        <v>-0.8</v>
      </c>
      <c r="VP40" s="19">
        <v>8.4</v>
      </c>
      <c r="VQ40" s="19">
        <v>7.0039999999999996</v>
      </c>
      <c r="VR40" s="19">
        <v>7.0039999999999996</v>
      </c>
      <c r="VS40" s="19">
        <v>1.3959999999999999</v>
      </c>
      <c r="VT40" s="19">
        <v>105.5</v>
      </c>
      <c r="VU40" s="19">
        <v>132.17699999999999</v>
      </c>
      <c r="VV40" s="19">
        <v>132.17699999999999</v>
      </c>
      <c r="VW40" s="19">
        <v>-26.677</v>
      </c>
      <c r="VX40" s="19">
        <v>0.6</v>
      </c>
      <c r="VY40" s="19">
        <v>0.6</v>
      </c>
      <c r="VZ40" s="19">
        <v>0.6</v>
      </c>
      <c r="WA40" s="19">
        <v>0</v>
      </c>
      <c r="WB40" s="19">
        <v>124.4</v>
      </c>
      <c r="WC40" s="19">
        <v>127</v>
      </c>
      <c r="WD40" s="19">
        <v>127</v>
      </c>
      <c r="WE40" s="19">
        <v>-2.6</v>
      </c>
      <c r="WF40" s="19">
        <v>112.9</v>
      </c>
      <c r="WG40" s="19">
        <v>120</v>
      </c>
      <c r="WH40" s="19">
        <v>120</v>
      </c>
      <c r="WI40" s="19">
        <v>-7.1</v>
      </c>
      <c r="WJ40" s="19">
        <v>84.1</v>
      </c>
      <c r="WK40" s="19">
        <v>97.274000000000001</v>
      </c>
      <c r="WL40" s="19">
        <v>97.274000000000001</v>
      </c>
      <c r="WM40" s="19">
        <v>-13.173999999999999</v>
      </c>
      <c r="WN40" s="19">
        <v>2.9</v>
      </c>
      <c r="WO40" s="19">
        <v>2.9009999999999998</v>
      </c>
      <c r="WP40" s="19">
        <v>2.9009999999999998</v>
      </c>
      <c r="WQ40" s="19">
        <v>-1E-3</v>
      </c>
      <c r="WR40" s="19">
        <v>2.2000000000000002</v>
      </c>
      <c r="WS40" s="19">
        <v>2.4</v>
      </c>
      <c r="WT40" s="19">
        <v>2.4</v>
      </c>
      <c r="WU40" s="19">
        <v>-0.2</v>
      </c>
      <c r="WV40" s="19">
        <v>1.2</v>
      </c>
      <c r="WW40" s="19">
        <v>1.2</v>
      </c>
      <c r="WX40" s="19">
        <v>1.2</v>
      </c>
      <c r="WY40" s="19">
        <v>0</v>
      </c>
      <c r="WZ40" s="19">
        <v>1.1000000000000001</v>
      </c>
      <c r="XA40" s="19"/>
      <c r="XB40" s="19"/>
      <c r="XC40" s="19">
        <v>1.1000000000000001</v>
      </c>
      <c r="XD40" s="19">
        <v>8.6</v>
      </c>
      <c r="XE40" s="19">
        <v>5.5970000000000004</v>
      </c>
      <c r="XF40" s="19">
        <v>5.5970000000000004</v>
      </c>
      <c r="XG40" s="19">
        <v>3.0030000000000001</v>
      </c>
      <c r="XH40" s="19">
        <v>5.8</v>
      </c>
      <c r="XI40" s="19">
        <v>3.8</v>
      </c>
      <c r="XJ40" s="19">
        <v>3.8</v>
      </c>
      <c r="XK40" s="19">
        <v>2</v>
      </c>
      <c r="XL40" s="19">
        <v>10.1</v>
      </c>
      <c r="XM40" s="19">
        <v>17.560980000000001</v>
      </c>
      <c r="XN40" s="19">
        <v>17.560980000000001</v>
      </c>
      <c r="XO40" s="19">
        <v>-7.4609800000000002</v>
      </c>
      <c r="XP40" s="19">
        <v>9.3000000000000007</v>
      </c>
      <c r="XQ40" s="19">
        <v>9</v>
      </c>
      <c r="XR40" s="19">
        <v>10.7</v>
      </c>
      <c r="XS40" s="19">
        <v>-1.4</v>
      </c>
      <c r="XT40" s="19">
        <v>27.3</v>
      </c>
      <c r="XU40" s="19">
        <v>30.5</v>
      </c>
      <c r="XV40" s="19">
        <v>28.5</v>
      </c>
      <c r="XW40" s="19">
        <v>-1.2</v>
      </c>
      <c r="XX40" s="19">
        <v>21.3</v>
      </c>
      <c r="XY40" s="19">
        <v>30.5</v>
      </c>
      <c r="XZ40" s="19">
        <v>28.5</v>
      </c>
      <c r="YA40" s="19">
        <v>-7.2</v>
      </c>
      <c r="YB40" s="19">
        <v>15.6</v>
      </c>
      <c r="YC40" s="19">
        <v>14</v>
      </c>
      <c r="YD40" s="19">
        <v>14</v>
      </c>
      <c r="YE40" s="19">
        <v>1.6</v>
      </c>
      <c r="YF40" s="19"/>
      <c r="YG40" s="19"/>
      <c r="YH40" s="19"/>
      <c r="YI40" s="19">
        <v>0</v>
      </c>
      <c r="YJ40" s="19">
        <v>8.1999999999999993</v>
      </c>
      <c r="YK40" s="19">
        <v>8.1</v>
      </c>
      <c r="YL40" s="19">
        <v>8.1</v>
      </c>
      <c r="YM40" s="19">
        <v>0.1</v>
      </c>
      <c r="YN40" s="19">
        <v>11.4</v>
      </c>
      <c r="YO40" s="19">
        <v>11</v>
      </c>
      <c r="YP40" s="19">
        <v>11</v>
      </c>
      <c r="YQ40" s="19">
        <v>0.4</v>
      </c>
      <c r="YR40" s="19">
        <v>19.899999999999999</v>
      </c>
      <c r="YS40" s="19">
        <v>12</v>
      </c>
      <c r="YT40" s="19">
        <v>12</v>
      </c>
      <c r="YU40" s="19">
        <v>7.9</v>
      </c>
    </row>
    <row r="41" spans="1:671" ht="24" customHeight="1" x14ac:dyDescent="0.3">
      <c r="A41" s="1"/>
      <c r="B41" s="13" t="s">
        <v>65</v>
      </c>
      <c r="C41" s="13" t="s">
        <v>724</v>
      </c>
      <c r="D41" s="14">
        <v>206.4</v>
      </c>
      <c r="E41" s="14">
        <v>204.19512</v>
      </c>
      <c r="F41" s="14">
        <v>204.19512</v>
      </c>
      <c r="G41" s="14">
        <v>2.2048800000000002</v>
      </c>
      <c r="H41" s="14">
        <v>398.63</v>
      </c>
      <c r="I41" s="14">
        <v>382.73594000000003</v>
      </c>
      <c r="J41" s="14">
        <v>453.95713999999998</v>
      </c>
      <c r="K41" s="14">
        <v>-55.32714</v>
      </c>
      <c r="L41" s="14">
        <v>128.52000000000001</v>
      </c>
      <c r="M41" s="14">
        <v>125.11818</v>
      </c>
      <c r="N41" s="14">
        <v>148.40072000000001</v>
      </c>
      <c r="O41" s="14">
        <v>-19.88072</v>
      </c>
      <c r="P41" s="14"/>
      <c r="Q41" s="14"/>
      <c r="R41" s="14"/>
      <c r="S41" s="14">
        <v>0</v>
      </c>
      <c r="T41" s="14"/>
      <c r="U41" s="14"/>
      <c r="V41" s="14"/>
      <c r="W41" s="14">
        <v>0</v>
      </c>
      <c r="X41" s="14">
        <v>92.1</v>
      </c>
      <c r="Y41" s="14">
        <v>92.226339999999993</v>
      </c>
      <c r="Z41" s="14">
        <v>92.226339999999993</v>
      </c>
      <c r="AA41" s="14">
        <v>-0.12634000000000001</v>
      </c>
      <c r="AB41" s="14">
        <v>148.69999999999999</v>
      </c>
      <c r="AC41" s="14">
        <v>161.64400000000001</v>
      </c>
      <c r="AD41" s="14">
        <v>140.75522000000001</v>
      </c>
      <c r="AE41" s="14">
        <v>7.9447799999999997</v>
      </c>
      <c r="AF41" s="14">
        <v>79.099999999999994</v>
      </c>
      <c r="AG41" s="14">
        <v>87.329440000000005</v>
      </c>
      <c r="AH41" s="14"/>
      <c r="AI41" s="14">
        <v>79.099999999999994</v>
      </c>
      <c r="AJ41" s="14">
        <v>0</v>
      </c>
      <c r="AK41" s="14"/>
      <c r="AL41" s="14"/>
      <c r="AM41" s="14">
        <v>0</v>
      </c>
      <c r="AN41" s="14">
        <v>176.8</v>
      </c>
      <c r="AO41" s="14">
        <v>177.93126000000001</v>
      </c>
      <c r="AP41" s="14"/>
      <c r="AQ41" s="14">
        <v>176.8</v>
      </c>
      <c r="AR41" s="14">
        <v>200.8</v>
      </c>
      <c r="AS41" s="14">
        <v>197.70737</v>
      </c>
      <c r="AT41" s="14">
        <v>197.70737</v>
      </c>
      <c r="AU41" s="14">
        <v>3.0926300000000002</v>
      </c>
      <c r="AV41" s="14">
        <v>198.3</v>
      </c>
      <c r="AW41" s="14">
        <v>200.25633999999999</v>
      </c>
      <c r="AX41" s="14">
        <v>200.25633999999999</v>
      </c>
      <c r="AY41" s="14">
        <v>-1.95634</v>
      </c>
      <c r="AZ41" s="14"/>
      <c r="BA41" s="14"/>
      <c r="BB41" s="14"/>
      <c r="BC41" s="14">
        <v>0</v>
      </c>
      <c r="BD41" s="14">
        <v>205.1</v>
      </c>
      <c r="BE41" s="14">
        <v>206.01686000000001</v>
      </c>
      <c r="BF41" s="14">
        <v>206.01686000000001</v>
      </c>
      <c r="BG41" s="14">
        <v>-0.91686000000000001</v>
      </c>
      <c r="BH41" s="14"/>
      <c r="BI41" s="14"/>
      <c r="BJ41" s="14"/>
      <c r="BK41" s="14">
        <v>0</v>
      </c>
      <c r="BL41" s="14">
        <v>98.8</v>
      </c>
      <c r="BM41" s="14">
        <v>101.12075</v>
      </c>
      <c r="BN41" s="14">
        <v>99.945639999999997</v>
      </c>
      <c r="BO41" s="14">
        <v>-1.14564</v>
      </c>
      <c r="BP41" s="14">
        <v>9.8000000000000007</v>
      </c>
      <c r="BQ41" s="14">
        <v>10.561999999999999</v>
      </c>
      <c r="BR41" s="14">
        <v>10.561999999999999</v>
      </c>
      <c r="BS41" s="14">
        <v>-0.76200000000000001</v>
      </c>
      <c r="BT41" s="14"/>
      <c r="BU41" s="14"/>
      <c r="BV41" s="14"/>
      <c r="BW41" s="14">
        <v>0</v>
      </c>
      <c r="BX41" s="14"/>
      <c r="BY41" s="14"/>
      <c r="BZ41" s="14"/>
      <c r="CA41" s="14">
        <v>0</v>
      </c>
      <c r="CB41" s="14"/>
      <c r="CC41" s="14"/>
      <c r="CD41" s="14"/>
      <c r="CE41" s="14">
        <v>0</v>
      </c>
      <c r="CF41" s="14"/>
      <c r="CG41" s="14"/>
      <c r="CH41" s="14"/>
      <c r="CI41" s="14">
        <v>0</v>
      </c>
      <c r="CJ41" s="14">
        <v>167.9</v>
      </c>
      <c r="CK41" s="14">
        <v>164.70732000000001</v>
      </c>
      <c r="CL41" s="14">
        <v>164.70732000000001</v>
      </c>
      <c r="CM41" s="14">
        <v>3.1926800000000002</v>
      </c>
      <c r="CN41" s="14">
        <v>9.9</v>
      </c>
      <c r="CO41" s="14">
        <v>5.1583800000000002</v>
      </c>
      <c r="CP41" s="14">
        <v>5.1583800000000002</v>
      </c>
      <c r="CQ41" s="14">
        <v>4.7416200000000002</v>
      </c>
      <c r="CR41" s="14">
        <v>5.0999999999999996</v>
      </c>
      <c r="CS41" s="14">
        <v>2.8315000000000001</v>
      </c>
      <c r="CT41" s="14">
        <v>2.8315000000000001</v>
      </c>
      <c r="CU41" s="14">
        <v>2.2685</v>
      </c>
      <c r="CV41" s="14">
        <v>22</v>
      </c>
      <c r="CW41" s="14">
        <v>22.49822</v>
      </c>
      <c r="CX41" s="14">
        <v>22.49822</v>
      </c>
      <c r="CY41" s="14">
        <v>-0.49822</v>
      </c>
      <c r="CZ41" s="14">
        <v>6.9</v>
      </c>
      <c r="DA41" s="14">
        <v>6.8787000000000003</v>
      </c>
      <c r="DB41" s="14">
        <v>6.8787000000000003</v>
      </c>
      <c r="DC41" s="14">
        <v>2.1299999999999999E-2</v>
      </c>
      <c r="DD41" s="14">
        <v>13.8</v>
      </c>
      <c r="DE41" s="14">
        <v>14.9922</v>
      </c>
      <c r="DF41" s="14">
        <v>14.9922</v>
      </c>
      <c r="DG41" s="14">
        <v>-1.1921999999999999</v>
      </c>
      <c r="DH41" s="14">
        <v>103.2</v>
      </c>
      <c r="DI41" s="14">
        <v>65.020060000000001</v>
      </c>
      <c r="DJ41" s="14">
        <v>82.10754</v>
      </c>
      <c r="DK41" s="14">
        <v>21.092459999999999</v>
      </c>
      <c r="DL41" s="14"/>
      <c r="DM41" s="14"/>
      <c r="DN41" s="14"/>
      <c r="DO41" s="14">
        <v>0</v>
      </c>
      <c r="DP41" s="14"/>
      <c r="DQ41" s="14"/>
      <c r="DR41" s="14"/>
      <c r="DS41" s="14">
        <v>0</v>
      </c>
      <c r="DT41" s="14"/>
      <c r="DU41" s="14"/>
      <c r="DV41" s="14"/>
      <c r="DW41" s="14">
        <v>0</v>
      </c>
      <c r="DX41" s="14"/>
      <c r="DY41" s="14"/>
      <c r="DZ41" s="14"/>
      <c r="EA41" s="14">
        <v>0</v>
      </c>
      <c r="EB41" s="14">
        <v>110.7</v>
      </c>
      <c r="EC41" s="14">
        <v>112.90537</v>
      </c>
      <c r="ED41" s="14">
        <v>112.90537</v>
      </c>
      <c r="EE41" s="14">
        <v>-2.2053699999999998</v>
      </c>
      <c r="EF41" s="14">
        <v>75.900000000000006</v>
      </c>
      <c r="EG41" s="14">
        <v>100.51282</v>
      </c>
      <c r="EH41" s="14">
        <v>100.51282</v>
      </c>
      <c r="EI41" s="14">
        <v>-24.612819999999999</v>
      </c>
      <c r="EJ41" s="14"/>
      <c r="EK41" s="14"/>
      <c r="EL41" s="14"/>
      <c r="EM41" s="14">
        <v>0</v>
      </c>
      <c r="EN41" s="14"/>
      <c r="EO41" s="14"/>
      <c r="EP41" s="14"/>
      <c r="EQ41" s="14">
        <v>0</v>
      </c>
      <c r="ER41" s="14"/>
      <c r="ES41" s="14"/>
      <c r="ET41" s="14"/>
      <c r="EU41" s="14">
        <v>0</v>
      </c>
      <c r="EV41" s="14">
        <v>6.5</v>
      </c>
      <c r="EW41" s="14">
        <v>6.39</v>
      </c>
      <c r="EX41" s="14">
        <v>6.39</v>
      </c>
      <c r="EY41" s="14">
        <v>0.11</v>
      </c>
      <c r="EZ41" s="14">
        <v>0</v>
      </c>
      <c r="FA41" s="14"/>
      <c r="FB41" s="14">
        <v>159.76936000000001</v>
      </c>
      <c r="FC41" s="14">
        <v>-159.76936000000001</v>
      </c>
      <c r="FD41" s="14">
        <v>28.4</v>
      </c>
      <c r="FE41" s="14">
        <v>33.174860000000002</v>
      </c>
      <c r="FF41" s="14">
        <v>36.853630000000003</v>
      </c>
      <c r="FG41" s="14">
        <v>-8.4536300000000004</v>
      </c>
      <c r="FH41" s="14">
        <v>133.6</v>
      </c>
      <c r="FI41" s="14">
        <v>133.33332999999999</v>
      </c>
      <c r="FJ41" s="14">
        <v>134.89739</v>
      </c>
      <c r="FK41" s="14">
        <v>-1.29739</v>
      </c>
      <c r="FL41" s="14">
        <v>14.9</v>
      </c>
      <c r="FM41" s="14">
        <v>19.105560000000001</v>
      </c>
      <c r="FN41" s="14">
        <v>17.041740000000001</v>
      </c>
      <c r="FO41" s="14">
        <v>-2.14174</v>
      </c>
      <c r="FP41" s="14">
        <v>17.399999999999999</v>
      </c>
      <c r="FQ41" s="14">
        <v>16.941890000000001</v>
      </c>
      <c r="FR41" s="14">
        <v>19.28585</v>
      </c>
      <c r="FS41" s="14">
        <v>-1.88585</v>
      </c>
      <c r="FT41" s="14">
        <v>17</v>
      </c>
      <c r="FU41" s="14">
        <v>18.048780000000001</v>
      </c>
      <c r="FV41" s="14">
        <v>18.048780000000001</v>
      </c>
      <c r="FW41" s="14">
        <v>-1.04878</v>
      </c>
      <c r="FX41" s="14">
        <v>89</v>
      </c>
      <c r="FY41" s="14">
        <v>88.116100000000003</v>
      </c>
      <c r="FZ41" s="14">
        <v>88.116100000000003</v>
      </c>
      <c r="GA41" s="14">
        <v>0.88390000000000002</v>
      </c>
      <c r="GB41" s="14">
        <v>183</v>
      </c>
      <c r="GC41" s="14">
        <v>185.81701000000001</v>
      </c>
      <c r="GD41" s="14">
        <v>185.81701000000001</v>
      </c>
      <c r="GE41" s="14">
        <v>-2.8170099999999998</v>
      </c>
      <c r="GF41" s="14">
        <v>184</v>
      </c>
      <c r="GG41" s="14">
        <v>185.81701000000001</v>
      </c>
      <c r="GH41" s="14">
        <v>185.81701000000001</v>
      </c>
      <c r="GI41" s="14">
        <v>-1.81701</v>
      </c>
      <c r="GJ41" s="14">
        <v>184.1</v>
      </c>
      <c r="GK41" s="14">
        <v>186.37502000000001</v>
      </c>
      <c r="GL41" s="14">
        <v>186.37502000000001</v>
      </c>
      <c r="GM41" s="14">
        <v>-2.27502</v>
      </c>
      <c r="GN41" s="14">
        <v>100.3</v>
      </c>
      <c r="GO41" s="14">
        <v>110.91316999999999</v>
      </c>
      <c r="GP41" s="14">
        <v>109.29599</v>
      </c>
      <c r="GQ41" s="14">
        <v>-8.9959900000000008</v>
      </c>
      <c r="GR41" s="14">
        <v>16.100000000000001</v>
      </c>
      <c r="GS41" s="14"/>
      <c r="GT41" s="14"/>
      <c r="GU41" s="14">
        <v>16.100000000000001</v>
      </c>
      <c r="GV41" s="14">
        <v>23.1</v>
      </c>
      <c r="GW41" s="14">
        <v>25.500489999999999</v>
      </c>
      <c r="GX41" s="14">
        <v>25.500489999999999</v>
      </c>
      <c r="GY41" s="14">
        <v>-2.40049</v>
      </c>
      <c r="GZ41" s="14">
        <v>4</v>
      </c>
      <c r="HA41" s="14">
        <v>4.4207700000000001</v>
      </c>
      <c r="HB41" s="14">
        <v>4.4207700000000001</v>
      </c>
      <c r="HC41" s="14">
        <v>-0.42076999999999998</v>
      </c>
      <c r="HD41" s="14">
        <v>17.100000000000001</v>
      </c>
      <c r="HE41" s="14">
        <v>34.419510000000002</v>
      </c>
      <c r="HF41" s="14">
        <v>34.419510000000002</v>
      </c>
      <c r="HG41" s="14">
        <v>-17.319510000000001</v>
      </c>
      <c r="HH41" s="14">
        <v>42</v>
      </c>
      <c r="HI41" s="14">
        <v>41.025640000000003</v>
      </c>
      <c r="HJ41" s="14">
        <v>61.18235</v>
      </c>
      <c r="HK41" s="14">
        <v>-19.18235</v>
      </c>
      <c r="HL41" s="14"/>
      <c r="HM41" s="14"/>
      <c r="HN41" s="14"/>
      <c r="HO41" s="14">
        <v>0</v>
      </c>
      <c r="HP41" s="14"/>
      <c r="HQ41" s="14"/>
      <c r="HR41" s="14"/>
      <c r="HS41" s="14">
        <v>0</v>
      </c>
      <c r="HT41" s="14">
        <v>39</v>
      </c>
      <c r="HU41" s="14">
        <v>37.194020000000002</v>
      </c>
      <c r="HV41" s="14">
        <v>46.693199999999997</v>
      </c>
      <c r="HW41" s="14">
        <v>-7.6932</v>
      </c>
      <c r="HX41" s="14"/>
      <c r="HY41" s="14"/>
      <c r="HZ41" s="14"/>
      <c r="IA41" s="14">
        <v>0</v>
      </c>
      <c r="IB41" s="14"/>
      <c r="IC41" s="14"/>
      <c r="ID41" s="14"/>
      <c r="IE41" s="14">
        <v>0</v>
      </c>
      <c r="IF41" s="14">
        <v>44.8</v>
      </c>
      <c r="IG41" s="14">
        <v>45.441949999999999</v>
      </c>
      <c r="IH41" s="14">
        <v>43.410919999999997</v>
      </c>
      <c r="II41" s="14">
        <v>1.3890800000000001</v>
      </c>
      <c r="IJ41" s="14"/>
      <c r="IK41" s="14"/>
      <c r="IL41" s="14"/>
      <c r="IM41" s="14">
        <v>0</v>
      </c>
      <c r="IN41" s="14"/>
      <c r="IO41" s="14"/>
      <c r="IP41" s="14"/>
      <c r="IQ41" s="14">
        <v>0</v>
      </c>
      <c r="IR41" s="14"/>
      <c r="IS41" s="14"/>
      <c r="IT41" s="14"/>
      <c r="IU41" s="14">
        <v>0</v>
      </c>
      <c r="IV41" s="14">
        <v>80.7</v>
      </c>
      <c r="IW41" s="14">
        <v>90.193340000000006</v>
      </c>
      <c r="IX41" s="14">
        <v>90.731639999999999</v>
      </c>
      <c r="IY41" s="14">
        <v>-10.031639999999999</v>
      </c>
      <c r="IZ41" s="14">
        <v>166.6</v>
      </c>
      <c r="JA41" s="14">
        <v>170.94</v>
      </c>
      <c r="JB41" s="14">
        <v>170.94</v>
      </c>
      <c r="JC41" s="14">
        <v>-4.34</v>
      </c>
      <c r="JD41" s="14">
        <v>164.7</v>
      </c>
      <c r="JE41" s="14">
        <v>170.94</v>
      </c>
      <c r="JF41" s="14">
        <v>170.94</v>
      </c>
      <c r="JG41" s="14">
        <v>-6.24</v>
      </c>
      <c r="JH41" s="14">
        <v>169</v>
      </c>
      <c r="JI41" s="14">
        <v>170.94</v>
      </c>
      <c r="JJ41" s="14">
        <v>170.94</v>
      </c>
      <c r="JK41" s="14">
        <v>-1.94</v>
      </c>
      <c r="JL41" s="14">
        <v>251.1</v>
      </c>
      <c r="JM41" s="14">
        <v>257.18</v>
      </c>
      <c r="JN41" s="14">
        <v>257.18</v>
      </c>
      <c r="JO41" s="14">
        <v>-6.08</v>
      </c>
      <c r="JP41" s="14">
        <v>70.900000000000006</v>
      </c>
      <c r="JQ41" s="14">
        <v>71.796109999999999</v>
      </c>
      <c r="JR41" s="14">
        <v>71.796109999999999</v>
      </c>
      <c r="JS41" s="14">
        <v>-0.89610999999999996</v>
      </c>
      <c r="JT41" s="14">
        <v>35.200000000000003</v>
      </c>
      <c r="JU41" s="14">
        <v>36.005859999999998</v>
      </c>
      <c r="JV41" s="14">
        <v>36.005859999999998</v>
      </c>
      <c r="JW41" s="14">
        <v>-0.80586000000000002</v>
      </c>
      <c r="JX41" s="14"/>
      <c r="JY41" s="14"/>
      <c r="JZ41" s="14"/>
      <c r="KA41" s="14">
        <v>0</v>
      </c>
      <c r="KB41" s="14"/>
      <c r="KC41" s="14"/>
      <c r="KD41" s="14"/>
      <c r="KE41" s="14">
        <v>0</v>
      </c>
      <c r="KF41" s="14"/>
      <c r="KG41" s="14"/>
      <c r="KH41" s="14"/>
      <c r="KI41" s="14">
        <v>0</v>
      </c>
      <c r="KJ41" s="14">
        <v>0</v>
      </c>
      <c r="KK41" s="14"/>
      <c r="KL41" s="14"/>
      <c r="KM41" s="14">
        <v>0</v>
      </c>
      <c r="KN41" s="14"/>
      <c r="KO41" s="14"/>
      <c r="KP41" s="14"/>
      <c r="KQ41" s="14">
        <v>0</v>
      </c>
      <c r="KR41" s="14"/>
      <c r="KS41" s="14"/>
      <c r="KT41" s="14"/>
      <c r="KU41" s="14">
        <v>0</v>
      </c>
      <c r="KV41" s="14">
        <v>0</v>
      </c>
      <c r="KW41" s="14">
        <v>0.59472000000000003</v>
      </c>
      <c r="KX41" s="14">
        <v>0.59472000000000003</v>
      </c>
      <c r="KY41" s="14">
        <v>-0.59472000000000003</v>
      </c>
      <c r="KZ41" s="14">
        <v>96.1</v>
      </c>
      <c r="LA41" s="14">
        <v>100.45013</v>
      </c>
      <c r="LB41" s="14">
        <v>147.79001</v>
      </c>
      <c r="LC41" s="14">
        <v>-51.690010000000001</v>
      </c>
      <c r="LD41" s="14">
        <v>75</v>
      </c>
      <c r="LE41" s="14">
        <v>78.385760000000005</v>
      </c>
      <c r="LF41" s="14">
        <v>105.3715</v>
      </c>
      <c r="LG41" s="14">
        <v>-30.371500000000001</v>
      </c>
      <c r="LH41" s="14">
        <v>64.400000000000006</v>
      </c>
      <c r="LI41" s="14">
        <v>67.461460000000002</v>
      </c>
      <c r="LJ41" s="14">
        <v>67.461460000000002</v>
      </c>
      <c r="LK41" s="14">
        <v>-3.0614599999999998</v>
      </c>
      <c r="LL41" s="14">
        <v>64.2</v>
      </c>
      <c r="LM41" s="14">
        <v>67.144760000000005</v>
      </c>
      <c r="LN41" s="14">
        <v>78.567999999999998</v>
      </c>
      <c r="LO41" s="14">
        <v>-14.368</v>
      </c>
      <c r="LP41" s="14">
        <v>28.3</v>
      </c>
      <c r="LQ41" s="14">
        <v>27.922969999999999</v>
      </c>
      <c r="LR41" s="14">
        <v>30.097560000000001</v>
      </c>
      <c r="LS41" s="14">
        <v>-1.79756</v>
      </c>
      <c r="LT41" s="14">
        <v>0</v>
      </c>
      <c r="LU41" s="14"/>
      <c r="LV41" s="14"/>
      <c r="LW41" s="14">
        <v>0</v>
      </c>
      <c r="LX41" s="14"/>
      <c r="LY41" s="14"/>
      <c r="LZ41" s="14"/>
      <c r="MA41" s="14">
        <v>0</v>
      </c>
      <c r="MB41" s="14"/>
      <c r="MC41" s="14"/>
      <c r="MD41" s="14"/>
      <c r="ME41" s="14">
        <v>0</v>
      </c>
      <c r="MF41" s="14">
        <v>142.80000000000001</v>
      </c>
      <c r="MG41" s="14">
        <v>159.10807</v>
      </c>
      <c r="MH41" s="14">
        <v>159.10807</v>
      </c>
      <c r="MI41" s="14">
        <v>-16.308070000000001</v>
      </c>
      <c r="MJ41" s="14">
        <v>143.4</v>
      </c>
      <c r="MK41" s="14">
        <v>159.10807</v>
      </c>
      <c r="ML41" s="14">
        <v>159.10807</v>
      </c>
      <c r="MM41" s="14">
        <v>-15.708069999999999</v>
      </c>
      <c r="MN41" s="14">
        <v>168.5</v>
      </c>
      <c r="MO41" s="14">
        <v>159.58587</v>
      </c>
      <c r="MP41" s="14">
        <v>159.58587</v>
      </c>
      <c r="MQ41" s="14">
        <v>8.9141300000000001</v>
      </c>
      <c r="MR41" s="14">
        <v>182.7</v>
      </c>
      <c r="MS41" s="14">
        <v>186.53289000000001</v>
      </c>
      <c r="MT41" s="14"/>
      <c r="MU41" s="14">
        <v>182.7</v>
      </c>
      <c r="MV41" s="14"/>
      <c r="MW41" s="14"/>
      <c r="MX41" s="14"/>
      <c r="MY41" s="14">
        <v>0</v>
      </c>
      <c r="MZ41" s="14"/>
      <c r="NA41" s="14"/>
      <c r="NB41" s="14"/>
      <c r="NC41" s="14">
        <v>0</v>
      </c>
      <c r="ND41" s="14"/>
      <c r="NE41" s="14"/>
      <c r="NF41" s="14"/>
      <c r="NG41" s="14">
        <v>0</v>
      </c>
      <c r="NH41" s="14"/>
      <c r="NI41" s="14"/>
      <c r="NJ41" s="14"/>
      <c r="NK41" s="14">
        <v>0</v>
      </c>
      <c r="NL41" s="14">
        <v>208.5</v>
      </c>
      <c r="NM41" s="14">
        <v>207.126</v>
      </c>
      <c r="NN41" s="14">
        <v>207.126</v>
      </c>
      <c r="NO41" s="14">
        <v>1.3740000000000001</v>
      </c>
      <c r="NP41" s="14">
        <v>99.1</v>
      </c>
      <c r="NQ41" s="14">
        <v>103.874</v>
      </c>
      <c r="NR41" s="14">
        <v>103.874</v>
      </c>
      <c r="NS41" s="14">
        <v>-4.774</v>
      </c>
      <c r="NT41" s="14">
        <v>3.9</v>
      </c>
      <c r="NU41" s="14">
        <v>4.9060199999999998</v>
      </c>
      <c r="NV41" s="14">
        <v>3.5209199999999998</v>
      </c>
      <c r="NW41" s="14">
        <v>0.37907999999999997</v>
      </c>
      <c r="NX41" s="14"/>
      <c r="NY41" s="14"/>
      <c r="NZ41" s="14">
        <v>3.6937799999999998</v>
      </c>
      <c r="OA41" s="14">
        <v>-3.6937799999999998</v>
      </c>
      <c r="OB41" s="14">
        <v>5.2</v>
      </c>
      <c r="OC41" s="14">
        <v>5.5</v>
      </c>
      <c r="OD41" s="14">
        <v>5.5</v>
      </c>
      <c r="OE41" s="14">
        <v>-0.3</v>
      </c>
      <c r="OF41" s="14"/>
      <c r="OG41" s="14">
        <v>0.36699999999999999</v>
      </c>
      <c r="OH41" s="14">
        <v>0.36699999999999999</v>
      </c>
      <c r="OI41" s="14">
        <v>-0.36699999999999999</v>
      </c>
      <c r="OJ41" s="14">
        <v>95.9</v>
      </c>
      <c r="OK41" s="14">
        <v>97.3</v>
      </c>
      <c r="OL41" s="14">
        <v>96.43</v>
      </c>
      <c r="OM41" s="14">
        <v>-0.53</v>
      </c>
      <c r="ON41" s="14">
        <v>72.8</v>
      </c>
      <c r="OO41" s="14">
        <v>60.790999999999997</v>
      </c>
      <c r="OP41" s="14">
        <v>60.790999999999997</v>
      </c>
      <c r="OQ41" s="14">
        <v>12.009</v>
      </c>
      <c r="OR41" s="14">
        <v>1.5</v>
      </c>
      <c r="OS41" s="14">
        <v>4.5999999999999996</v>
      </c>
      <c r="OT41" s="14">
        <v>6.0149999999999997</v>
      </c>
      <c r="OU41" s="14">
        <v>-4.5149999999999997</v>
      </c>
      <c r="OV41" s="14">
        <v>0.1</v>
      </c>
      <c r="OW41" s="14">
        <v>0.1</v>
      </c>
      <c r="OX41" s="14">
        <v>0.1</v>
      </c>
      <c r="OY41" s="14">
        <v>0</v>
      </c>
      <c r="OZ41" s="14">
        <v>3.2</v>
      </c>
      <c r="PA41" s="14">
        <v>6.2828900000000001</v>
      </c>
      <c r="PB41" s="14">
        <v>6.2828900000000001</v>
      </c>
      <c r="PC41" s="14">
        <v>-3.0828899999999999</v>
      </c>
      <c r="PD41" s="14">
        <v>10.1</v>
      </c>
      <c r="PE41" s="14">
        <v>9.9830000000000005</v>
      </c>
      <c r="PF41" s="14">
        <v>9.9830000000000005</v>
      </c>
      <c r="PG41" s="14">
        <v>0.11700000000000001</v>
      </c>
      <c r="PH41" s="14">
        <v>0</v>
      </c>
      <c r="PI41" s="14"/>
      <c r="PJ41" s="14"/>
      <c r="PK41" s="14">
        <v>0</v>
      </c>
      <c r="PL41" s="14">
        <v>186.1</v>
      </c>
      <c r="PM41" s="14">
        <v>114.3</v>
      </c>
      <c r="PN41" s="14">
        <v>162.41560000000001</v>
      </c>
      <c r="PO41" s="14">
        <v>23.6844</v>
      </c>
      <c r="PP41" s="14">
        <v>1.2</v>
      </c>
      <c r="PQ41" s="14">
        <v>1</v>
      </c>
      <c r="PR41" s="14">
        <v>1</v>
      </c>
      <c r="PS41" s="14">
        <v>0.2</v>
      </c>
      <c r="PT41" s="14">
        <v>1.6</v>
      </c>
      <c r="PU41" s="14">
        <v>1.5</v>
      </c>
      <c r="PV41" s="14">
        <v>1.5</v>
      </c>
      <c r="PW41" s="14">
        <v>0.1</v>
      </c>
      <c r="PX41" s="14">
        <v>4</v>
      </c>
      <c r="PY41" s="14">
        <v>3.8</v>
      </c>
      <c r="PZ41" s="14">
        <v>3.8</v>
      </c>
      <c r="QA41" s="14">
        <v>0.2</v>
      </c>
      <c r="QB41" s="14">
        <v>20.100000000000001</v>
      </c>
      <c r="QC41" s="14">
        <v>20.353169999999999</v>
      </c>
      <c r="QD41" s="14">
        <v>20.353169999999999</v>
      </c>
      <c r="QE41" s="14">
        <v>-0.25317000000000001</v>
      </c>
      <c r="QF41" s="14">
        <v>20</v>
      </c>
      <c r="QG41" s="14">
        <v>19.5122</v>
      </c>
      <c r="QH41" s="14">
        <v>19.5122</v>
      </c>
      <c r="QI41" s="14">
        <v>0.48780000000000001</v>
      </c>
      <c r="QJ41" s="14">
        <v>19.100000000000001</v>
      </c>
      <c r="QK41" s="14">
        <v>17.560980000000001</v>
      </c>
      <c r="QL41" s="14">
        <v>17.560980000000001</v>
      </c>
      <c r="QM41" s="14">
        <v>1.5390200000000001</v>
      </c>
      <c r="QN41" s="14">
        <v>2.2000000000000002</v>
      </c>
      <c r="QO41" s="14">
        <v>2.5</v>
      </c>
      <c r="QP41" s="14">
        <v>2.5</v>
      </c>
      <c r="QQ41" s="14">
        <v>-0.3</v>
      </c>
      <c r="QR41" s="14">
        <v>16.8</v>
      </c>
      <c r="QS41" s="14">
        <v>17.951219999999999</v>
      </c>
      <c r="QT41" s="14">
        <v>17.951219999999999</v>
      </c>
      <c r="QU41" s="14">
        <v>-1.1512199999999999</v>
      </c>
      <c r="QV41" s="14">
        <v>12.4</v>
      </c>
      <c r="QW41" s="14">
        <v>11.605</v>
      </c>
      <c r="QX41" s="14">
        <v>11.605</v>
      </c>
      <c r="QY41" s="14">
        <v>0.79500000000000004</v>
      </c>
      <c r="QZ41" s="14">
        <v>15.4</v>
      </c>
      <c r="RA41" s="14">
        <v>14.538</v>
      </c>
      <c r="RB41" s="14">
        <v>14.538</v>
      </c>
      <c r="RC41" s="14">
        <v>0.86199999999999999</v>
      </c>
      <c r="RD41" s="14">
        <v>26.7</v>
      </c>
      <c r="RE41" s="14">
        <v>24.3</v>
      </c>
      <c r="RF41" s="14">
        <v>20.788</v>
      </c>
      <c r="RG41" s="14">
        <v>5.9119999999999999</v>
      </c>
      <c r="RH41" s="14">
        <v>85.6</v>
      </c>
      <c r="RI41" s="14">
        <v>80.3</v>
      </c>
      <c r="RJ41" s="14">
        <v>74.337999999999994</v>
      </c>
      <c r="RK41" s="14">
        <v>11.262</v>
      </c>
      <c r="RL41" s="14">
        <v>15</v>
      </c>
      <c r="RM41" s="14">
        <v>7.8140000000000001</v>
      </c>
      <c r="RN41" s="14">
        <v>7.8140000000000001</v>
      </c>
      <c r="RO41" s="14">
        <v>7.1859999999999999</v>
      </c>
      <c r="RP41" s="14">
        <v>1.8</v>
      </c>
      <c r="RQ41" s="14">
        <v>2.1989999999999998</v>
      </c>
      <c r="RR41" s="14">
        <v>2.1989999999999998</v>
      </c>
      <c r="RS41" s="14">
        <v>-0.39900000000000002</v>
      </c>
      <c r="RT41" s="14">
        <v>10.1</v>
      </c>
      <c r="RU41" s="14">
        <v>8.6452299999999997</v>
      </c>
      <c r="RV41" s="14">
        <v>10.85319</v>
      </c>
      <c r="RW41" s="14">
        <v>-0.75319000000000003</v>
      </c>
      <c r="RX41" s="14">
        <v>3</v>
      </c>
      <c r="RY41" s="14">
        <v>2</v>
      </c>
      <c r="RZ41" s="14">
        <v>2</v>
      </c>
      <c r="SA41" s="14">
        <v>1</v>
      </c>
      <c r="SB41" s="14"/>
      <c r="SC41" s="14"/>
      <c r="SD41" s="14"/>
      <c r="SE41" s="14">
        <v>0</v>
      </c>
      <c r="SF41" s="14">
        <v>0.14699999999999999</v>
      </c>
      <c r="SG41" s="14"/>
      <c r="SH41" s="14"/>
      <c r="SI41" s="14">
        <v>0.14699999999999999</v>
      </c>
      <c r="SJ41" s="14">
        <v>5.8</v>
      </c>
      <c r="SK41" s="14">
        <v>7.3</v>
      </c>
      <c r="SL41" s="14">
        <v>7.3</v>
      </c>
      <c r="SM41" s="14">
        <v>-1.5</v>
      </c>
      <c r="SN41" s="14">
        <v>6.7</v>
      </c>
      <c r="SO41" s="14">
        <v>6</v>
      </c>
      <c r="SP41" s="14">
        <v>6</v>
      </c>
      <c r="SQ41" s="14">
        <v>0.7</v>
      </c>
      <c r="SR41" s="14">
        <v>11.8</v>
      </c>
      <c r="SS41" s="14">
        <v>12</v>
      </c>
      <c r="ST41" s="14">
        <v>13.65854</v>
      </c>
      <c r="SU41" s="14">
        <v>-1.8585400000000001</v>
      </c>
      <c r="SV41" s="14">
        <v>14.5</v>
      </c>
      <c r="SW41" s="14">
        <v>16</v>
      </c>
      <c r="SX41" s="14">
        <v>17.560980000000001</v>
      </c>
      <c r="SY41" s="14">
        <v>-3.0609799999999998</v>
      </c>
      <c r="SZ41" s="14">
        <v>20</v>
      </c>
      <c r="TA41" s="14">
        <v>14.2439</v>
      </c>
      <c r="TB41" s="14">
        <v>14.2439</v>
      </c>
      <c r="TC41" s="14">
        <v>5.7561</v>
      </c>
      <c r="TD41" s="14">
        <v>19.3</v>
      </c>
      <c r="TE41" s="14">
        <v>20.83</v>
      </c>
      <c r="TF41" s="14">
        <v>20.83</v>
      </c>
      <c r="TG41" s="14">
        <v>-1.53</v>
      </c>
      <c r="TH41" s="14">
        <v>77.8</v>
      </c>
      <c r="TI41" s="14">
        <v>73.887</v>
      </c>
      <c r="TJ41" s="14">
        <v>73.887</v>
      </c>
      <c r="TK41" s="14">
        <v>3.9129999999999998</v>
      </c>
      <c r="TL41" s="14">
        <v>33.5</v>
      </c>
      <c r="TM41" s="14">
        <v>20.149999999999999</v>
      </c>
      <c r="TN41" s="14">
        <v>20.149999999999999</v>
      </c>
      <c r="TO41" s="14">
        <v>13.35</v>
      </c>
      <c r="TP41" s="14">
        <v>111.2</v>
      </c>
      <c r="TQ41" s="14">
        <v>104.2</v>
      </c>
      <c r="TR41" s="14">
        <v>122.63</v>
      </c>
      <c r="TS41" s="14">
        <v>-11.43</v>
      </c>
      <c r="TT41" s="14">
        <v>108</v>
      </c>
      <c r="TU41" s="14">
        <v>103.7</v>
      </c>
      <c r="TV41" s="14">
        <v>113.55</v>
      </c>
      <c r="TW41" s="14">
        <v>-5.55</v>
      </c>
      <c r="TX41" s="14">
        <v>12.6</v>
      </c>
      <c r="TY41" s="14">
        <v>10.199999999999999</v>
      </c>
      <c r="TZ41" s="14">
        <v>17.63</v>
      </c>
      <c r="UA41" s="14">
        <v>-5.03</v>
      </c>
      <c r="UB41" s="14">
        <v>11.3</v>
      </c>
      <c r="UC41" s="14">
        <v>9.1</v>
      </c>
      <c r="UD41" s="14">
        <v>11.53</v>
      </c>
      <c r="UE41" s="14">
        <v>-0.23</v>
      </c>
      <c r="UF41" s="14">
        <v>36.32</v>
      </c>
      <c r="UG41" s="14">
        <v>4</v>
      </c>
      <c r="UH41" s="14">
        <v>4</v>
      </c>
      <c r="UI41" s="14">
        <v>32.32</v>
      </c>
      <c r="UJ41" s="14">
        <v>10.3</v>
      </c>
      <c r="UK41" s="14">
        <v>15</v>
      </c>
      <c r="UL41" s="14">
        <v>19.5122</v>
      </c>
      <c r="UM41" s="14">
        <v>-9.2121999999999993</v>
      </c>
      <c r="UN41" s="14">
        <v>3.4</v>
      </c>
      <c r="UO41" s="14">
        <v>4</v>
      </c>
      <c r="UP41" s="14">
        <v>6</v>
      </c>
      <c r="UQ41" s="14">
        <v>-2.6</v>
      </c>
      <c r="UR41" s="14">
        <v>8.1999999999999993</v>
      </c>
      <c r="US41" s="14">
        <v>8.1</v>
      </c>
      <c r="UT41" s="14">
        <v>8.1</v>
      </c>
      <c r="UU41" s="14">
        <v>0.1</v>
      </c>
      <c r="UV41" s="14">
        <v>20.399999999999999</v>
      </c>
      <c r="UW41" s="14">
        <v>19.5122</v>
      </c>
      <c r="UX41" s="14">
        <v>19.5122</v>
      </c>
      <c r="UY41" s="14">
        <v>0.88780000000000003</v>
      </c>
      <c r="UZ41" s="14">
        <v>20.399999999999999</v>
      </c>
      <c r="VA41" s="14">
        <v>19.5122</v>
      </c>
      <c r="VB41" s="14">
        <v>19.5122</v>
      </c>
      <c r="VC41" s="14">
        <v>0.88780000000000003</v>
      </c>
      <c r="VD41" s="14">
        <v>20.100000000000001</v>
      </c>
      <c r="VE41" s="14">
        <v>19.5122</v>
      </c>
      <c r="VF41" s="14">
        <v>19.5122</v>
      </c>
      <c r="VG41" s="14">
        <v>0.58779999999999999</v>
      </c>
      <c r="VH41" s="14">
        <v>3.3</v>
      </c>
      <c r="VI41" s="14">
        <v>6</v>
      </c>
      <c r="VJ41" s="14">
        <v>6.2750000000000004</v>
      </c>
      <c r="VK41" s="14">
        <v>-2.9750000000000001</v>
      </c>
      <c r="VL41" s="14">
        <v>235</v>
      </c>
      <c r="VM41" s="14">
        <v>246.6181</v>
      </c>
      <c r="VN41" s="14">
        <v>246.6181</v>
      </c>
      <c r="VO41" s="14">
        <v>-11.6181</v>
      </c>
      <c r="VP41" s="14">
        <v>6</v>
      </c>
      <c r="VQ41" s="14">
        <v>3.5640000000000001</v>
      </c>
      <c r="VR41" s="14">
        <v>3.5640000000000001</v>
      </c>
      <c r="VS41" s="14">
        <v>2.4359999999999999</v>
      </c>
      <c r="VT41" s="14">
        <v>122</v>
      </c>
      <c r="VU41" s="14">
        <v>95.41</v>
      </c>
      <c r="VV41" s="14">
        <v>95.41</v>
      </c>
      <c r="VW41" s="14">
        <v>26.59</v>
      </c>
      <c r="VX41" s="14">
        <v>0.6</v>
      </c>
      <c r="VY41" s="14">
        <v>0.6</v>
      </c>
      <c r="VZ41" s="14">
        <v>0.6</v>
      </c>
      <c r="WA41" s="14">
        <v>0</v>
      </c>
      <c r="WB41" s="14">
        <v>132.5</v>
      </c>
      <c r="WC41" s="14">
        <v>128</v>
      </c>
      <c r="WD41" s="14">
        <v>128</v>
      </c>
      <c r="WE41" s="14">
        <v>4.5</v>
      </c>
      <c r="WF41" s="14">
        <v>126.9</v>
      </c>
      <c r="WG41" s="14">
        <v>122</v>
      </c>
      <c r="WH41" s="14">
        <v>121</v>
      </c>
      <c r="WI41" s="14">
        <v>5.9</v>
      </c>
      <c r="WJ41" s="14">
        <v>92.2</v>
      </c>
      <c r="WK41" s="14">
        <v>79.063000000000002</v>
      </c>
      <c r="WL41" s="14">
        <v>79.063000000000002</v>
      </c>
      <c r="WM41" s="14">
        <v>13.137</v>
      </c>
      <c r="WN41" s="14">
        <v>2.9</v>
      </c>
      <c r="WO41" s="14">
        <v>2.9009999999999998</v>
      </c>
      <c r="WP41" s="14">
        <v>2.9009999999999998</v>
      </c>
      <c r="WQ41" s="14">
        <v>-1E-3</v>
      </c>
      <c r="WR41" s="14">
        <v>2.2000000000000002</v>
      </c>
      <c r="WS41" s="14">
        <v>2.4</v>
      </c>
      <c r="WT41" s="14">
        <v>2.4</v>
      </c>
      <c r="WU41" s="14">
        <v>-0.2</v>
      </c>
      <c r="WV41" s="14">
        <v>1.2</v>
      </c>
      <c r="WW41" s="14">
        <v>1.2</v>
      </c>
      <c r="WX41" s="14">
        <v>1.2</v>
      </c>
      <c r="WY41" s="14">
        <v>0</v>
      </c>
      <c r="WZ41" s="14">
        <v>1.2</v>
      </c>
      <c r="XA41" s="14"/>
      <c r="XB41" s="14"/>
      <c r="XC41" s="14">
        <v>1.2</v>
      </c>
      <c r="XD41" s="14">
        <v>6.3</v>
      </c>
      <c r="XE41" s="14">
        <v>1.476</v>
      </c>
      <c r="XF41" s="14">
        <v>1.476</v>
      </c>
      <c r="XG41" s="14">
        <v>4.8239999999999998</v>
      </c>
      <c r="XH41" s="14">
        <v>5.8</v>
      </c>
      <c r="XI41" s="14">
        <v>3.8</v>
      </c>
      <c r="XJ41" s="14">
        <v>3.8</v>
      </c>
      <c r="XK41" s="14">
        <v>2</v>
      </c>
      <c r="XL41" s="14">
        <v>10</v>
      </c>
      <c r="XM41" s="14">
        <v>17.560980000000001</v>
      </c>
      <c r="XN41" s="14">
        <v>17.560980000000001</v>
      </c>
      <c r="XO41" s="14">
        <v>-7.5609799999999998</v>
      </c>
      <c r="XP41" s="14">
        <v>8.8000000000000007</v>
      </c>
      <c r="XQ41" s="14">
        <v>9</v>
      </c>
      <c r="XR41" s="14">
        <v>10.7</v>
      </c>
      <c r="XS41" s="14">
        <v>-1.9</v>
      </c>
      <c r="XT41" s="14">
        <v>27.7</v>
      </c>
      <c r="XU41" s="14">
        <v>30.5</v>
      </c>
      <c r="XV41" s="14">
        <v>28.5</v>
      </c>
      <c r="XW41" s="14">
        <v>-0.8</v>
      </c>
      <c r="XX41" s="14">
        <v>21.5</v>
      </c>
      <c r="XY41" s="14">
        <v>30.5</v>
      </c>
      <c r="XZ41" s="14">
        <v>28.5</v>
      </c>
      <c r="YA41" s="14">
        <v>-7</v>
      </c>
      <c r="YB41" s="14">
        <v>15.3</v>
      </c>
      <c r="YC41" s="14">
        <v>14</v>
      </c>
      <c r="YD41" s="14">
        <v>14</v>
      </c>
      <c r="YE41" s="14">
        <v>1.3</v>
      </c>
      <c r="YF41" s="14"/>
      <c r="YG41" s="14"/>
      <c r="YH41" s="14"/>
      <c r="YI41" s="14">
        <v>0</v>
      </c>
      <c r="YJ41" s="14">
        <v>7.3</v>
      </c>
      <c r="YK41" s="14">
        <v>8.1</v>
      </c>
      <c r="YL41" s="14">
        <v>8.1</v>
      </c>
      <c r="YM41" s="14">
        <v>-0.8</v>
      </c>
      <c r="YN41" s="14">
        <v>11.4</v>
      </c>
      <c r="YO41" s="14">
        <v>11</v>
      </c>
      <c r="YP41" s="14">
        <v>11</v>
      </c>
      <c r="YQ41" s="14">
        <v>0.4</v>
      </c>
      <c r="YR41" s="14">
        <v>19.7</v>
      </c>
      <c r="YS41" s="14">
        <v>12</v>
      </c>
      <c r="YT41" s="14">
        <v>12</v>
      </c>
      <c r="YU41" s="14">
        <v>7.7</v>
      </c>
    </row>
    <row r="42" spans="1:671" ht="24" customHeight="1" x14ac:dyDescent="0.3">
      <c r="A42" s="1"/>
      <c r="B42" s="16" t="s">
        <v>65</v>
      </c>
      <c r="C42" s="16" t="s">
        <v>725</v>
      </c>
      <c r="D42" s="17">
        <v>203.9</v>
      </c>
      <c r="E42" s="17">
        <v>204.19512</v>
      </c>
      <c r="F42" s="17">
        <v>204.19512</v>
      </c>
      <c r="G42" s="17">
        <v>-0.29511999999999999</v>
      </c>
      <c r="H42" s="17">
        <v>484.73</v>
      </c>
      <c r="I42" s="17">
        <v>405.1789</v>
      </c>
      <c r="J42" s="17">
        <v>491.81148999999999</v>
      </c>
      <c r="K42" s="17">
        <v>-7.0814899999999996</v>
      </c>
      <c r="L42" s="17">
        <v>159.72999999999999</v>
      </c>
      <c r="M42" s="17">
        <v>132.45488</v>
      </c>
      <c r="N42" s="17">
        <v>160.77547999999999</v>
      </c>
      <c r="O42" s="17">
        <v>-1.04548</v>
      </c>
      <c r="P42" s="17"/>
      <c r="Q42" s="17"/>
      <c r="R42" s="17"/>
      <c r="S42" s="17">
        <v>0</v>
      </c>
      <c r="T42" s="17"/>
      <c r="U42" s="17"/>
      <c r="V42" s="17"/>
      <c r="W42" s="17">
        <v>0</v>
      </c>
      <c r="X42" s="17">
        <v>30.4</v>
      </c>
      <c r="Y42" s="17">
        <v>92.226339999999993</v>
      </c>
      <c r="Z42" s="17">
        <v>92.226339999999993</v>
      </c>
      <c r="AA42" s="17">
        <v>-61.826340000000002</v>
      </c>
      <c r="AB42" s="17">
        <v>149.69999999999999</v>
      </c>
      <c r="AC42" s="17">
        <v>161.64400000000001</v>
      </c>
      <c r="AD42" s="17">
        <v>140.56</v>
      </c>
      <c r="AE42" s="17">
        <v>9.14</v>
      </c>
      <c r="AF42" s="17">
        <v>79.900000000000006</v>
      </c>
      <c r="AG42" s="17">
        <v>87.329440000000005</v>
      </c>
      <c r="AH42" s="17"/>
      <c r="AI42" s="17">
        <v>79.900000000000006</v>
      </c>
      <c r="AJ42" s="17">
        <v>0</v>
      </c>
      <c r="AK42" s="17"/>
      <c r="AL42" s="17"/>
      <c r="AM42" s="17">
        <v>0</v>
      </c>
      <c r="AN42" s="17">
        <v>177.7</v>
      </c>
      <c r="AO42" s="17">
        <v>177.93126000000001</v>
      </c>
      <c r="AP42" s="17"/>
      <c r="AQ42" s="17">
        <v>177.7</v>
      </c>
      <c r="AR42" s="17">
        <v>202.4</v>
      </c>
      <c r="AS42" s="17">
        <v>197.70737</v>
      </c>
      <c r="AT42" s="17">
        <v>197.70737</v>
      </c>
      <c r="AU42" s="17">
        <v>4.6926300000000003</v>
      </c>
      <c r="AV42" s="17">
        <v>199.3</v>
      </c>
      <c r="AW42" s="17">
        <v>200.25633999999999</v>
      </c>
      <c r="AX42" s="17">
        <v>200.25633999999999</v>
      </c>
      <c r="AY42" s="17">
        <v>-0.95633999999999997</v>
      </c>
      <c r="AZ42" s="17"/>
      <c r="BA42" s="17"/>
      <c r="BB42" s="17"/>
      <c r="BC42" s="17">
        <v>0</v>
      </c>
      <c r="BD42" s="17">
        <v>206.2</v>
      </c>
      <c r="BE42" s="17">
        <v>206.01686000000001</v>
      </c>
      <c r="BF42" s="17">
        <v>206.01686000000001</v>
      </c>
      <c r="BG42" s="17">
        <v>0.18314</v>
      </c>
      <c r="BH42" s="17"/>
      <c r="BI42" s="17"/>
      <c r="BJ42" s="17"/>
      <c r="BK42" s="17">
        <v>0</v>
      </c>
      <c r="BL42" s="17">
        <v>153.80000000000001</v>
      </c>
      <c r="BM42" s="17">
        <v>151.68659</v>
      </c>
      <c r="BN42" s="17">
        <v>170.88883000000001</v>
      </c>
      <c r="BO42" s="17">
        <v>-17.088830000000002</v>
      </c>
      <c r="BP42" s="17">
        <v>9.6999999999999993</v>
      </c>
      <c r="BQ42" s="17">
        <v>10.561999999999999</v>
      </c>
      <c r="BR42" s="17">
        <v>10.561999999999999</v>
      </c>
      <c r="BS42" s="17">
        <v>-0.86199999999999999</v>
      </c>
      <c r="BT42" s="17"/>
      <c r="BU42" s="17"/>
      <c r="BV42" s="17"/>
      <c r="BW42" s="17">
        <v>0</v>
      </c>
      <c r="BX42" s="17"/>
      <c r="BY42" s="17"/>
      <c r="BZ42" s="17"/>
      <c r="CA42" s="17">
        <v>0</v>
      </c>
      <c r="CB42" s="17"/>
      <c r="CC42" s="17"/>
      <c r="CD42" s="17"/>
      <c r="CE42" s="17">
        <v>0</v>
      </c>
      <c r="CF42" s="17"/>
      <c r="CG42" s="17"/>
      <c r="CH42" s="17"/>
      <c r="CI42" s="17">
        <v>0</v>
      </c>
      <c r="CJ42" s="17">
        <v>166.9</v>
      </c>
      <c r="CK42" s="17">
        <v>164.70732000000001</v>
      </c>
      <c r="CL42" s="17">
        <v>164.70732000000001</v>
      </c>
      <c r="CM42" s="17">
        <v>2.1926800000000002</v>
      </c>
      <c r="CN42" s="17">
        <v>10</v>
      </c>
      <c r="CO42" s="17">
        <v>5.1583800000000002</v>
      </c>
      <c r="CP42" s="17">
        <v>5.1583800000000002</v>
      </c>
      <c r="CQ42" s="17">
        <v>4.8416199999999998</v>
      </c>
      <c r="CR42" s="17">
        <v>5.5</v>
      </c>
      <c r="CS42" s="17">
        <v>2.8315000000000001</v>
      </c>
      <c r="CT42" s="17">
        <v>2.8315000000000001</v>
      </c>
      <c r="CU42" s="17">
        <v>2.6684999999999999</v>
      </c>
      <c r="CV42" s="17">
        <v>22.2</v>
      </c>
      <c r="CW42" s="17">
        <v>22.49822</v>
      </c>
      <c r="CX42" s="17">
        <v>22.49822</v>
      </c>
      <c r="CY42" s="17">
        <v>-0.29821999999999999</v>
      </c>
      <c r="CZ42" s="17">
        <v>6.9</v>
      </c>
      <c r="DA42" s="17">
        <v>6.8787000000000003</v>
      </c>
      <c r="DB42" s="17">
        <v>6.8787000000000003</v>
      </c>
      <c r="DC42" s="17">
        <v>2.1299999999999999E-2</v>
      </c>
      <c r="DD42" s="17">
        <v>13.8</v>
      </c>
      <c r="DE42" s="17">
        <v>14.9922</v>
      </c>
      <c r="DF42" s="17">
        <v>14.9922</v>
      </c>
      <c r="DG42" s="17">
        <v>-1.1921999999999999</v>
      </c>
      <c r="DH42" s="17">
        <v>103.5</v>
      </c>
      <c r="DI42" s="17">
        <v>65.020060000000001</v>
      </c>
      <c r="DJ42" s="17">
        <v>82.10754</v>
      </c>
      <c r="DK42" s="17">
        <v>21.39246</v>
      </c>
      <c r="DL42" s="17"/>
      <c r="DM42" s="17"/>
      <c r="DN42" s="17"/>
      <c r="DO42" s="17">
        <v>0</v>
      </c>
      <c r="DP42" s="17"/>
      <c r="DQ42" s="17"/>
      <c r="DR42" s="17"/>
      <c r="DS42" s="17">
        <v>0</v>
      </c>
      <c r="DT42" s="17"/>
      <c r="DU42" s="17"/>
      <c r="DV42" s="17"/>
      <c r="DW42" s="17">
        <v>0</v>
      </c>
      <c r="DX42" s="17"/>
      <c r="DY42" s="17"/>
      <c r="DZ42" s="17"/>
      <c r="EA42" s="17">
        <v>0</v>
      </c>
      <c r="EB42" s="17">
        <v>110.6</v>
      </c>
      <c r="EC42" s="17">
        <v>112.90537</v>
      </c>
      <c r="ED42" s="17">
        <v>112.90537</v>
      </c>
      <c r="EE42" s="17">
        <v>-2.3053699999999999</v>
      </c>
      <c r="EF42" s="17">
        <v>75.599999999999994</v>
      </c>
      <c r="EG42" s="17">
        <v>130.51282</v>
      </c>
      <c r="EH42" s="17">
        <v>130.51282</v>
      </c>
      <c r="EI42" s="17">
        <v>-54.912820000000004</v>
      </c>
      <c r="EJ42" s="17"/>
      <c r="EK42" s="17"/>
      <c r="EL42" s="17"/>
      <c r="EM42" s="17">
        <v>0</v>
      </c>
      <c r="EN42" s="17"/>
      <c r="EO42" s="17"/>
      <c r="EP42" s="17"/>
      <c r="EQ42" s="17">
        <v>0</v>
      </c>
      <c r="ER42" s="17"/>
      <c r="ES42" s="17"/>
      <c r="ET42" s="17"/>
      <c r="EU42" s="17">
        <v>0</v>
      </c>
      <c r="EV42" s="17">
        <v>6.5</v>
      </c>
      <c r="EW42" s="17">
        <v>6.39</v>
      </c>
      <c r="EX42" s="17">
        <v>6.39</v>
      </c>
      <c r="EY42" s="17">
        <v>0.11</v>
      </c>
      <c r="EZ42" s="17">
        <v>0</v>
      </c>
      <c r="FA42" s="17"/>
      <c r="FB42" s="17">
        <v>158.99644000000001</v>
      </c>
      <c r="FC42" s="17">
        <v>-158.99644000000001</v>
      </c>
      <c r="FD42" s="17">
        <v>28</v>
      </c>
      <c r="FE42" s="17">
        <v>33.174860000000002</v>
      </c>
      <c r="FF42" s="17">
        <v>36.853630000000003</v>
      </c>
      <c r="FG42" s="17">
        <v>-8.8536300000000008</v>
      </c>
      <c r="FH42" s="17">
        <v>135.19999999999999</v>
      </c>
      <c r="FI42" s="17">
        <v>138.07714000000001</v>
      </c>
      <c r="FJ42" s="17">
        <v>141.94650999999999</v>
      </c>
      <c r="FK42" s="17">
        <v>-6.7465099999999998</v>
      </c>
      <c r="FL42" s="17">
        <v>14</v>
      </c>
      <c r="FM42" s="17">
        <v>19.105560000000001</v>
      </c>
      <c r="FN42" s="17">
        <v>17.041740000000001</v>
      </c>
      <c r="FO42" s="17">
        <v>-3.0417399999999999</v>
      </c>
      <c r="FP42" s="17">
        <v>17.399999999999999</v>
      </c>
      <c r="FQ42" s="17">
        <v>16.941890000000001</v>
      </c>
      <c r="FR42" s="17">
        <v>19.28585</v>
      </c>
      <c r="FS42" s="17">
        <v>-1.88585</v>
      </c>
      <c r="FT42" s="17">
        <v>16.899999999999999</v>
      </c>
      <c r="FU42" s="17">
        <v>18.048780000000001</v>
      </c>
      <c r="FV42" s="17">
        <v>18.048780000000001</v>
      </c>
      <c r="FW42" s="17">
        <v>-1.1487799999999999</v>
      </c>
      <c r="FX42" s="17">
        <v>89.9</v>
      </c>
      <c r="FY42" s="17">
        <v>88.116100000000003</v>
      </c>
      <c r="FZ42" s="17">
        <v>88.116100000000003</v>
      </c>
      <c r="GA42" s="17">
        <v>1.7839</v>
      </c>
      <c r="GB42" s="17">
        <v>181.3</v>
      </c>
      <c r="GC42" s="17">
        <v>185.81701000000001</v>
      </c>
      <c r="GD42" s="17">
        <v>185.81701000000001</v>
      </c>
      <c r="GE42" s="17">
        <v>-4.51701</v>
      </c>
      <c r="GF42" s="17">
        <v>182</v>
      </c>
      <c r="GG42" s="17">
        <v>185.81701000000001</v>
      </c>
      <c r="GH42" s="17">
        <v>185.81701000000001</v>
      </c>
      <c r="GI42" s="17">
        <v>-3.8170099999999998</v>
      </c>
      <c r="GJ42" s="17">
        <v>185.2</v>
      </c>
      <c r="GK42" s="17">
        <v>186.37502000000001</v>
      </c>
      <c r="GL42" s="17">
        <v>186.37502000000001</v>
      </c>
      <c r="GM42" s="17">
        <v>-1.17502</v>
      </c>
      <c r="GN42" s="17">
        <v>99</v>
      </c>
      <c r="GO42" s="17">
        <v>110.91316999999999</v>
      </c>
      <c r="GP42" s="17">
        <v>109.12031</v>
      </c>
      <c r="GQ42" s="17">
        <v>-10.12031</v>
      </c>
      <c r="GR42" s="17">
        <v>15.1</v>
      </c>
      <c r="GS42" s="17"/>
      <c r="GT42" s="17"/>
      <c r="GU42" s="17">
        <v>15.1</v>
      </c>
      <c r="GV42" s="17">
        <v>23</v>
      </c>
      <c r="GW42" s="17">
        <v>25.500489999999999</v>
      </c>
      <c r="GX42" s="17">
        <v>25.500489999999999</v>
      </c>
      <c r="GY42" s="17">
        <v>-2.5004900000000001</v>
      </c>
      <c r="GZ42" s="17">
        <v>4</v>
      </c>
      <c r="HA42" s="17">
        <v>4.4207700000000001</v>
      </c>
      <c r="HB42" s="17">
        <v>4.4207700000000001</v>
      </c>
      <c r="HC42" s="17">
        <v>-0.42076999999999998</v>
      </c>
      <c r="HD42" s="17">
        <v>17.100000000000001</v>
      </c>
      <c r="HE42" s="17">
        <v>34.419510000000002</v>
      </c>
      <c r="HF42" s="17">
        <v>34.419510000000002</v>
      </c>
      <c r="HG42" s="17">
        <v>-17.319510000000001</v>
      </c>
      <c r="HH42" s="17">
        <v>81.099999999999994</v>
      </c>
      <c r="HI42" s="17">
        <v>41.025640000000003</v>
      </c>
      <c r="HJ42" s="17">
        <v>41.025640000000003</v>
      </c>
      <c r="HK42" s="17">
        <v>40.074359999999999</v>
      </c>
      <c r="HL42" s="17"/>
      <c r="HM42" s="17"/>
      <c r="HN42" s="17"/>
      <c r="HO42" s="17">
        <v>0</v>
      </c>
      <c r="HP42" s="17"/>
      <c r="HQ42" s="17"/>
      <c r="HR42" s="17"/>
      <c r="HS42" s="17">
        <v>0</v>
      </c>
      <c r="HT42" s="17">
        <v>39</v>
      </c>
      <c r="HU42" s="17">
        <v>37.427669999999999</v>
      </c>
      <c r="HV42" s="17">
        <v>52.973529999999997</v>
      </c>
      <c r="HW42" s="17">
        <v>-13.97353</v>
      </c>
      <c r="HX42" s="17"/>
      <c r="HY42" s="17"/>
      <c r="HZ42" s="17"/>
      <c r="IA42" s="17">
        <v>0</v>
      </c>
      <c r="IB42" s="17"/>
      <c r="IC42" s="17"/>
      <c r="ID42" s="17"/>
      <c r="IE42" s="17">
        <v>0</v>
      </c>
      <c r="IF42" s="17">
        <v>44.7</v>
      </c>
      <c r="IG42" s="17">
        <v>45.441949999999999</v>
      </c>
      <c r="IH42" s="17">
        <v>36.350700000000003</v>
      </c>
      <c r="II42" s="17">
        <v>8.3492999999999995</v>
      </c>
      <c r="IJ42" s="17"/>
      <c r="IK42" s="17"/>
      <c r="IL42" s="17"/>
      <c r="IM42" s="17">
        <v>0</v>
      </c>
      <c r="IN42" s="17"/>
      <c r="IO42" s="17"/>
      <c r="IP42" s="17"/>
      <c r="IQ42" s="17">
        <v>0</v>
      </c>
      <c r="IR42" s="17"/>
      <c r="IS42" s="17"/>
      <c r="IT42" s="17"/>
      <c r="IU42" s="17">
        <v>0</v>
      </c>
      <c r="IV42" s="17">
        <v>80.8</v>
      </c>
      <c r="IW42" s="17">
        <v>90.193340000000006</v>
      </c>
      <c r="IX42" s="17">
        <v>90.518910000000005</v>
      </c>
      <c r="IY42" s="17">
        <v>-9.7189099999999993</v>
      </c>
      <c r="IZ42" s="17">
        <v>163.4</v>
      </c>
      <c r="JA42" s="17">
        <v>170.94</v>
      </c>
      <c r="JB42" s="17">
        <v>170.94</v>
      </c>
      <c r="JC42" s="17">
        <v>-7.54</v>
      </c>
      <c r="JD42" s="17">
        <v>165.4</v>
      </c>
      <c r="JE42" s="17">
        <v>170.94</v>
      </c>
      <c r="JF42" s="17">
        <v>170.94</v>
      </c>
      <c r="JG42" s="17">
        <v>-5.54</v>
      </c>
      <c r="JH42" s="17">
        <v>173.2</v>
      </c>
      <c r="JI42" s="17">
        <v>170.94</v>
      </c>
      <c r="JJ42" s="17">
        <v>170.94</v>
      </c>
      <c r="JK42" s="17">
        <v>2.2599999999999998</v>
      </c>
      <c r="JL42" s="17">
        <v>249.6</v>
      </c>
      <c r="JM42" s="17">
        <v>257.18</v>
      </c>
      <c r="JN42" s="17">
        <v>257.18</v>
      </c>
      <c r="JO42" s="17">
        <v>-7.58</v>
      </c>
      <c r="JP42" s="17">
        <v>72.599999999999994</v>
      </c>
      <c r="JQ42" s="17">
        <v>71.796109999999999</v>
      </c>
      <c r="JR42" s="17">
        <v>71.796109999999999</v>
      </c>
      <c r="JS42" s="17">
        <v>0.80388999999999999</v>
      </c>
      <c r="JT42" s="17">
        <v>35.6</v>
      </c>
      <c r="JU42" s="17">
        <v>36.005859999999998</v>
      </c>
      <c r="JV42" s="17">
        <v>36.005859999999998</v>
      </c>
      <c r="JW42" s="17">
        <v>-0.40586</v>
      </c>
      <c r="JX42" s="17"/>
      <c r="JY42" s="17"/>
      <c r="JZ42" s="17"/>
      <c r="KA42" s="17">
        <v>0</v>
      </c>
      <c r="KB42" s="17"/>
      <c r="KC42" s="17"/>
      <c r="KD42" s="17"/>
      <c r="KE42" s="17">
        <v>0</v>
      </c>
      <c r="KF42" s="17"/>
      <c r="KG42" s="17"/>
      <c r="KH42" s="17"/>
      <c r="KI42" s="17">
        <v>0</v>
      </c>
      <c r="KJ42" s="17">
        <v>0</v>
      </c>
      <c r="KK42" s="17"/>
      <c r="KL42" s="17"/>
      <c r="KM42" s="17">
        <v>0</v>
      </c>
      <c r="KN42" s="17"/>
      <c r="KO42" s="17"/>
      <c r="KP42" s="17"/>
      <c r="KQ42" s="17">
        <v>0</v>
      </c>
      <c r="KR42" s="17"/>
      <c r="KS42" s="17"/>
      <c r="KT42" s="17"/>
      <c r="KU42" s="17">
        <v>0</v>
      </c>
      <c r="KV42" s="17">
        <v>0</v>
      </c>
      <c r="KW42" s="17">
        <v>0.59472000000000003</v>
      </c>
      <c r="KX42" s="17">
        <v>0.59472000000000003</v>
      </c>
      <c r="KY42" s="17">
        <v>-0.59472000000000003</v>
      </c>
      <c r="KZ42" s="17">
        <v>123.8</v>
      </c>
      <c r="LA42" s="17">
        <v>100.62963999999999</v>
      </c>
      <c r="LB42" s="17">
        <v>168.83842000000001</v>
      </c>
      <c r="LC42" s="17">
        <v>-45.038420000000002</v>
      </c>
      <c r="LD42" s="17">
        <v>78.400000000000006</v>
      </c>
      <c r="LE42" s="17">
        <v>77.221459999999993</v>
      </c>
      <c r="LF42" s="17">
        <v>109.5797</v>
      </c>
      <c r="LG42" s="17">
        <v>-31.1797</v>
      </c>
      <c r="LH42" s="17">
        <v>63.3</v>
      </c>
      <c r="LI42" s="17">
        <v>67.461460000000002</v>
      </c>
      <c r="LJ42" s="17">
        <v>67.461460000000002</v>
      </c>
      <c r="LK42" s="17">
        <v>-4.1614599999999999</v>
      </c>
      <c r="LL42" s="17">
        <v>63</v>
      </c>
      <c r="LM42" s="17">
        <v>66.950199999999995</v>
      </c>
      <c r="LN42" s="17">
        <v>78.567999999999998</v>
      </c>
      <c r="LO42" s="17">
        <v>-15.568</v>
      </c>
      <c r="LP42" s="17">
        <v>29</v>
      </c>
      <c r="LQ42" s="17">
        <v>27.84206</v>
      </c>
      <c r="LR42" s="17">
        <v>30.097560000000001</v>
      </c>
      <c r="LS42" s="17">
        <v>-1.0975600000000001</v>
      </c>
      <c r="LT42" s="17">
        <v>0</v>
      </c>
      <c r="LU42" s="17"/>
      <c r="LV42" s="17"/>
      <c r="LW42" s="17">
        <v>0</v>
      </c>
      <c r="LX42" s="17"/>
      <c r="LY42" s="17"/>
      <c r="LZ42" s="17"/>
      <c r="MA42" s="17">
        <v>0</v>
      </c>
      <c r="MB42" s="17"/>
      <c r="MC42" s="17"/>
      <c r="MD42" s="17"/>
      <c r="ME42" s="17">
        <v>0</v>
      </c>
      <c r="MF42" s="17">
        <v>143.80000000000001</v>
      </c>
      <c r="MG42" s="17">
        <v>159.10807</v>
      </c>
      <c r="MH42" s="17">
        <v>159.10807</v>
      </c>
      <c r="MI42" s="17">
        <v>-15.308070000000001</v>
      </c>
      <c r="MJ42" s="17">
        <v>144.19999999999999</v>
      </c>
      <c r="MK42" s="17">
        <v>159.10807</v>
      </c>
      <c r="ML42" s="17">
        <v>159.10807</v>
      </c>
      <c r="MM42" s="17">
        <v>-14.90807</v>
      </c>
      <c r="MN42" s="17">
        <v>169.5</v>
      </c>
      <c r="MO42" s="17">
        <v>159.58587</v>
      </c>
      <c r="MP42" s="17">
        <v>159.58587</v>
      </c>
      <c r="MQ42" s="17">
        <v>9.9141300000000001</v>
      </c>
      <c r="MR42" s="17">
        <v>183.4</v>
      </c>
      <c r="MS42" s="17">
        <v>186.53289000000001</v>
      </c>
      <c r="MT42" s="17"/>
      <c r="MU42" s="17">
        <v>183.4</v>
      </c>
      <c r="MV42" s="17"/>
      <c r="MW42" s="17"/>
      <c r="MX42" s="17"/>
      <c r="MY42" s="17">
        <v>0</v>
      </c>
      <c r="MZ42" s="17"/>
      <c r="NA42" s="17"/>
      <c r="NB42" s="17"/>
      <c r="NC42" s="17">
        <v>0</v>
      </c>
      <c r="ND42" s="17"/>
      <c r="NE42" s="17"/>
      <c r="NF42" s="17"/>
      <c r="NG42" s="17">
        <v>0</v>
      </c>
      <c r="NH42" s="17"/>
      <c r="NI42" s="17"/>
      <c r="NJ42" s="17"/>
      <c r="NK42" s="17">
        <v>0</v>
      </c>
      <c r="NL42" s="17">
        <v>207.4</v>
      </c>
      <c r="NM42" s="17">
        <v>207.126</v>
      </c>
      <c r="NN42" s="17">
        <v>207.126</v>
      </c>
      <c r="NO42" s="17">
        <v>0.27400000000000002</v>
      </c>
      <c r="NP42" s="17">
        <v>98.1</v>
      </c>
      <c r="NQ42" s="17">
        <v>103.874</v>
      </c>
      <c r="NR42" s="17">
        <v>103.874</v>
      </c>
      <c r="NS42" s="17">
        <v>-5.774</v>
      </c>
      <c r="NT42" s="17">
        <v>4</v>
      </c>
      <c r="NU42" s="17">
        <v>4.9060199999999998</v>
      </c>
      <c r="NV42" s="17">
        <v>3.5209199999999998</v>
      </c>
      <c r="NW42" s="17">
        <v>0.47908000000000001</v>
      </c>
      <c r="NX42" s="17"/>
      <c r="NY42" s="17"/>
      <c r="NZ42" s="17">
        <v>3.6937799999999998</v>
      </c>
      <c r="OA42" s="17">
        <v>-3.6937799999999998</v>
      </c>
      <c r="OB42" s="17">
        <v>5.2</v>
      </c>
      <c r="OC42" s="17">
        <v>5.5</v>
      </c>
      <c r="OD42" s="17">
        <v>5.5</v>
      </c>
      <c r="OE42" s="17">
        <v>-0.3</v>
      </c>
      <c r="OF42" s="17"/>
      <c r="OG42" s="17">
        <v>0.255</v>
      </c>
      <c r="OH42" s="17">
        <v>0.255</v>
      </c>
      <c r="OI42" s="17">
        <v>-0.255</v>
      </c>
      <c r="OJ42" s="17">
        <v>92.9</v>
      </c>
      <c r="OK42" s="17">
        <v>96.9</v>
      </c>
      <c r="OL42" s="17">
        <v>94.92</v>
      </c>
      <c r="OM42" s="17">
        <v>-2.02</v>
      </c>
      <c r="ON42" s="17">
        <v>50.1</v>
      </c>
      <c r="OO42" s="17">
        <v>33.061</v>
      </c>
      <c r="OP42" s="17">
        <v>33.061</v>
      </c>
      <c r="OQ42" s="17">
        <v>17.039000000000001</v>
      </c>
      <c r="OR42" s="17">
        <v>1.9</v>
      </c>
      <c r="OS42" s="17">
        <v>4.7</v>
      </c>
      <c r="OT42" s="17">
        <v>6.4279999999999999</v>
      </c>
      <c r="OU42" s="17">
        <v>-4.5279999999999996</v>
      </c>
      <c r="OV42" s="17">
        <v>0.1</v>
      </c>
      <c r="OW42" s="17"/>
      <c r="OX42" s="17"/>
      <c r="OY42" s="17">
        <v>0.1</v>
      </c>
      <c r="OZ42" s="17">
        <v>3</v>
      </c>
      <c r="PA42" s="17">
        <v>6.2828900000000001</v>
      </c>
      <c r="PB42" s="17">
        <v>6.2828900000000001</v>
      </c>
      <c r="PC42" s="17">
        <v>-3.2828900000000001</v>
      </c>
      <c r="PD42" s="17">
        <v>9.9</v>
      </c>
      <c r="PE42" s="17">
        <v>9.9830000000000005</v>
      </c>
      <c r="PF42" s="17">
        <v>9.9830000000000005</v>
      </c>
      <c r="PG42" s="17">
        <v>-8.3000000000000004E-2</v>
      </c>
      <c r="PH42" s="17">
        <v>0</v>
      </c>
      <c r="PI42" s="17"/>
      <c r="PJ42" s="17"/>
      <c r="PK42" s="17">
        <v>0</v>
      </c>
      <c r="PL42" s="17">
        <v>98.1</v>
      </c>
      <c r="PM42" s="17">
        <v>108.3927</v>
      </c>
      <c r="PN42" s="17">
        <v>108.3927</v>
      </c>
      <c r="PO42" s="17">
        <v>-10.2927</v>
      </c>
      <c r="PP42" s="17">
        <v>1.2</v>
      </c>
      <c r="PQ42" s="17">
        <v>1</v>
      </c>
      <c r="PR42" s="17">
        <v>1</v>
      </c>
      <c r="PS42" s="17">
        <v>0.2</v>
      </c>
      <c r="PT42" s="17">
        <v>1.4</v>
      </c>
      <c r="PU42" s="17">
        <v>1.5</v>
      </c>
      <c r="PV42" s="17">
        <v>1.5</v>
      </c>
      <c r="PW42" s="17">
        <v>-0.1</v>
      </c>
      <c r="PX42" s="17">
        <v>4</v>
      </c>
      <c r="PY42" s="17">
        <v>3.8</v>
      </c>
      <c r="PZ42" s="17">
        <v>3.8</v>
      </c>
      <c r="QA42" s="17">
        <v>0.2</v>
      </c>
      <c r="QB42" s="17">
        <v>20.3</v>
      </c>
      <c r="QC42" s="17">
        <v>20.353169999999999</v>
      </c>
      <c r="QD42" s="17">
        <v>20.353169999999999</v>
      </c>
      <c r="QE42" s="17">
        <v>-5.3170000000000002E-2</v>
      </c>
      <c r="QF42" s="17">
        <v>20</v>
      </c>
      <c r="QG42" s="17">
        <v>19.5122</v>
      </c>
      <c r="QH42" s="17">
        <v>19.5122</v>
      </c>
      <c r="QI42" s="17">
        <v>0.48780000000000001</v>
      </c>
      <c r="QJ42" s="17">
        <v>19.100000000000001</v>
      </c>
      <c r="QK42" s="17">
        <v>17.560980000000001</v>
      </c>
      <c r="QL42" s="17">
        <v>17.560980000000001</v>
      </c>
      <c r="QM42" s="17">
        <v>1.5390200000000001</v>
      </c>
      <c r="QN42" s="17">
        <v>2.2000000000000002</v>
      </c>
      <c r="QO42" s="17">
        <v>2.5</v>
      </c>
      <c r="QP42" s="17">
        <v>2.5</v>
      </c>
      <c r="QQ42" s="17">
        <v>-0.3</v>
      </c>
      <c r="QR42" s="17">
        <v>16.8</v>
      </c>
      <c r="QS42" s="17">
        <v>17.951219999999999</v>
      </c>
      <c r="QT42" s="17">
        <v>17.951219999999999</v>
      </c>
      <c r="QU42" s="17">
        <v>-1.1512199999999999</v>
      </c>
      <c r="QV42" s="17">
        <v>9.5</v>
      </c>
      <c r="QW42" s="17">
        <v>7.6959999999999997</v>
      </c>
      <c r="QX42" s="17">
        <v>7.6959999999999997</v>
      </c>
      <c r="QY42" s="17">
        <v>1.804</v>
      </c>
      <c r="QZ42" s="17">
        <v>11.5</v>
      </c>
      <c r="RA42" s="17">
        <v>10.313000000000001</v>
      </c>
      <c r="RB42" s="17">
        <v>10.313000000000001</v>
      </c>
      <c r="RC42" s="17">
        <v>1.1870000000000001</v>
      </c>
      <c r="RD42" s="17">
        <v>26.5</v>
      </c>
      <c r="RE42" s="17">
        <v>24</v>
      </c>
      <c r="RF42" s="17">
        <v>20.442</v>
      </c>
      <c r="RG42" s="17">
        <v>6.0579999999999998</v>
      </c>
      <c r="RH42" s="17">
        <v>86.1</v>
      </c>
      <c r="RI42" s="17">
        <v>79.5</v>
      </c>
      <c r="RJ42" s="17">
        <v>73.212000000000003</v>
      </c>
      <c r="RK42" s="17">
        <v>12.888</v>
      </c>
      <c r="RL42" s="17">
        <v>10.1</v>
      </c>
      <c r="RM42" s="17">
        <v>0.58299999999999996</v>
      </c>
      <c r="RN42" s="17">
        <v>0.58299999999999996</v>
      </c>
      <c r="RO42" s="17">
        <v>9.5169999999999995</v>
      </c>
      <c r="RP42" s="17">
        <v>1.9</v>
      </c>
      <c r="RQ42" s="17">
        <v>2.1989999999999998</v>
      </c>
      <c r="RR42" s="17">
        <v>2.1989999999999998</v>
      </c>
      <c r="RS42" s="17">
        <v>-0.29899999999999999</v>
      </c>
      <c r="RT42" s="17">
        <v>10.199999999999999</v>
      </c>
      <c r="RU42" s="17">
        <v>8.6995400000000007</v>
      </c>
      <c r="RV42" s="17">
        <v>12.31296</v>
      </c>
      <c r="RW42" s="17">
        <v>-2.1129600000000002</v>
      </c>
      <c r="RX42" s="17">
        <v>3.1</v>
      </c>
      <c r="RY42" s="17">
        <v>2</v>
      </c>
      <c r="RZ42" s="17">
        <v>2</v>
      </c>
      <c r="SA42" s="17">
        <v>1.1000000000000001</v>
      </c>
      <c r="SB42" s="17"/>
      <c r="SC42" s="17"/>
      <c r="SD42" s="17"/>
      <c r="SE42" s="17">
        <v>0</v>
      </c>
      <c r="SF42" s="17">
        <v>9.5000000000000001E-2</v>
      </c>
      <c r="SG42" s="17"/>
      <c r="SH42" s="17"/>
      <c r="SI42" s="17">
        <v>9.5000000000000001E-2</v>
      </c>
      <c r="SJ42" s="17">
        <v>5.8</v>
      </c>
      <c r="SK42" s="17">
        <v>7.3</v>
      </c>
      <c r="SL42" s="17">
        <v>7.3</v>
      </c>
      <c r="SM42" s="17">
        <v>-1.5</v>
      </c>
      <c r="SN42" s="17">
        <v>6.5</v>
      </c>
      <c r="SO42" s="17">
        <v>6</v>
      </c>
      <c r="SP42" s="17">
        <v>6</v>
      </c>
      <c r="SQ42" s="17">
        <v>0.5</v>
      </c>
      <c r="SR42" s="17">
        <v>11.8</v>
      </c>
      <c r="SS42" s="17">
        <v>12</v>
      </c>
      <c r="ST42" s="17">
        <v>13.65854</v>
      </c>
      <c r="SU42" s="17">
        <v>-1.8585400000000001</v>
      </c>
      <c r="SV42" s="17">
        <v>14.7</v>
      </c>
      <c r="SW42" s="17">
        <v>16</v>
      </c>
      <c r="SX42" s="17">
        <v>17.560980000000001</v>
      </c>
      <c r="SY42" s="17">
        <v>-2.8609800000000001</v>
      </c>
      <c r="SZ42" s="17">
        <v>20.100000000000001</v>
      </c>
      <c r="TA42" s="17">
        <v>14.2439</v>
      </c>
      <c r="TB42" s="17">
        <v>14.2439</v>
      </c>
      <c r="TC42" s="17">
        <v>5.8560999999999996</v>
      </c>
      <c r="TD42" s="17">
        <v>19.5</v>
      </c>
      <c r="TE42" s="17">
        <v>20.841000000000001</v>
      </c>
      <c r="TF42" s="17">
        <v>20.841000000000001</v>
      </c>
      <c r="TG42" s="17">
        <v>-1.341</v>
      </c>
      <c r="TH42" s="17">
        <v>77.5</v>
      </c>
      <c r="TI42" s="17">
        <v>74.128</v>
      </c>
      <c r="TJ42" s="17">
        <v>74.128</v>
      </c>
      <c r="TK42" s="17">
        <v>3.3719999999999999</v>
      </c>
      <c r="TL42" s="17">
        <v>23.3</v>
      </c>
      <c r="TM42" s="17">
        <v>15.28</v>
      </c>
      <c r="TN42" s="17">
        <v>15.28</v>
      </c>
      <c r="TO42" s="17">
        <v>8.02</v>
      </c>
      <c r="TP42" s="17">
        <v>112.2</v>
      </c>
      <c r="TQ42" s="17">
        <v>102.4</v>
      </c>
      <c r="TR42" s="17">
        <v>122.63</v>
      </c>
      <c r="TS42" s="17">
        <v>-10.43</v>
      </c>
      <c r="TT42" s="17">
        <v>106.6</v>
      </c>
      <c r="TU42" s="17">
        <v>102.4</v>
      </c>
      <c r="TV42" s="17">
        <v>113.55</v>
      </c>
      <c r="TW42" s="17">
        <v>-6.95</v>
      </c>
      <c r="TX42" s="17">
        <v>15.3</v>
      </c>
      <c r="TY42" s="17">
        <v>9.6</v>
      </c>
      <c r="TZ42" s="17">
        <v>17.63</v>
      </c>
      <c r="UA42" s="17">
        <v>-2.33</v>
      </c>
      <c r="UB42" s="17">
        <v>13.8</v>
      </c>
      <c r="UC42" s="17">
        <v>8.6</v>
      </c>
      <c r="UD42" s="17">
        <v>11.53</v>
      </c>
      <c r="UE42" s="17">
        <v>2.27</v>
      </c>
      <c r="UF42" s="17">
        <v>37.71</v>
      </c>
      <c r="UG42" s="17">
        <v>2</v>
      </c>
      <c r="UH42" s="17">
        <v>2</v>
      </c>
      <c r="UI42" s="17">
        <v>35.71</v>
      </c>
      <c r="UJ42" s="17">
        <v>10.3</v>
      </c>
      <c r="UK42" s="17">
        <v>15</v>
      </c>
      <c r="UL42" s="17">
        <v>19.5122</v>
      </c>
      <c r="UM42" s="17">
        <v>-9.2121999999999993</v>
      </c>
      <c r="UN42" s="17">
        <v>3.4</v>
      </c>
      <c r="UO42" s="17">
        <v>4</v>
      </c>
      <c r="UP42" s="17">
        <v>6</v>
      </c>
      <c r="UQ42" s="17">
        <v>-2.6</v>
      </c>
      <c r="UR42" s="17">
        <v>8.1999999999999993</v>
      </c>
      <c r="US42" s="17">
        <v>8.1</v>
      </c>
      <c r="UT42" s="17">
        <v>8.1</v>
      </c>
      <c r="UU42" s="17">
        <v>0.1</v>
      </c>
      <c r="UV42" s="17">
        <v>20.399999999999999</v>
      </c>
      <c r="UW42" s="17">
        <v>19.5122</v>
      </c>
      <c r="UX42" s="17">
        <v>19.5122</v>
      </c>
      <c r="UY42" s="17">
        <v>0.88780000000000003</v>
      </c>
      <c r="UZ42" s="17">
        <v>20.399999999999999</v>
      </c>
      <c r="VA42" s="17">
        <v>19.5122</v>
      </c>
      <c r="VB42" s="17">
        <v>19.5122</v>
      </c>
      <c r="VC42" s="17">
        <v>0.88780000000000003</v>
      </c>
      <c r="VD42" s="17">
        <v>20.100000000000001</v>
      </c>
      <c r="VE42" s="17">
        <v>19.5122</v>
      </c>
      <c r="VF42" s="17">
        <v>19.5122</v>
      </c>
      <c r="VG42" s="17">
        <v>0.58779999999999999</v>
      </c>
      <c r="VH42" s="17">
        <v>4.9000000000000004</v>
      </c>
      <c r="VI42" s="17">
        <v>5.7</v>
      </c>
      <c r="VJ42" s="17">
        <v>6.6159999999999997</v>
      </c>
      <c r="VK42" s="17">
        <v>-1.716</v>
      </c>
      <c r="VL42" s="17">
        <v>150.1</v>
      </c>
      <c r="VM42" s="17">
        <v>175.64221000000001</v>
      </c>
      <c r="VN42" s="17">
        <v>175.64221000000001</v>
      </c>
      <c r="VO42" s="17">
        <v>-25.542210000000001</v>
      </c>
      <c r="VP42" s="17">
        <v>3.5</v>
      </c>
      <c r="VQ42" s="17">
        <v>1.3560000000000001</v>
      </c>
      <c r="VR42" s="17">
        <v>1.3560000000000001</v>
      </c>
      <c r="VS42" s="17">
        <v>2.1440000000000001</v>
      </c>
      <c r="VT42" s="17">
        <v>83.7</v>
      </c>
      <c r="VU42" s="17">
        <v>55.076000000000001</v>
      </c>
      <c r="VV42" s="17">
        <v>55.076000000000001</v>
      </c>
      <c r="VW42" s="17">
        <v>28.623999999999999</v>
      </c>
      <c r="VX42" s="17">
        <v>0.6</v>
      </c>
      <c r="VY42" s="17">
        <v>0.6</v>
      </c>
      <c r="VZ42" s="17">
        <v>0.6</v>
      </c>
      <c r="WA42" s="17">
        <v>0</v>
      </c>
      <c r="WB42" s="17">
        <v>129.19999999999999</v>
      </c>
      <c r="WC42" s="17">
        <v>129</v>
      </c>
      <c r="WD42" s="17">
        <v>129</v>
      </c>
      <c r="WE42" s="17">
        <v>0.2</v>
      </c>
      <c r="WF42" s="17">
        <v>110.1</v>
      </c>
      <c r="WG42" s="17">
        <v>125</v>
      </c>
      <c r="WH42" s="17">
        <v>122</v>
      </c>
      <c r="WI42" s="17">
        <v>-11.9</v>
      </c>
      <c r="WJ42" s="17">
        <v>77.900000000000006</v>
      </c>
      <c r="WK42" s="17">
        <v>49.667000000000002</v>
      </c>
      <c r="WL42" s="17">
        <v>49.667000000000002</v>
      </c>
      <c r="WM42" s="17">
        <v>28.233000000000001</v>
      </c>
      <c r="WN42" s="17">
        <v>2.9</v>
      </c>
      <c r="WO42" s="17">
        <v>2.9009999999999998</v>
      </c>
      <c r="WP42" s="17">
        <v>2.9009999999999998</v>
      </c>
      <c r="WQ42" s="17">
        <v>-1E-3</v>
      </c>
      <c r="WR42" s="17">
        <v>2.2000000000000002</v>
      </c>
      <c r="WS42" s="17">
        <v>2.4</v>
      </c>
      <c r="WT42" s="17">
        <v>2.4</v>
      </c>
      <c r="WU42" s="17">
        <v>-0.2</v>
      </c>
      <c r="WV42" s="17">
        <v>1.2</v>
      </c>
      <c r="WW42" s="17">
        <v>1.2</v>
      </c>
      <c r="WX42" s="17">
        <v>1.2</v>
      </c>
      <c r="WY42" s="17">
        <v>0</v>
      </c>
      <c r="WZ42" s="17">
        <v>1.2</v>
      </c>
      <c r="XA42" s="17"/>
      <c r="XB42" s="17"/>
      <c r="XC42" s="17">
        <v>1.2</v>
      </c>
      <c r="XD42" s="17">
        <v>3</v>
      </c>
      <c r="XE42" s="17">
        <v>5.6000000000000001E-2</v>
      </c>
      <c r="XF42" s="17">
        <v>5.6000000000000001E-2</v>
      </c>
      <c r="XG42" s="17">
        <v>2.944</v>
      </c>
      <c r="XH42" s="17">
        <v>5.7</v>
      </c>
      <c r="XI42" s="17">
        <v>3.8</v>
      </c>
      <c r="XJ42" s="17">
        <v>3.8</v>
      </c>
      <c r="XK42" s="17">
        <v>1.9</v>
      </c>
      <c r="XL42" s="17">
        <v>10.1</v>
      </c>
      <c r="XM42" s="17">
        <v>17.560980000000001</v>
      </c>
      <c r="XN42" s="17">
        <v>17.560980000000001</v>
      </c>
      <c r="XO42" s="17">
        <v>-7.4609800000000002</v>
      </c>
      <c r="XP42" s="17">
        <v>8.9</v>
      </c>
      <c r="XQ42" s="17">
        <v>9</v>
      </c>
      <c r="XR42" s="17">
        <v>10.7</v>
      </c>
      <c r="XS42" s="17">
        <v>-1.8</v>
      </c>
      <c r="XT42" s="17">
        <v>27.8</v>
      </c>
      <c r="XU42" s="17">
        <v>30.5</v>
      </c>
      <c r="XV42" s="17">
        <v>28.5</v>
      </c>
      <c r="XW42" s="17">
        <v>-0.7</v>
      </c>
      <c r="XX42" s="17">
        <v>19.100000000000001</v>
      </c>
      <c r="XY42" s="17">
        <v>30.5</v>
      </c>
      <c r="XZ42" s="17">
        <v>28.5</v>
      </c>
      <c r="YA42" s="17">
        <v>-9.4</v>
      </c>
      <c r="YB42" s="17">
        <v>15.2</v>
      </c>
      <c r="YC42" s="17">
        <v>14</v>
      </c>
      <c r="YD42" s="17">
        <v>14</v>
      </c>
      <c r="YE42" s="17">
        <v>1.2</v>
      </c>
      <c r="YF42" s="17"/>
      <c r="YG42" s="17"/>
      <c r="YH42" s="17"/>
      <c r="YI42" s="17">
        <v>0</v>
      </c>
      <c r="YJ42" s="17">
        <v>9.1</v>
      </c>
      <c r="YK42" s="17">
        <v>8.1</v>
      </c>
      <c r="YL42" s="17">
        <v>8.1</v>
      </c>
      <c r="YM42" s="17">
        <v>1</v>
      </c>
      <c r="YN42" s="17">
        <v>11.4</v>
      </c>
      <c r="YO42" s="17">
        <v>11</v>
      </c>
      <c r="YP42" s="17">
        <v>11</v>
      </c>
      <c r="YQ42" s="17">
        <v>0.4</v>
      </c>
      <c r="YR42" s="17">
        <v>19.8</v>
      </c>
      <c r="YS42" s="17">
        <v>12</v>
      </c>
      <c r="YT42" s="17">
        <v>12</v>
      </c>
      <c r="YU42" s="17">
        <v>7.8</v>
      </c>
    </row>
    <row r="43" spans="1:671" ht="24" customHeight="1" x14ac:dyDescent="0.3">
      <c r="A43" s="1"/>
      <c r="B43" s="16" t="s">
        <v>65</v>
      </c>
      <c r="C43" s="16" t="s">
        <v>726</v>
      </c>
      <c r="D43" s="17">
        <v>201.7</v>
      </c>
      <c r="E43" s="17">
        <v>204.19512</v>
      </c>
      <c r="F43" s="17">
        <v>204.19512</v>
      </c>
      <c r="G43" s="17">
        <v>-2.49512</v>
      </c>
      <c r="H43" s="17">
        <v>476.81</v>
      </c>
      <c r="I43" s="17">
        <v>474.85156999999998</v>
      </c>
      <c r="J43" s="17">
        <v>532.21569999999997</v>
      </c>
      <c r="K43" s="17">
        <v>-55.405700000000003</v>
      </c>
      <c r="L43" s="17">
        <v>156.06</v>
      </c>
      <c r="M43" s="17">
        <v>155.23121</v>
      </c>
      <c r="N43" s="17">
        <v>173.98381000000001</v>
      </c>
      <c r="O43" s="17">
        <v>-17.92381</v>
      </c>
      <c r="P43" s="17"/>
      <c r="Q43" s="17"/>
      <c r="R43" s="17"/>
      <c r="S43" s="17">
        <v>0</v>
      </c>
      <c r="T43" s="17"/>
      <c r="U43" s="17"/>
      <c r="V43" s="17"/>
      <c r="W43" s="17">
        <v>0</v>
      </c>
      <c r="X43" s="17">
        <v>60</v>
      </c>
      <c r="Y43" s="17">
        <v>92.226339999999993</v>
      </c>
      <c r="Z43" s="17">
        <v>92.226339999999993</v>
      </c>
      <c r="AA43" s="17">
        <v>-32.22634</v>
      </c>
      <c r="AB43" s="17">
        <v>140.19999999999999</v>
      </c>
      <c r="AC43" s="17">
        <v>161.64400000000001</v>
      </c>
      <c r="AD43" s="17">
        <v>140.56</v>
      </c>
      <c r="AE43" s="17">
        <v>-0.36</v>
      </c>
      <c r="AF43" s="17">
        <v>78.2</v>
      </c>
      <c r="AG43" s="17">
        <v>87.329440000000005</v>
      </c>
      <c r="AH43" s="17"/>
      <c r="AI43" s="17">
        <v>78.2</v>
      </c>
      <c r="AJ43" s="17">
        <v>0</v>
      </c>
      <c r="AK43" s="17"/>
      <c r="AL43" s="17"/>
      <c r="AM43" s="17">
        <v>0</v>
      </c>
      <c r="AN43" s="17">
        <v>180.1</v>
      </c>
      <c r="AO43" s="17">
        <v>177.93126000000001</v>
      </c>
      <c r="AP43" s="17"/>
      <c r="AQ43" s="17">
        <v>180.1</v>
      </c>
      <c r="AR43" s="17">
        <v>202.7</v>
      </c>
      <c r="AS43" s="17">
        <v>197.70737</v>
      </c>
      <c r="AT43" s="17">
        <v>197.70737</v>
      </c>
      <c r="AU43" s="17">
        <v>4.9926300000000001</v>
      </c>
      <c r="AV43" s="17">
        <v>200.8</v>
      </c>
      <c r="AW43" s="17">
        <v>200.25633999999999</v>
      </c>
      <c r="AX43" s="17">
        <v>200.25633999999999</v>
      </c>
      <c r="AY43" s="17">
        <v>0.54366000000000003</v>
      </c>
      <c r="AZ43" s="17"/>
      <c r="BA43" s="17"/>
      <c r="BB43" s="17"/>
      <c r="BC43" s="17">
        <v>0</v>
      </c>
      <c r="BD43" s="17">
        <v>205.2</v>
      </c>
      <c r="BE43" s="17">
        <v>206.01686000000001</v>
      </c>
      <c r="BF43" s="17">
        <v>206.01686000000001</v>
      </c>
      <c r="BG43" s="17">
        <v>-0.81686000000000003</v>
      </c>
      <c r="BH43" s="17"/>
      <c r="BI43" s="17"/>
      <c r="BJ43" s="17"/>
      <c r="BK43" s="17">
        <v>0</v>
      </c>
      <c r="BL43" s="17">
        <v>186.2</v>
      </c>
      <c r="BM43" s="17">
        <v>189.26829000000001</v>
      </c>
      <c r="BN43" s="17">
        <v>253.73797999999999</v>
      </c>
      <c r="BO43" s="17">
        <v>-67.537980000000005</v>
      </c>
      <c r="BP43" s="17">
        <v>9.6999999999999993</v>
      </c>
      <c r="BQ43" s="17">
        <v>10.561999999999999</v>
      </c>
      <c r="BR43" s="17">
        <v>10.561999999999999</v>
      </c>
      <c r="BS43" s="17">
        <v>-0.86199999999999999</v>
      </c>
      <c r="BT43" s="17"/>
      <c r="BU43" s="17"/>
      <c r="BV43" s="17"/>
      <c r="BW43" s="17">
        <v>0</v>
      </c>
      <c r="BX43" s="17"/>
      <c r="BY43" s="17"/>
      <c r="BZ43" s="17"/>
      <c r="CA43" s="17">
        <v>0</v>
      </c>
      <c r="CB43" s="17"/>
      <c r="CC43" s="17"/>
      <c r="CD43" s="17"/>
      <c r="CE43" s="17">
        <v>0</v>
      </c>
      <c r="CF43" s="17"/>
      <c r="CG43" s="17"/>
      <c r="CH43" s="17"/>
      <c r="CI43" s="17">
        <v>0</v>
      </c>
      <c r="CJ43" s="17">
        <v>166.3</v>
      </c>
      <c r="CK43" s="17">
        <v>164.70732000000001</v>
      </c>
      <c r="CL43" s="17">
        <v>164.70732000000001</v>
      </c>
      <c r="CM43" s="17">
        <v>1.5926800000000001</v>
      </c>
      <c r="CN43" s="17">
        <v>9.5</v>
      </c>
      <c r="CO43" s="17">
        <v>5.1583800000000002</v>
      </c>
      <c r="CP43" s="17">
        <v>5.1583800000000002</v>
      </c>
      <c r="CQ43" s="17">
        <v>4.3416199999999998</v>
      </c>
      <c r="CR43" s="17">
        <v>5.7</v>
      </c>
      <c r="CS43" s="17">
        <v>2.8315000000000001</v>
      </c>
      <c r="CT43" s="17">
        <v>2.8315000000000001</v>
      </c>
      <c r="CU43" s="17">
        <v>2.8685</v>
      </c>
      <c r="CV43" s="17">
        <v>22.3</v>
      </c>
      <c r="CW43" s="17">
        <v>22.49822</v>
      </c>
      <c r="CX43" s="17">
        <v>22.49822</v>
      </c>
      <c r="CY43" s="17">
        <v>-0.19822000000000001</v>
      </c>
      <c r="CZ43" s="17">
        <v>7</v>
      </c>
      <c r="DA43" s="17">
        <v>6.8787000000000003</v>
      </c>
      <c r="DB43" s="17">
        <v>6.8787000000000003</v>
      </c>
      <c r="DC43" s="17">
        <v>0.12130000000000001</v>
      </c>
      <c r="DD43" s="17">
        <v>13.9</v>
      </c>
      <c r="DE43" s="17">
        <v>14.9922</v>
      </c>
      <c r="DF43" s="17">
        <v>14.9922</v>
      </c>
      <c r="DG43" s="17">
        <v>-1.0922000000000001</v>
      </c>
      <c r="DH43" s="17">
        <v>102.1</v>
      </c>
      <c r="DI43" s="17">
        <v>69.58399</v>
      </c>
      <c r="DJ43" s="17">
        <v>120.11121</v>
      </c>
      <c r="DK43" s="17">
        <v>-18.011209999999998</v>
      </c>
      <c r="DL43" s="17"/>
      <c r="DM43" s="17"/>
      <c r="DN43" s="17"/>
      <c r="DO43" s="17">
        <v>0</v>
      </c>
      <c r="DP43" s="17"/>
      <c r="DQ43" s="17"/>
      <c r="DR43" s="17"/>
      <c r="DS43" s="17">
        <v>0</v>
      </c>
      <c r="DT43" s="17"/>
      <c r="DU43" s="17"/>
      <c r="DV43" s="17"/>
      <c r="DW43" s="17">
        <v>0</v>
      </c>
      <c r="DX43" s="17"/>
      <c r="DY43" s="17"/>
      <c r="DZ43" s="17"/>
      <c r="EA43" s="17">
        <v>0</v>
      </c>
      <c r="EB43" s="17">
        <v>110.6</v>
      </c>
      <c r="EC43" s="17">
        <v>112.90537</v>
      </c>
      <c r="ED43" s="17">
        <v>112.90537</v>
      </c>
      <c r="EE43" s="17">
        <v>-2.3053699999999999</v>
      </c>
      <c r="EF43" s="17">
        <v>45.1</v>
      </c>
      <c r="EG43" s="17"/>
      <c r="EH43" s="17">
        <v>41.025640000000003</v>
      </c>
      <c r="EI43" s="17">
        <v>4.0743600000000004</v>
      </c>
      <c r="EJ43" s="17"/>
      <c r="EK43" s="17"/>
      <c r="EL43" s="17"/>
      <c r="EM43" s="17">
        <v>0</v>
      </c>
      <c r="EN43" s="17"/>
      <c r="EO43" s="17"/>
      <c r="EP43" s="17"/>
      <c r="EQ43" s="17">
        <v>0</v>
      </c>
      <c r="ER43" s="17"/>
      <c r="ES43" s="17"/>
      <c r="ET43" s="17"/>
      <c r="EU43" s="17">
        <v>0</v>
      </c>
      <c r="EV43" s="17">
        <v>6.5</v>
      </c>
      <c r="EW43" s="17">
        <v>6.39</v>
      </c>
      <c r="EX43" s="17">
        <v>6.39</v>
      </c>
      <c r="EY43" s="17">
        <v>0.11</v>
      </c>
      <c r="EZ43" s="17">
        <v>0</v>
      </c>
      <c r="FA43" s="17"/>
      <c r="FB43" s="17">
        <v>152.55373</v>
      </c>
      <c r="FC43" s="17">
        <v>-152.55373</v>
      </c>
      <c r="FD43" s="17">
        <v>28.5</v>
      </c>
      <c r="FE43" s="17">
        <v>33.174860000000002</v>
      </c>
      <c r="FF43" s="17">
        <v>36.853630000000003</v>
      </c>
      <c r="FG43" s="17">
        <v>-8.3536300000000008</v>
      </c>
      <c r="FH43" s="17">
        <v>126.4</v>
      </c>
      <c r="FI43" s="17">
        <v>142.59692000000001</v>
      </c>
      <c r="FJ43" s="17">
        <v>142.59692000000001</v>
      </c>
      <c r="FK43" s="17">
        <v>-16.196919999999999</v>
      </c>
      <c r="FL43" s="17">
        <v>15.3</v>
      </c>
      <c r="FM43" s="17">
        <v>19.105560000000001</v>
      </c>
      <c r="FN43" s="17">
        <v>17.041740000000001</v>
      </c>
      <c r="FO43" s="17">
        <v>-1.7417400000000001</v>
      </c>
      <c r="FP43" s="17">
        <v>17.399999999999999</v>
      </c>
      <c r="FQ43" s="17">
        <v>16.941890000000001</v>
      </c>
      <c r="FR43" s="17">
        <v>19.28585</v>
      </c>
      <c r="FS43" s="17">
        <v>-1.88585</v>
      </c>
      <c r="FT43" s="17">
        <v>16.899999999999999</v>
      </c>
      <c r="FU43" s="17">
        <v>18.048780000000001</v>
      </c>
      <c r="FV43" s="17">
        <v>18.048780000000001</v>
      </c>
      <c r="FW43" s="17">
        <v>-1.1487799999999999</v>
      </c>
      <c r="FX43" s="17">
        <v>90.1</v>
      </c>
      <c r="FY43" s="17">
        <v>88.116100000000003</v>
      </c>
      <c r="FZ43" s="17">
        <v>88.116100000000003</v>
      </c>
      <c r="GA43" s="17">
        <v>1.9839</v>
      </c>
      <c r="GB43" s="17">
        <v>180.5</v>
      </c>
      <c r="GC43" s="17">
        <v>185.81701000000001</v>
      </c>
      <c r="GD43" s="17">
        <v>185.81701000000001</v>
      </c>
      <c r="GE43" s="17">
        <v>-5.3170099999999998</v>
      </c>
      <c r="GF43" s="17">
        <v>180.9</v>
      </c>
      <c r="GG43" s="17">
        <v>185.81701000000001</v>
      </c>
      <c r="GH43" s="17">
        <v>185.81701000000001</v>
      </c>
      <c r="GI43" s="17">
        <v>-4.9170100000000003</v>
      </c>
      <c r="GJ43" s="17">
        <v>184.5</v>
      </c>
      <c r="GK43" s="17">
        <v>186.37502000000001</v>
      </c>
      <c r="GL43" s="17">
        <v>186.37502000000001</v>
      </c>
      <c r="GM43" s="17">
        <v>-1.8750199999999999</v>
      </c>
      <c r="GN43" s="17">
        <v>104.1</v>
      </c>
      <c r="GO43" s="17">
        <v>106.86734</v>
      </c>
      <c r="GP43" s="17">
        <v>104.19011999999999</v>
      </c>
      <c r="GQ43" s="17">
        <v>-9.0120000000000006E-2</v>
      </c>
      <c r="GR43" s="17">
        <v>34.5</v>
      </c>
      <c r="GS43" s="17">
        <v>45</v>
      </c>
      <c r="GT43" s="17">
        <v>45</v>
      </c>
      <c r="GU43" s="17">
        <v>-10.5</v>
      </c>
      <c r="GV43" s="17">
        <v>22.9</v>
      </c>
      <c r="GW43" s="17">
        <v>25.500489999999999</v>
      </c>
      <c r="GX43" s="17">
        <v>25.500489999999999</v>
      </c>
      <c r="GY43" s="17">
        <v>-2.6004900000000002</v>
      </c>
      <c r="GZ43" s="17">
        <v>4</v>
      </c>
      <c r="HA43" s="17">
        <v>4.4207700000000001</v>
      </c>
      <c r="HB43" s="17">
        <v>4.4207700000000001</v>
      </c>
      <c r="HC43" s="17">
        <v>-0.42076999999999998</v>
      </c>
      <c r="HD43" s="17">
        <v>16.8</v>
      </c>
      <c r="HE43" s="17">
        <v>34.419510000000002</v>
      </c>
      <c r="HF43" s="17">
        <v>34.419510000000002</v>
      </c>
      <c r="HG43" s="17">
        <v>-17.619509999999998</v>
      </c>
      <c r="HH43" s="17">
        <v>76.5</v>
      </c>
      <c r="HI43" s="17">
        <v>98.485579999999999</v>
      </c>
      <c r="HJ43" s="17">
        <v>70.403239999999997</v>
      </c>
      <c r="HK43" s="17">
        <v>6.0967599999999997</v>
      </c>
      <c r="HL43" s="17"/>
      <c r="HM43" s="17"/>
      <c r="HN43" s="17"/>
      <c r="HO43" s="17">
        <v>0</v>
      </c>
      <c r="HP43" s="17"/>
      <c r="HQ43" s="17"/>
      <c r="HR43" s="17"/>
      <c r="HS43" s="17">
        <v>0</v>
      </c>
      <c r="HT43" s="17">
        <v>38.6</v>
      </c>
      <c r="HU43" s="17">
        <v>39.598849999999999</v>
      </c>
      <c r="HV43" s="17">
        <v>57.694070000000004</v>
      </c>
      <c r="HW43" s="17">
        <v>-19.094069999999999</v>
      </c>
      <c r="HX43" s="17"/>
      <c r="HY43" s="17"/>
      <c r="HZ43" s="17"/>
      <c r="IA43" s="17">
        <v>0</v>
      </c>
      <c r="IB43" s="17"/>
      <c r="IC43" s="17"/>
      <c r="ID43" s="17"/>
      <c r="IE43" s="17">
        <v>0</v>
      </c>
      <c r="IF43" s="17">
        <v>45.1</v>
      </c>
      <c r="IG43" s="17">
        <v>45.441949999999999</v>
      </c>
      <c r="IH43" s="17">
        <v>32.704770000000003</v>
      </c>
      <c r="II43" s="17">
        <v>12.39523</v>
      </c>
      <c r="IJ43" s="17"/>
      <c r="IK43" s="17"/>
      <c r="IL43" s="17"/>
      <c r="IM43" s="17">
        <v>0</v>
      </c>
      <c r="IN43" s="17"/>
      <c r="IO43" s="17"/>
      <c r="IP43" s="17"/>
      <c r="IQ43" s="17">
        <v>0</v>
      </c>
      <c r="IR43" s="17"/>
      <c r="IS43" s="17"/>
      <c r="IT43" s="17"/>
      <c r="IU43" s="17">
        <v>0</v>
      </c>
      <c r="IV43" s="17">
        <v>80.599999999999994</v>
      </c>
      <c r="IW43" s="17">
        <v>85.294539999999998</v>
      </c>
      <c r="IX43" s="17">
        <v>84.549300000000002</v>
      </c>
      <c r="IY43" s="17">
        <v>-3.9493</v>
      </c>
      <c r="IZ43" s="17">
        <v>168.8</v>
      </c>
      <c r="JA43" s="17">
        <v>182.71963</v>
      </c>
      <c r="JB43" s="17">
        <v>182.71963</v>
      </c>
      <c r="JC43" s="17">
        <v>-13.91963</v>
      </c>
      <c r="JD43" s="17">
        <v>166.8</v>
      </c>
      <c r="JE43" s="17">
        <v>182.71963</v>
      </c>
      <c r="JF43" s="17">
        <v>182.71963</v>
      </c>
      <c r="JG43" s="17">
        <v>-15.91963</v>
      </c>
      <c r="JH43" s="17">
        <v>197.9</v>
      </c>
      <c r="JI43" s="17">
        <v>182.71963</v>
      </c>
      <c r="JJ43" s="17">
        <v>182.71963</v>
      </c>
      <c r="JK43" s="17">
        <v>15.18037</v>
      </c>
      <c r="JL43" s="17">
        <v>262.7</v>
      </c>
      <c r="JM43" s="17">
        <v>274.90251000000001</v>
      </c>
      <c r="JN43" s="17">
        <v>274.90251000000001</v>
      </c>
      <c r="JO43" s="17">
        <v>-12.20251</v>
      </c>
      <c r="JP43" s="17">
        <v>73.2</v>
      </c>
      <c r="JQ43" s="17">
        <v>71.796109999999999</v>
      </c>
      <c r="JR43" s="17">
        <v>71.796109999999999</v>
      </c>
      <c r="JS43" s="17">
        <v>1.4038900000000001</v>
      </c>
      <c r="JT43" s="17">
        <v>35.799999999999997</v>
      </c>
      <c r="JU43" s="17">
        <v>36.005859999999998</v>
      </c>
      <c r="JV43" s="17">
        <v>36.005859999999998</v>
      </c>
      <c r="JW43" s="17">
        <v>-0.20585999999999999</v>
      </c>
      <c r="JX43" s="17"/>
      <c r="JY43" s="17"/>
      <c r="JZ43" s="17"/>
      <c r="KA43" s="17">
        <v>0</v>
      </c>
      <c r="KB43" s="17"/>
      <c r="KC43" s="17"/>
      <c r="KD43" s="17"/>
      <c r="KE43" s="17">
        <v>0</v>
      </c>
      <c r="KF43" s="17"/>
      <c r="KG43" s="17"/>
      <c r="KH43" s="17"/>
      <c r="KI43" s="17">
        <v>0</v>
      </c>
      <c r="KJ43" s="17">
        <v>0</v>
      </c>
      <c r="KK43" s="17"/>
      <c r="KL43" s="17"/>
      <c r="KM43" s="17">
        <v>0</v>
      </c>
      <c r="KN43" s="17"/>
      <c r="KO43" s="17"/>
      <c r="KP43" s="17"/>
      <c r="KQ43" s="17">
        <v>0</v>
      </c>
      <c r="KR43" s="17"/>
      <c r="KS43" s="17"/>
      <c r="KT43" s="17"/>
      <c r="KU43" s="17">
        <v>0</v>
      </c>
      <c r="KV43" s="17">
        <v>0.4</v>
      </c>
      <c r="KW43" s="17">
        <v>0.59472000000000003</v>
      </c>
      <c r="KX43" s="17">
        <v>0.59472000000000003</v>
      </c>
      <c r="KY43" s="17">
        <v>-0.19472</v>
      </c>
      <c r="KZ43" s="17">
        <v>140</v>
      </c>
      <c r="LA43" s="17">
        <v>176.51442</v>
      </c>
      <c r="LB43" s="17">
        <v>204.59675999999999</v>
      </c>
      <c r="LC43" s="17">
        <v>-64.596760000000003</v>
      </c>
      <c r="LD43" s="17">
        <v>81.099999999999994</v>
      </c>
      <c r="LE43" s="17">
        <v>73.763109999999998</v>
      </c>
      <c r="LF43" s="17">
        <v>110.32696</v>
      </c>
      <c r="LG43" s="17">
        <v>-29.226959999999998</v>
      </c>
      <c r="LH43" s="17">
        <v>64</v>
      </c>
      <c r="LI43" s="17">
        <v>67.461460000000002</v>
      </c>
      <c r="LJ43" s="17">
        <v>67.461460000000002</v>
      </c>
      <c r="LK43" s="17">
        <v>-3.4614600000000002</v>
      </c>
      <c r="LL43" s="17">
        <v>63</v>
      </c>
      <c r="LM43" s="17">
        <v>65.984009999999998</v>
      </c>
      <c r="LN43" s="17">
        <v>78.567999999999998</v>
      </c>
      <c r="LO43" s="17">
        <v>-15.568</v>
      </c>
      <c r="LP43" s="17">
        <v>28.9</v>
      </c>
      <c r="LQ43" s="17">
        <v>27.440259999999999</v>
      </c>
      <c r="LR43" s="17">
        <v>30.097560000000001</v>
      </c>
      <c r="LS43" s="17">
        <v>-1.19756</v>
      </c>
      <c r="LT43" s="17">
        <v>0</v>
      </c>
      <c r="LU43" s="17"/>
      <c r="LV43" s="17"/>
      <c r="LW43" s="17">
        <v>0</v>
      </c>
      <c r="LX43" s="17"/>
      <c r="LY43" s="17"/>
      <c r="LZ43" s="17"/>
      <c r="MA43" s="17">
        <v>0</v>
      </c>
      <c r="MB43" s="17"/>
      <c r="MC43" s="17"/>
      <c r="MD43" s="17"/>
      <c r="ME43" s="17">
        <v>0</v>
      </c>
      <c r="MF43" s="17">
        <v>143.9</v>
      </c>
      <c r="MG43" s="17">
        <v>159.10807</v>
      </c>
      <c r="MH43" s="17">
        <v>159.10807</v>
      </c>
      <c r="MI43" s="17">
        <v>-15.208069999999999</v>
      </c>
      <c r="MJ43" s="17">
        <v>144.4</v>
      </c>
      <c r="MK43" s="17">
        <v>159.10807</v>
      </c>
      <c r="ML43" s="17">
        <v>159.10807</v>
      </c>
      <c r="MM43" s="17">
        <v>-14.708069999999999</v>
      </c>
      <c r="MN43" s="17">
        <v>169.7</v>
      </c>
      <c r="MO43" s="17">
        <v>159.58587</v>
      </c>
      <c r="MP43" s="17">
        <v>159.58587</v>
      </c>
      <c r="MQ43" s="17">
        <v>10.114129999999999</v>
      </c>
      <c r="MR43" s="17">
        <v>184.8</v>
      </c>
      <c r="MS43" s="17">
        <v>186.53289000000001</v>
      </c>
      <c r="MT43" s="17"/>
      <c r="MU43" s="17">
        <v>184.8</v>
      </c>
      <c r="MV43" s="17"/>
      <c r="MW43" s="17"/>
      <c r="MX43" s="17"/>
      <c r="MY43" s="17">
        <v>0</v>
      </c>
      <c r="MZ43" s="17"/>
      <c r="NA43" s="17"/>
      <c r="NB43" s="17"/>
      <c r="NC43" s="17">
        <v>0</v>
      </c>
      <c r="ND43" s="17"/>
      <c r="NE43" s="17"/>
      <c r="NF43" s="17"/>
      <c r="NG43" s="17">
        <v>0</v>
      </c>
      <c r="NH43" s="17"/>
      <c r="NI43" s="17"/>
      <c r="NJ43" s="17"/>
      <c r="NK43" s="17">
        <v>0</v>
      </c>
      <c r="NL43" s="17">
        <v>207.1</v>
      </c>
      <c r="NM43" s="17">
        <v>207.126</v>
      </c>
      <c r="NN43" s="17">
        <v>207.126</v>
      </c>
      <c r="NO43" s="17">
        <v>-2.5999999999999999E-2</v>
      </c>
      <c r="NP43" s="17">
        <v>97.2</v>
      </c>
      <c r="NQ43" s="17">
        <v>103.874</v>
      </c>
      <c r="NR43" s="17">
        <v>103.874</v>
      </c>
      <c r="NS43" s="17">
        <v>-6.6740000000000004</v>
      </c>
      <c r="NT43" s="17">
        <v>3.7</v>
      </c>
      <c r="NU43" s="17">
        <v>4.9060199999999998</v>
      </c>
      <c r="NV43" s="17">
        <v>3.5209199999999998</v>
      </c>
      <c r="NW43" s="17">
        <v>0.17907999999999999</v>
      </c>
      <c r="NX43" s="17"/>
      <c r="NY43" s="17"/>
      <c r="NZ43" s="17">
        <v>3.6937799999999998</v>
      </c>
      <c r="OA43" s="17">
        <v>-3.6937799999999998</v>
      </c>
      <c r="OB43" s="17">
        <v>5.2</v>
      </c>
      <c r="OC43" s="17">
        <v>5.5</v>
      </c>
      <c r="OD43" s="17">
        <v>5.5</v>
      </c>
      <c r="OE43" s="17">
        <v>-0.3</v>
      </c>
      <c r="OF43" s="17"/>
      <c r="OG43" s="17">
        <v>8.7999999999999995E-2</v>
      </c>
      <c r="OH43" s="17">
        <v>8.7999999999999995E-2</v>
      </c>
      <c r="OI43" s="17">
        <v>-8.7999999999999995E-2</v>
      </c>
      <c r="OJ43" s="17">
        <v>90</v>
      </c>
      <c r="OK43" s="17">
        <v>96.6</v>
      </c>
      <c r="OL43" s="17">
        <v>93.4</v>
      </c>
      <c r="OM43" s="17">
        <v>-3.4</v>
      </c>
      <c r="ON43" s="17">
        <v>21.4</v>
      </c>
      <c r="OO43" s="17">
        <v>11.956</v>
      </c>
      <c r="OP43" s="17">
        <v>11.956</v>
      </c>
      <c r="OQ43" s="17">
        <v>9.4440000000000008</v>
      </c>
      <c r="OR43" s="17">
        <v>1.6</v>
      </c>
      <c r="OS43" s="17">
        <v>4.7</v>
      </c>
      <c r="OT43" s="17">
        <v>6.2939999999999996</v>
      </c>
      <c r="OU43" s="17">
        <v>-4.694</v>
      </c>
      <c r="OV43" s="17">
        <v>0</v>
      </c>
      <c r="OW43" s="17"/>
      <c r="OX43" s="17"/>
      <c r="OY43" s="17">
        <v>0</v>
      </c>
      <c r="OZ43" s="17">
        <v>2.8</v>
      </c>
      <c r="PA43" s="17">
        <v>6.2828900000000001</v>
      </c>
      <c r="PB43" s="17">
        <v>6.2828900000000001</v>
      </c>
      <c r="PC43" s="17">
        <v>-3.4828899999999998</v>
      </c>
      <c r="PD43" s="17">
        <v>9.9</v>
      </c>
      <c r="PE43" s="17">
        <v>9.9830000000000005</v>
      </c>
      <c r="PF43" s="17">
        <v>9.9830000000000005</v>
      </c>
      <c r="PG43" s="17">
        <v>-8.3000000000000004E-2</v>
      </c>
      <c r="PH43" s="17">
        <v>0</v>
      </c>
      <c r="PI43" s="17"/>
      <c r="PJ43" s="17"/>
      <c r="PK43" s="17">
        <v>0</v>
      </c>
      <c r="PL43" s="17">
        <v>70.3</v>
      </c>
      <c r="PM43" s="17">
        <v>42.917349999999999</v>
      </c>
      <c r="PN43" s="17">
        <v>42.917349999999999</v>
      </c>
      <c r="PO43" s="17">
        <v>27.382650000000002</v>
      </c>
      <c r="PP43" s="17">
        <v>1.2</v>
      </c>
      <c r="PQ43" s="17">
        <v>1</v>
      </c>
      <c r="PR43" s="17">
        <v>1</v>
      </c>
      <c r="PS43" s="17">
        <v>0.2</v>
      </c>
      <c r="PT43" s="17">
        <v>1.4</v>
      </c>
      <c r="PU43" s="17">
        <v>1.5</v>
      </c>
      <c r="PV43" s="17">
        <v>1.5</v>
      </c>
      <c r="PW43" s="17">
        <v>-0.1</v>
      </c>
      <c r="PX43" s="17">
        <v>4</v>
      </c>
      <c r="PY43" s="17">
        <v>3.8</v>
      </c>
      <c r="PZ43" s="17">
        <v>3.8</v>
      </c>
      <c r="QA43" s="17">
        <v>0.2</v>
      </c>
      <c r="QB43" s="17">
        <v>20.100000000000001</v>
      </c>
      <c r="QC43" s="17">
        <v>20.353169999999999</v>
      </c>
      <c r="QD43" s="17">
        <v>20.353169999999999</v>
      </c>
      <c r="QE43" s="17">
        <v>-0.25317000000000001</v>
      </c>
      <c r="QF43" s="17">
        <v>20</v>
      </c>
      <c r="QG43" s="17">
        <v>19.5122</v>
      </c>
      <c r="QH43" s="17">
        <v>19.5122</v>
      </c>
      <c r="QI43" s="17">
        <v>0.48780000000000001</v>
      </c>
      <c r="QJ43" s="17">
        <v>19.100000000000001</v>
      </c>
      <c r="QK43" s="17">
        <v>17.560980000000001</v>
      </c>
      <c r="QL43" s="17">
        <v>17.560980000000001</v>
      </c>
      <c r="QM43" s="17">
        <v>1.5390200000000001</v>
      </c>
      <c r="QN43" s="17">
        <v>2.2000000000000002</v>
      </c>
      <c r="QO43" s="17">
        <v>2.5</v>
      </c>
      <c r="QP43" s="17">
        <v>2.5</v>
      </c>
      <c r="QQ43" s="17">
        <v>-0.3</v>
      </c>
      <c r="QR43" s="17">
        <v>16.8</v>
      </c>
      <c r="QS43" s="17">
        <v>17.951219999999999</v>
      </c>
      <c r="QT43" s="17">
        <v>17.951219999999999</v>
      </c>
      <c r="QU43" s="17">
        <v>-1.1512199999999999</v>
      </c>
      <c r="QV43" s="17">
        <v>3.5</v>
      </c>
      <c r="QW43" s="17">
        <v>2.7549999999999999</v>
      </c>
      <c r="QX43" s="17">
        <v>2.7549999999999999</v>
      </c>
      <c r="QY43" s="17">
        <v>0.745</v>
      </c>
      <c r="QZ43" s="17">
        <v>4.0999999999999996</v>
      </c>
      <c r="RA43" s="17">
        <v>5.0039999999999996</v>
      </c>
      <c r="RB43" s="17">
        <v>5.0039999999999996</v>
      </c>
      <c r="RC43" s="17">
        <v>-0.90400000000000003</v>
      </c>
      <c r="RD43" s="17">
        <v>28.6</v>
      </c>
      <c r="RE43" s="17">
        <v>23.7</v>
      </c>
      <c r="RF43" s="17">
        <v>20.059000000000001</v>
      </c>
      <c r="RG43" s="17">
        <v>8.5410000000000004</v>
      </c>
      <c r="RH43" s="17">
        <v>84.6</v>
      </c>
      <c r="RI43" s="17">
        <v>78.5</v>
      </c>
      <c r="RJ43" s="17">
        <v>72.194999999999993</v>
      </c>
      <c r="RK43" s="17">
        <v>12.404999999999999</v>
      </c>
      <c r="RL43" s="17">
        <v>3.6</v>
      </c>
      <c r="RM43" s="17"/>
      <c r="RN43" s="17"/>
      <c r="RO43" s="17">
        <v>3.6</v>
      </c>
      <c r="RP43" s="17">
        <v>1.8</v>
      </c>
      <c r="RQ43" s="17">
        <v>2.1989999999999998</v>
      </c>
      <c r="RR43" s="17">
        <v>2.1989999999999998</v>
      </c>
      <c r="RS43" s="17">
        <v>-0.39900000000000002</v>
      </c>
      <c r="RT43" s="17">
        <v>10.199999999999999</v>
      </c>
      <c r="RU43" s="17">
        <v>9.2042000000000002</v>
      </c>
      <c r="RV43" s="17">
        <v>13.41018</v>
      </c>
      <c r="RW43" s="17">
        <v>-3.2101799999999998</v>
      </c>
      <c r="RX43" s="17">
        <v>3</v>
      </c>
      <c r="RY43" s="17">
        <v>2</v>
      </c>
      <c r="RZ43" s="17">
        <v>2</v>
      </c>
      <c r="SA43" s="17">
        <v>1</v>
      </c>
      <c r="SB43" s="17"/>
      <c r="SC43" s="17"/>
      <c r="SD43" s="17"/>
      <c r="SE43" s="17">
        <v>0</v>
      </c>
      <c r="SF43" s="17">
        <v>4.1000000000000002E-2</v>
      </c>
      <c r="SG43" s="17"/>
      <c r="SH43" s="17"/>
      <c r="SI43" s="17">
        <v>4.1000000000000002E-2</v>
      </c>
      <c r="SJ43" s="17">
        <v>5.8</v>
      </c>
      <c r="SK43" s="17">
        <v>7.3</v>
      </c>
      <c r="SL43" s="17">
        <v>7.3</v>
      </c>
      <c r="SM43" s="17">
        <v>-1.5</v>
      </c>
      <c r="SN43" s="17">
        <v>6.5</v>
      </c>
      <c r="SO43" s="17">
        <v>6</v>
      </c>
      <c r="SP43" s="17">
        <v>6</v>
      </c>
      <c r="SQ43" s="17">
        <v>0.5</v>
      </c>
      <c r="SR43" s="17">
        <v>11.4</v>
      </c>
      <c r="SS43" s="17">
        <v>12</v>
      </c>
      <c r="ST43" s="17">
        <v>13.65854</v>
      </c>
      <c r="SU43" s="17">
        <v>-2.25854</v>
      </c>
      <c r="SV43" s="17">
        <v>14.5</v>
      </c>
      <c r="SW43" s="17">
        <v>16</v>
      </c>
      <c r="SX43" s="17">
        <v>17.560980000000001</v>
      </c>
      <c r="SY43" s="17">
        <v>-3.0609799999999998</v>
      </c>
      <c r="SZ43" s="17">
        <v>20</v>
      </c>
      <c r="TA43" s="17">
        <v>14.2439</v>
      </c>
      <c r="TB43" s="17">
        <v>14.2439</v>
      </c>
      <c r="TC43" s="17">
        <v>5.7561</v>
      </c>
      <c r="TD43" s="17">
        <v>22.8</v>
      </c>
      <c r="TE43" s="17">
        <v>20.175000000000001</v>
      </c>
      <c r="TF43" s="17">
        <v>20.175000000000001</v>
      </c>
      <c r="TG43" s="17">
        <v>2.625</v>
      </c>
      <c r="TH43" s="17">
        <v>77.400000000000006</v>
      </c>
      <c r="TI43" s="17">
        <v>73.445999999999998</v>
      </c>
      <c r="TJ43" s="17">
        <v>73.445999999999998</v>
      </c>
      <c r="TK43" s="17">
        <v>3.9540000000000002</v>
      </c>
      <c r="TL43" s="17">
        <v>9.6999999999999993</v>
      </c>
      <c r="TM43" s="17">
        <v>10.41</v>
      </c>
      <c r="TN43" s="17">
        <v>10.41</v>
      </c>
      <c r="TO43" s="17">
        <v>-0.71</v>
      </c>
      <c r="TP43" s="17">
        <v>111.5</v>
      </c>
      <c r="TQ43" s="17">
        <v>100</v>
      </c>
      <c r="TR43" s="17">
        <v>117.6</v>
      </c>
      <c r="TS43" s="17">
        <v>-6.1</v>
      </c>
      <c r="TT43" s="17">
        <v>109.6</v>
      </c>
      <c r="TU43" s="17">
        <v>100.6</v>
      </c>
      <c r="TV43" s="17">
        <v>112.33</v>
      </c>
      <c r="TW43" s="17">
        <v>-2.73</v>
      </c>
      <c r="TX43" s="17">
        <v>17.100000000000001</v>
      </c>
      <c r="TY43" s="17">
        <v>8.9</v>
      </c>
      <c r="TZ43" s="17">
        <v>16.399999999999999</v>
      </c>
      <c r="UA43" s="17">
        <v>0.7</v>
      </c>
      <c r="UB43" s="17">
        <v>11.1</v>
      </c>
      <c r="UC43" s="17">
        <v>8</v>
      </c>
      <c r="UD43" s="17">
        <v>10.1</v>
      </c>
      <c r="UE43" s="17">
        <v>1</v>
      </c>
      <c r="UF43" s="17">
        <v>30.8</v>
      </c>
      <c r="UG43" s="17"/>
      <c r="UH43" s="17"/>
      <c r="UI43" s="17">
        <v>30.8</v>
      </c>
      <c r="UJ43" s="17">
        <v>10.3</v>
      </c>
      <c r="UK43" s="17">
        <v>15</v>
      </c>
      <c r="UL43" s="17">
        <v>19.5122</v>
      </c>
      <c r="UM43" s="17">
        <v>-9.2121999999999993</v>
      </c>
      <c r="UN43" s="17">
        <v>3.4</v>
      </c>
      <c r="UO43" s="17">
        <v>4</v>
      </c>
      <c r="UP43" s="17">
        <v>6</v>
      </c>
      <c r="UQ43" s="17">
        <v>-2.6</v>
      </c>
      <c r="UR43" s="17">
        <v>8.1999999999999993</v>
      </c>
      <c r="US43" s="17">
        <v>8.1</v>
      </c>
      <c r="UT43" s="17">
        <v>8.1</v>
      </c>
      <c r="UU43" s="17">
        <v>0.1</v>
      </c>
      <c r="UV43" s="17">
        <v>20.399999999999999</v>
      </c>
      <c r="UW43" s="17">
        <v>19.5122</v>
      </c>
      <c r="UX43" s="17">
        <v>19.5122</v>
      </c>
      <c r="UY43" s="17">
        <v>0.88780000000000003</v>
      </c>
      <c r="UZ43" s="17">
        <v>20.399999999999999</v>
      </c>
      <c r="VA43" s="17">
        <v>19.5122</v>
      </c>
      <c r="VB43" s="17">
        <v>19.5122</v>
      </c>
      <c r="VC43" s="17">
        <v>0.88780000000000003</v>
      </c>
      <c r="VD43" s="17">
        <v>20.100000000000001</v>
      </c>
      <c r="VE43" s="17">
        <v>19.5122</v>
      </c>
      <c r="VF43" s="17">
        <v>19.5122</v>
      </c>
      <c r="VG43" s="17">
        <v>0.58779999999999999</v>
      </c>
      <c r="VH43" s="17">
        <v>4.7</v>
      </c>
      <c r="VI43" s="17">
        <v>5.4</v>
      </c>
      <c r="VJ43" s="17">
        <v>6.3460000000000001</v>
      </c>
      <c r="VK43" s="17">
        <v>-1.6459999999999999</v>
      </c>
      <c r="VL43" s="17">
        <v>96.1</v>
      </c>
      <c r="VM43" s="17">
        <v>44.765970000000003</v>
      </c>
      <c r="VN43" s="17">
        <v>44.765970000000003</v>
      </c>
      <c r="VO43" s="17">
        <v>51.334029999999998</v>
      </c>
      <c r="VP43" s="17">
        <v>1.4</v>
      </c>
      <c r="VQ43" s="17">
        <v>0.28399999999999997</v>
      </c>
      <c r="VR43" s="17">
        <v>0.28399999999999997</v>
      </c>
      <c r="VS43" s="17">
        <v>1.1160000000000001</v>
      </c>
      <c r="VT43" s="17">
        <v>41.6</v>
      </c>
      <c r="VU43" s="17">
        <v>21.524999999999999</v>
      </c>
      <c r="VV43" s="17">
        <v>21.524999999999999</v>
      </c>
      <c r="VW43" s="17">
        <v>20.074999999999999</v>
      </c>
      <c r="VX43" s="17">
        <v>0.6</v>
      </c>
      <c r="VY43" s="17">
        <v>0.6</v>
      </c>
      <c r="VZ43" s="17">
        <v>0.6</v>
      </c>
      <c r="WA43" s="17">
        <v>0</v>
      </c>
      <c r="WB43" s="17">
        <v>132.5</v>
      </c>
      <c r="WC43" s="17">
        <v>129</v>
      </c>
      <c r="WD43" s="17">
        <v>129</v>
      </c>
      <c r="WE43" s="17">
        <v>3.5</v>
      </c>
      <c r="WF43" s="17">
        <v>118.3</v>
      </c>
      <c r="WG43" s="17">
        <v>125</v>
      </c>
      <c r="WH43" s="17">
        <v>121</v>
      </c>
      <c r="WI43" s="17">
        <v>-2.7</v>
      </c>
      <c r="WJ43" s="17">
        <v>40.9</v>
      </c>
      <c r="WK43" s="17">
        <v>19.934999999999999</v>
      </c>
      <c r="WL43" s="17">
        <v>19.934999999999999</v>
      </c>
      <c r="WM43" s="17">
        <v>20.965</v>
      </c>
      <c r="WN43" s="17">
        <v>2.9</v>
      </c>
      <c r="WO43" s="17">
        <v>2.9009999999999998</v>
      </c>
      <c r="WP43" s="17">
        <v>2.9009999999999998</v>
      </c>
      <c r="WQ43" s="17">
        <v>-1E-3</v>
      </c>
      <c r="WR43" s="17">
        <v>2.2000000000000002</v>
      </c>
      <c r="WS43" s="17">
        <v>2.4</v>
      </c>
      <c r="WT43" s="17">
        <v>2.4</v>
      </c>
      <c r="WU43" s="17">
        <v>-0.2</v>
      </c>
      <c r="WV43" s="17">
        <v>1.2</v>
      </c>
      <c r="WW43" s="17">
        <v>1.2</v>
      </c>
      <c r="WX43" s="17">
        <v>1.2</v>
      </c>
      <c r="WY43" s="17">
        <v>0</v>
      </c>
      <c r="WZ43" s="17">
        <v>1.2</v>
      </c>
      <c r="XA43" s="17"/>
      <c r="XB43" s="17"/>
      <c r="XC43" s="17">
        <v>1.2</v>
      </c>
      <c r="XD43" s="17">
        <v>1.5</v>
      </c>
      <c r="XE43" s="17"/>
      <c r="XF43" s="17"/>
      <c r="XG43" s="17">
        <v>1.5</v>
      </c>
      <c r="XH43" s="17">
        <v>5.8</v>
      </c>
      <c r="XI43" s="17">
        <v>3.8</v>
      </c>
      <c r="XJ43" s="17">
        <v>3.8</v>
      </c>
      <c r="XK43" s="17">
        <v>2</v>
      </c>
      <c r="XL43" s="17">
        <v>10.1</v>
      </c>
      <c r="XM43" s="17">
        <v>17.560980000000001</v>
      </c>
      <c r="XN43" s="17">
        <v>17.560980000000001</v>
      </c>
      <c r="XO43" s="17">
        <v>-7.4609800000000002</v>
      </c>
      <c r="XP43" s="17">
        <v>8.9</v>
      </c>
      <c r="XQ43" s="17">
        <v>9</v>
      </c>
      <c r="XR43" s="17">
        <v>10.7</v>
      </c>
      <c r="XS43" s="17">
        <v>-1.8</v>
      </c>
      <c r="XT43" s="17">
        <v>27.2</v>
      </c>
      <c r="XU43" s="17">
        <v>30.5</v>
      </c>
      <c r="XV43" s="17">
        <v>28.5</v>
      </c>
      <c r="XW43" s="17">
        <v>-1.3</v>
      </c>
      <c r="XX43" s="17">
        <v>23</v>
      </c>
      <c r="XY43" s="17">
        <v>30.5</v>
      </c>
      <c r="XZ43" s="17">
        <v>28.5</v>
      </c>
      <c r="YA43" s="17">
        <v>-5.5</v>
      </c>
      <c r="YB43" s="17">
        <v>15</v>
      </c>
      <c r="YC43" s="17">
        <v>14</v>
      </c>
      <c r="YD43" s="17">
        <v>14</v>
      </c>
      <c r="YE43" s="17">
        <v>1</v>
      </c>
      <c r="YF43" s="17"/>
      <c r="YG43" s="17"/>
      <c r="YH43" s="17"/>
      <c r="YI43" s="17">
        <v>0</v>
      </c>
      <c r="YJ43" s="17">
        <v>9.5</v>
      </c>
      <c r="YK43" s="17">
        <v>8.1</v>
      </c>
      <c r="YL43" s="17">
        <v>8.1</v>
      </c>
      <c r="YM43" s="17">
        <v>1.4</v>
      </c>
      <c r="YN43" s="17">
        <v>11.4</v>
      </c>
      <c r="YO43" s="17">
        <v>11</v>
      </c>
      <c r="YP43" s="17">
        <v>11</v>
      </c>
      <c r="YQ43" s="17">
        <v>0.4</v>
      </c>
      <c r="YR43" s="17">
        <v>19.7</v>
      </c>
      <c r="YS43" s="17">
        <v>12</v>
      </c>
      <c r="YT43" s="17">
        <v>12</v>
      </c>
      <c r="YU43" s="17">
        <v>7.7</v>
      </c>
    </row>
    <row r="44" spans="1:671" ht="24" customHeight="1" x14ac:dyDescent="0.3">
      <c r="A44" s="1"/>
      <c r="B44" s="16" t="s">
        <v>65</v>
      </c>
      <c r="C44" s="16" t="s">
        <v>727</v>
      </c>
      <c r="D44" s="17">
        <v>202.9</v>
      </c>
      <c r="E44" s="17">
        <v>204.19512</v>
      </c>
      <c r="F44" s="17">
        <v>204.19512</v>
      </c>
      <c r="G44" s="17">
        <v>-1.29512</v>
      </c>
      <c r="H44" s="17">
        <v>535.88</v>
      </c>
      <c r="I44" s="17">
        <v>509.65269999999998</v>
      </c>
      <c r="J44" s="17">
        <v>524.32308999999998</v>
      </c>
      <c r="K44" s="17">
        <v>11.55691</v>
      </c>
      <c r="L44" s="17">
        <v>177.46</v>
      </c>
      <c r="M44" s="17">
        <v>166.60785999999999</v>
      </c>
      <c r="N44" s="17">
        <v>171.40368000000001</v>
      </c>
      <c r="O44" s="17">
        <v>6.0563200000000004</v>
      </c>
      <c r="P44" s="17"/>
      <c r="Q44" s="17"/>
      <c r="R44" s="17"/>
      <c r="S44" s="17">
        <v>0</v>
      </c>
      <c r="T44" s="17"/>
      <c r="U44" s="17"/>
      <c r="V44" s="17"/>
      <c r="W44" s="17">
        <v>0</v>
      </c>
      <c r="X44" s="17">
        <v>59.9</v>
      </c>
      <c r="Y44" s="17">
        <v>30.82244</v>
      </c>
      <c r="Z44" s="17">
        <v>92.226339999999993</v>
      </c>
      <c r="AA44" s="17">
        <v>-32.326340000000002</v>
      </c>
      <c r="AB44" s="17">
        <v>139.80000000000001</v>
      </c>
      <c r="AC44" s="17">
        <v>149.89026000000001</v>
      </c>
      <c r="AD44" s="17">
        <v>140.36478</v>
      </c>
      <c r="AE44" s="17">
        <v>-0.56477999999999995</v>
      </c>
      <c r="AF44" s="17">
        <v>78.5</v>
      </c>
      <c r="AG44" s="17">
        <v>87.329440000000005</v>
      </c>
      <c r="AH44" s="17"/>
      <c r="AI44" s="17">
        <v>78.5</v>
      </c>
      <c r="AJ44" s="17">
        <v>0</v>
      </c>
      <c r="AK44" s="17"/>
      <c r="AL44" s="17"/>
      <c r="AM44" s="17">
        <v>0</v>
      </c>
      <c r="AN44" s="17">
        <v>181.5</v>
      </c>
      <c r="AO44" s="17">
        <v>177.93125000000001</v>
      </c>
      <c r="AP44" s="17"/>
      <c r="AQ44" s="17">
        <v>181.5</v>
      </c>
      <c r="AR44" s="17">
        <v>203.8</v>
      </c>
      <c r="AS44" s="17">
        <v>197.70735999999999</v>
      </c>
      <c r="AT44" s="17">
        <v>197.70737</v>
      </c>
      <c r="AU44" s="17">
        <v>6.0926299999999998</v>
      </c>
      <c r="AV44" s="17">
        <v>202.3</v>
      </c>
      <c r="AW44" s="17">
        <v>200.25633999999999</v>
      </c>
      <c r="AX44" s="17">
        <v>200.25633999999999</v>
      </c>
      <c r="AY44" s="17">
        <v>2.04366</v>
      </c>
      <c r="AZ44" s="17"/>
      <c r="BA44" s="17"/>
      <c r="BB44" s="17"/>
      <c r="BC44" s="17">
        <v>0</v>
      </c>
      <c r="BD44" s="17">
        <v>205.3</v>
      </c>
      <c r="BE44" s="17">
        <v>206.01685000000001</v>
      </c>
      <c r="BF44" s="17">
        <v>206.01686000000001</v>
      </c>
      <c r="BG44" s="17">
        <v>-0.71686000000000005</v>
      </c>
      <c r="BH44" s="17"/>
      <c r="BI44" s="17"/>
      <c r="BJ44" s="17"/>
      <c r="BK44" s="17">
        <v>0</v>
      </c>
      <c r="BL44" s="17">
        <v>193.9</v>
      </c>
      <c r="BM44" s="17">
        <v>198.09682000000001</v>
      </c>
      <c r="BN44" s="17">
        <v>252.63659000000001</v>
      </c>
      <c r="BO44" s="17">
        <v>-58.73659</v>
      </c>
      <c r="BP44" s="17">
        <v>9.6</v>
      </c>
      <c r="BQ44" s="17">
        <v>10.561999999999999</v>
      </c>
      <c r="BR44" s="17">
        <v>10.561999999999999</v>
      </c>
      <c r="BS44" s="17">
        <v>-0.96199999999999997</v>
      </c>
      <c r="BT44" s="17"/>
      <c r="BU44" s="17"/>
      <c r="BV44" s="17"/>
      <c r="BW44" s="17">
        <v>0</v>
      </c>
      <c r="BX44" s="17"/>
      <c r="BY44" s="17"/>
      <c r="BZ44" s="17"/>
      <c r="CA44" s="17">
        <v>0</v>
      </c>
      <c r="CB44" s="17"/>
      <c r="CC44" s="17"/>
      <c r="CD44" s="17"/>
      <c r="CE44" s="17">
        <v>0</v>
      </c>
      <c r="CF44" s="17"/>
      <c r="CG44" s="17"/>
      <c r="CH44" s="17"/>
      <c r="CI44" s="17">
        <v>0</v>
      </c>
      <c r="CJ44" s="17">
        <v>167.5</v>
      </c>
      <c r="CK44" s="17">
        <v>164.70732000000001</v>
      </c>
      <c r="CL44" s="17">
        <v>164.70732000000001</v>
      </c>
      <c r="CM44" s="17">
        <v>2.7926799999999998</v>
      </c>
      <c r="CN44" s="17">
        <v>9.5</v>
      </c>
      <c r="CO44" s="17">
        <v>5.1583800000000002</v>
      </c>
      <c r="CP44" s="17">
        <v>5.1583800000000002</v>
      </c>
      <c r="CQ44" s="17">
        <v>4.3416199999999998</v>
      </c>
      <c r="CR44" s="17">
        <v>6.1</v>
      </c>
      <c r="CS44" s="17">
        <v>2.8315000000000001</v>
      </c>
      <c r="CT44" s="17">
        <v>2.8315000000000001</v>
      </c>
      <c r="CU44" s="17">
        <v>3.2685</v>
      </c>
      <c r="CV44" s="17">
        <v>22.5</v>
      </c>
      <c r="CW44" s="17">
        <v>22.49822</v>
      </c>
      <c r="CX44" s="17">
        <v>22.49822</v>
      </c>
      <c r="CY44" s="17">
        <v>1.7799999999999999E-3</v>
      </c>
      <c r="CZ44" s="17">
        <v>6.9</v>
      </c>
      <c r="DA44" s="17">
        <v>6.8787000000000003</v>
      </c>
      <c r="DB44" s="17">
        <v>6.8787000000000003</v>
      </c>
      <c r="DC44" s="17">
        <v>2.1299999999999999E-2</v>
      </c>
      <c r="DD44" s="17">
        <v>14.5</v>
      </c>
      <c r="DE44" s="17">
        <v>14.992190000000001</v>
      </c>
      <c r="DF44" s="17">
        <v>14.9922</v>
      </c>
      <c r="DG44" s="17">
        <v>-0.49220000000000003</v>
      </c>
      <c r="DH44" s="17">
        <v>130.5</v>
      </c>
      <c r="DI44" s="17">
        <v>113.50512999999999</v>
      </c>
      <c r="DJ44" s="17">
        <v>139.16825</v>
      </c>
      <c r="DK44" s="17">
        <v>-8.6682500000000005</v>
      </c>
      <c r="DL44" s="17"/>
      <c r="DM44" s="17"/>
      <c r="DN44" s="17"/>
      <c r="DO44" s="17">
        <v>0</v>
      </c>
      <c r="DP44" s="17"/>
      <c r="DQ44" s="17"/>
      <c r="DR44" s="17"/>
      <c r="DS44" s="17">
        <v>0</v>
      </c>
      <c r="DT44" s="17"/>
      <c r="DU44" s="17"/>
      <c r="DV44" s="17"/>
      <c r="DW44" s="17">
        <v>0</v>
      </c>
      <c r="DX44" s="17"/>
      <c r="DY44" s="17"/>
      <c r="DZ44" s="17"/>
      <c r="EA44" s="17">
        <v>0</v>
      </c>
      <c r="EB44" s="17">
        <v>110.6</v>
      </c>
      <c r="EC44" s="17">
        <v>112.90536</v>
      </c>
      <c r="ED44" s="17">
        <v>112.90537</v>
      </c>
      <c r="EE44" s="17">
        <v>-2.3053699999999999</v>
      </c>
      <c r="EF44" s="17">
        <v>44.9</v>
      </c>
      <c r="EG44" s="17">
        <v>34.48415</v>
      </c>
      <c r="EH44" s="17">
        <v>41.025640000000003</v>
      </c>
      <c r="EI44" s="17">
        <v>3.8743599999999998</v>
      </c>
      <c r="EJ44" s="17"/>
      <c r="EK44" s="17"/>
      <c r="EL44" s="17"/>
      <c r="EM44" s="17">
        <v>0</v>
      </c>
      <c r="EN44" s="17"/>
      <c r="EO44" s="17"/>
      <c r="EP44" s="17"/>
      <c r="EQ44" s="17">
        <v>0</v>
      </c>
      <c r="ER44" s="17"/>
      <c r="ES44" s="17"/>
      <c r="ET44" s="17"/>
      <c r="EU44" s="17">
        <v>0</v>
      </c>
      <c r="EV44" s="17">
        <v>6.5</v>
      </c>
      <c r="EW44" s="17">
        <v>6.39</v>
      </c>
      <c r="EX44" s="17">
        <v>6.39</v>
      </c>
      <c r="EY44" s="17">
        <v>0.11</v>
      </c>
      <c r="EZ44" s="17">
        <v>0</v>
      </c>
      <c r="FA44" s="17"/>
      <c r="FB44" s="17">
        <v>149.74359000000001</v>
      </c>
      <c r="FC44" s="17">
        <v>-149.74359000000001</v>
      </c>
      <c r="FD44" s="17">
        <v>29</v>
      </c>
      <c r="FE44" s="17">
        <v>27.06747</v>
      </c>
      <c r="FF44" s="17">
        <v>36.853630000000003</v>
      </c>
      <c r="FG44" s="17">
        <v>-7.8536299999999999</v>
      </c>
      <c r="FH44" s="17">
        <v>123.1</v>
      </c>
      <c r="FI44" s="17">
        <v>140.38661999999999</v>
      </c>
      <c r="FJ44" s="17">
        <v>150.27984000000001</v>
      </c>
      <c r="FK44" s="17">
        <v>-27.179839999999999</v>
      </c>
      <c r="FL44" s="17">
        <v>15.2</v>
      </c>
      <c r="FM44" s="17">
        <v>14.633599999999999</v>
      </c>
      <c r="FN44" s="17">
        <v>17.041740000000001</v>
      </c>
      <c r="FO44" s="17">
        <v>-1.8417399999999999</v>
      </c>
      <c r="FP44" s="17">
        <v>17.399999999999999</v>
      </c>
      <c r="FQ44" s="17">
        <v>16.941890000000001</v>
      </c>
      <c r="FR44" s="17">
        <v>19.28585</v>
      </c>
      <c r="FS44" s="17">
        <v>-1.88585</v>
      </c>
      <c r="FT44" s="17">
        <v>16.8</v>
      </c>
      <c r="FU44" s="17">
        <v>18.048780000000001</v>
      </c>
      <c r="FV44" s="17">
        <v>18.048780000000001</v>
      </c>
      <c r="FW44" s="17">
        <v>-1.24878</v>
      </c>
      <c r="FX44" s="17">
        <v>88.1</v>
      </c>
      <c r="FY44" s="17">
        <v>88.116100000000003</v>
      </c>
      <c r="FZ44" s="17">
        <v>88.116100000000003</v>
      </c>
      <c r="GA44" s="17">
        <v>-1.61E-2</v>
      </c>
      <c r="GB44" s="17">
        <v>180.2</v>
      </c>
      <c r="GC44" s="17">
        <v>185.81701000000001</v>
      </c>
      <c r="GD44" s="17">
        <v>185.81701000000001</v>
      </c>
      <c r="GE44" s="17">
        <v>-5.6170099999999996</v>
      </c>
      <c r="GF44" s="17">
        <v>180.7</v>
      </c>
      <c r="GG44" s="17">
        <v>185.81701000000001</v>
      </c>
      <c r="GH44" s="17">
        <v>185.81701000000001</v>
      </c>
      <c r="GI44" s="17">
        <v>-5.1170099999999996</v>
      </c>
      <c r="GJ44" s="17">
        <v>183.8</v>
      </c>
      <c r="GK44" s="17">
        <v>186.37502000000001</v>
      </c>
      <c r="GL44" s="17">
        <v>186.37502000000001</v>
      </c>
      <c r="GM44" s="17">
        <v>-2.5750199999999999</v>
      </c>
      <c r="GN44" s="17">
        <v>98.4</v>
      </c>
      <c r="GO44" s="17">
        <v>110.91314</v>
      </c>
      <c r="GP44" s="17">
        <v>96.483069999999998</v>
      </c>
      <c r="GQ44" s="17">
        <v>1.91693</v>
      </c>
      <c r="GR44" s="17">
        <v>15.9</v>
      </c>
      <c r="GS44" s="17"/>
      <c r="GT44" s="17">
        <v>45</v>
      </c>
      <c r="GU44" s="17">
        <v>-29.1</v>
      </c>
      <c r="GV44" s="17">
        <v>22.9</v>
      </c>
      <c r="GW44" s="17">
        <v>25.500489999999999</v>
      </c>
      <c r="GX44" s="17">
        <v>25.500489999999999</v>
      </c>
      <c r="GY44" s="17">
        <v>-2.6004900000000002</v>
      </c>
      <c r="GZ44" s="17">
        <v>4</v>
      </c>
      <c r="HA44" s="17">
        <v>4.4207700000000001</v>
      </c>
      <c r="HB44" s="17">
        <v>4.4207700000000001</v>
      </c>
      <c r="HC44" s="17">
        <v>-0.42076999999999998</v>
      </c>
      <c r="HD44" s="17">
        <v>17</v>
      </c>
      <c r="HE44" s="17">
        <v>34.419510000000002</v>
      </c>
      <c r="HF44" s="17">
        <v>34.419510000000002</v>
      </c>
      <c r="HG44" s="17">
        <v>-17.419509999999999</v>
      </c>
      <c r="HH44" s="17">
        <v>43.3</v>
      </c>
      <c r="HI44" s="17">
        <v>41.025689999999997</v>
      </c>
      <c r="HJ44" s="17">
        <v>63.717950000000002</v>
      </c>
      <c r="HK44" s="17">
        <v>-20.417950000000001</v>
      </c>
      <c r="HL44" s="17"/>
      <c r="HM44" s="17"/>
      <c r="HN44" s="17"/>
      <c r="HO44" s="17">
        <v>0</v>
      </c>
      <c r="HP44" s="17"/>
      <c r="HQ44" s="17"/>
      <c r="HR44" s="17"/>
      <c r="HS44" s="17">
        <v>0</v>
      </c>
      <c r="HT44" s="17">
        <v>64.8</v>
      </c>
      <c r="HU44" s="17">
        <v>59.976100000000002</v>
      </c>
      <c r="HV44" s="17">
        <v>46.96396</v>
      </c>
      <c r="HW44" s="17">
        <v>17.836040000000001</v>
      </c>
      <c r="HX44" s="17"/>
      <c r="HY44" s="17"/>
      <c r="HZ44" s="17"/>
      <c r="IA44" s="17">
        <v>0</v>
      </c>
      <c r="IB44" s="17"/>
      <c r="IC44" s="17"/>
      <c r="ID44" s="17"/>
      <c r="IE44" s="17">
        <v>0</v>
      </c>
      <c r="IF44" s="17">
        <v>45.7</v>
      </c>
      <c r="IG44" s="17">
        <v>45.441949999999999</v>
      </c>
      <c r="IH44" s="17">
        <v>25.641030000000001</v>
      </c>
      <c r="II44" s="17">
        <v>20.058969999999999</v>
      </c>
      <c r="IJ44" s="17"/>
      <c r="IK44" s="17"/>
      <c r="IL44" s="17"/>
      <c r="IM44" s="17">
        <v>0</v>
      </c>
      <c r="IN44" s="17"/>
      <c r="IO44" s="17"/>
      <c r="IP44" s="17"/>
      <c r="IQ44" s="17">
        <v>0</v>
      </c>
      <c r="IR44" s="17"/>
      <c r="IS44" s="17"/>
      <c r="IT44" s="17"/>
      <c r="IU44" s="17">
        <v>0</v>
      </c>
      <c r="IV44" s="17">
        <v>80.400000000000006</v>
      </c>
      <c r="IW44" s="17">
        <v>90.193299999999994</v>
      </c>
      <c r="IX44" s="17">
        <v>75.217399999999998</v>
      </c>
      <c r="IY44" s="17">
        <v>5.1825999999999999</v>
      </c>
      <c r="IZ44" s="17">
        <v>154.9</v>
      </c>
      <c r="JA44" s="17">
        <v>170.94</v>
      </c>
      <c r="JB44" s="17">
        <v>182.27816999999999</v>
      </c>
      <c r="JC44" s="17">
        <v>-27.378170000000001</v>
      </c>
      <c r="JD44" s="17">
        <v>154.9</v>
      </c>
      <c r="JE44" s="17">
        <v>170.94</v>
      </c>
      <c r="JF44" s="17">
        <v>182.27816999999999</v>
      </c>
      <c r="JG44" s="17">
        <v>-27.378170000000001</v>
      </c>
      <c r="JH44" s="17">
        <v>154.6</v>
      </c>
      <c r="JI44" s="17">
        <v>170.94</v>
      </c>
      <c r="JJ44" s="17">
        <v>182.27816999999999</v>
      </c>
      <c r="JK44" s="17">
        <v>-27.678170000000001</v>
      </c>
      <c r="JL44" s="17">
        <v>244.1</v>
      </c>
      <c r="JM44" s="17">
        <v>257.18</v>
      </c>
      <c r="JN44" s="17">
        <v>274.23833000000002</v>
      </c>
      <c r="JO44" s="17">
        <v>-30.13833</v>
      </c>
      <c r="JP44" s="17">
        <v>73.3</v>
      </c>
      <c r="JQ44" s="17">
        <v>71.796109999999999</v>
      </c>
      <c r="JR44" s="17">
        <v>71.796109999999999</v>
      </c>
      <c r="JS44" s="17">
        <v>1.5038899999999999</v>
      </c>
      <c r="JT44" s="17">
        <v>35.9</v>
      </c>
      <c r="JU44" s="17">
        <v>36.005859999999998</v>
      </c>
      <c r="JV44" s="17">
        <v>36.005859999999998</v>
      </c>
      <c r="JW44" s="17">
        <v>-0.10586</v>
      </c>
      <c r="JX44" s="17"/>
      <c r="JY44" s="17"/>
      <c r="JZ44" s="17"/>
      <c r="KA44" s="17">
        <v>0</v>
      </c>
      <c r="KB44" s="17"/>
      <c r="KC44" s="17"/>
      <c r="KD44" s="17"/>
      <c r="KE44" s="17">
        <v>0</v>
      </c>
      <c r="KF44" s="17"/>
      <c r="KG44" s="17"/>
      <c r="KH44" s="17"/>
      <c r="KI44" s="17">
        <v>0</v>
      </c>
      <c r="KJ44" s="17">
        <v>0</v>
      </c>
      <c r="KK44" s="17"/>
      <c r="KL44" s="17"/>
      <c r="KM44" s="17">
        <v>0</v>
      </c>
      <c r="KN44" s="17"/>
      <c r="KO44" s="17"/>
      <c r="KP44" s="17"/>
      <c r="KQ44" s="17">
        <v>0</v>
      </c>
      <c r="KR44" s="17"/>
      <c r="KS44" s="17"/>
      <c r="KT44" s="17"/>
      <c r="KU44" s="17">
        <v>0</v>
      </c>
      <c r="KV44" s="17">
        <v>0.6</v>
      </c>
      <c r="KW44" s="17">
        <v>0.59472000000000003</v>
      </c>
      <c r="KX44" s="17">
        <v>0.59472000000000003</v>
      </c>
      <c r="KY44" s="17">
        <v>5.28E-3</v>
      </c>
      <c r="KZ44" s="17">
        <v>116.1</v>
      </c>
      <c r="LA44" s="17">
        <v>100.21784</v>
      </c>
      <c r="LB44" s="17">
        <v>205.12821</v>
      </c>
      <c r="LC44" s="17">
        <v>-89.028210000000001</v>
      </c>
      <c r="LD44" s="17">
        <v>80.5</v>
      </c>
      <c r="LE44" s="17">
        <v>83.090100000000007</v>
      </c>
      <c r="LF44" s="17">
        <v>107.30293</v>
      </c>
      <c r="LG44" s="17">
        <v>-26.80293</v>
      </c>
      <c r="LH44" s="17">
        <v>63.8</v>
      </c>
      <c r="LI44" s="17">
        <v>67.461460000000002</v>
      </c>
      <c r="LJ44" s="17">
        <v>67.461460000000002</v>
      </c>
      <c r="LK44" s="17">
        <v>-3.6614599999999999</v>
      </c>
      <c r="LL44" s="17">
        <v>62.9</v>
      </c>
      <c r="LM44" s="17">
        <v>67.859560000000002</v>
      </c>
      <c r="LN44" s="17">
        <v>78.567999999999998</v>
      </c>
      <c r="LO44" s="17">
        <v>-15.667999999999999</v>
      </c>
      <c r="LP44" s="17">
        <v>28.7</v>
      </c>
      <c r="LQ44" s="17">
        <v>28.220230000000001</v>
      </c>
      <c r="LR44" s="17">
        <v>30.097560000000001</v>
      </c>
      <c r="LS44" s="17">
        <v>-1.3975599999999999</v>
      </c>
      <c r="LT44" s="17">
        <v>119.7</v>
      </c>
      <c r="LU44" s="17">
        <v>115.26564</v>
      </c>
      <c r="LV44" s="17"/>
      <c r="LW44" s="17">
        <v>119.7</v>
      </c>
      <c r="LX44" s="17"/>
      <c r="LY44" s="17"/>
      <c r="LZ44" s="17"/>
      <c r="MA44" s="17">
        <v>0</v>
      </c>
      <c r="MB44" s="17"/>
      <c r="MC44" s="17"/>
      <c r="MD44" s="17"/>
      <c r="ME44" s="17">
        <v>0</v>
      </c>
      <c r="MF44" s="17">
        <v>143.5</v>
      </c>
      <c r="MG44" s="17">
        <v>159.10805999999999</v>
      </c>
      <c r="MH44" s="17">
        <v>159.10807</v>
      </c>
      <c r="MI44" s="17">
        <v>-15.60807</v>
      </c>
      <c r="MJ44" s="17">
        <v>144.1</v>
      </c>
      <c r="MK44" s="17">
        <v>159.10805999999999</v>
      </c>
      <c r="ML44" s="17">
        <v>159.10807</v>
      </c>
      <c r="MM44" s="17">
        <v>-15.00807</v>
      </c>
      <c r="MN44" s="17">
        <v>170.4</v>
      </c>
      <c r="MO44" s="17">
        <v>159.58587</v>
      </c>
      <c r="MP44" s="17">
        <v>159.58587</v>
      </c>
      <c r="MQ44" s="17">
        <v>10.81413</v>
      </c>
      <c r="MR44" s="17">
        <v>185.6</v>
      </c>
      <c r="MS44" s="17">
        <v>186.53288000000001</v>
      </c>
      <c r="MT44" s="17"/>
      <c r="MU44" s="17">
        <v>185.6</v>
      </c>
      <c r="MV44" s="17"/>
      <c r="MW44" s="17"/>
      <c r="MX44" s="17"/>
      <c r="MY44" s="17">
        <v>0</v>
      </c>
      <c r="MZ44" s="17"/>
      <c r="NA44" s="17"/>
      <c r="NB44" s="17"/>
      <c r="NC44" s="17">
        <v>0</v>
      </c>
      <c r="ND44" s="17"/>
      <c r="NE44" s="17"/>
      <c r="NF44" s="17"/>
      <c r="NG44" s="17">
        <v>0</v>
      </c>
      <c r="NH44" s="17"/>
      <c r="NI44" s="17"/>
      <c r="NJ44" s="17"/>
      <c r="NK44" s="17">
        <v>0</v>
      </c>
      <c r="NL44" s="17">
        <v>211</v>
      </c>
      <c r="NM44" s="17">
        <v>207.126</v>
      </c>
      <c r="NN44" s="17">
        <v>207.126</v>
      </c>
      <c r="NO44" s="17">
        <v>3.8740000000000001</v>
      </c>
      <c r="NP44" s="17">
        <v>100.9</v>
      </c>
      <c r="NQ44" s="17">
        <v>103.874</v>
      </c>
      <c r="NR44" s="17">
        <v>103.874</v>
      </c>
      <c r="NS44" s="17">
        <v>-2.9740000000000002</v>
      </c>
      <c r="NT44" s="17">
        <v>3.7</v>
      </c>
      <c r="NU44" s="17">
        <v>4.9060199999999998</v>
      </c>
      <c r="NV44" s="17">
        <v>3.5209199999999998</v>
      </c>
      <c r="NW44" s="17">
        <v>0.17907999999999999</v>
      </c>
      <c r="NX44" s="17"/>
      <c r="NY44" s="17"/>
      <c r="NZ44" s="17">
        <v>3.6937799999999998</v>
      </c>
      <c r="OA44" s="17">
        <v>-3.6937799999999998</v>
      </c>
      <c r="OB44" s="17">
        <v>5.2</v>
      </c>
      <c r="OC44" s="17">
        <v>5.5</v>
      </c>
      <c r="OD44" s="17">
        <v>5.5</v>
      </c>
      <c r="OE44" s="17">
        <v>-0.3</v>
      </c>
      <c r="OF44" s="17"/>
      <c r="OG44" s="17">
        <v>4.2000000000000003E-2</v>
      </c>
      <c r="OH44" s="17">
        <v>4.2000000000000003E-2</v>
      </c>
      <c r="OI44" s="17">
        <v>-4.2000000000000003E-2</v>
      </c>
      <c r="OJ44" s="17">
        <v>78.400000000000006</v>
      </c>
      <c r="OK44" s="17">
        <v>95.8</v>
      </c>
      <c r="OL44" s="17">
        <v>91.36</v>
      </c>
      <c r="OM44" s="17">
        <v>-12.96</v>
      </c>
      <c r="ON44" s="17">
        <v>4.5</v>
      </c>
      <c r="OO44" s="17">
        <v>3.4630000000000001</v>
      </c>
      <c r="OP44" s="17">
        <v>3.4630000000000001</v>
      </c>
      <c r="OQ44" s="17">
        <v>1.0369999999999999</v>
      </c>
      <c r="OR44" s="17">
        <v>1.6</v>
      </c>
      <c r="OS44" s="17">
        <v>3.9</v>
      </c>
      <c r="OT44" s="17">
        <v>5.9770000000000003</v>
      </c>
      <c r="OU44" s="17">
        <v>-4.3769999999999998</v>
      </c>
      <c r="OV44" s="17">
        <v>0</v>
      </c>
      <c r="OW44" s="17"/>
      <c r="OX44" s="17"/>
      <c r="OY44" s="17">
        <v>0</v>
      </c>
      <c r="OZ44" s="17">
        <v>2.8</v>
      </c>
      <c r="PA44" s="17">
        <v>6.2830199999999996</v>
      </c>
      <c r="PB44" s="17">
        <v>6.2828900000000001</v>
      </c>
      <c r="PC44" s="17">
        <v>-3.4828899999999998</v>
      </c>
      <c r="PD44" s="17">
        <v>10</v>
      </c>
      <c r="PE44" s="17">
        <v>9.9830000000000005</v>
      </c>
      <c r="PF44" s="17">
        <v>9.9830000000000005</v>
      </c>
      <c r="PG44" s="17">
        <v>1.7000000000000001E-2</v>
      </c>
      <c r="PH44" s="17">
        <v>0</v>
      </c>
      <c r="PI44" s="17"/>
      <c r="PJ44" s="17"/>
      <c r="PK44" s="17">
        <v>0</v>
      </c>
      <c r="PL44" s="17">
        <v>8.4</v>
      </c>
      <c r="PM44" s="17">
        <v>9.9647100000000002</v>
      </c>
      <c r="PN44" s="17">
        <v>9.9647100000000002</v>
      </c>
      <c r="PO44" s="17">
        <v>-1.56471</v>
      </c>
      <c r="PP44" s="17">
        <v>1.2</v>
      </c>
      <c r="PQ44" s="17">
        <v>1</v>
      </c>
      <c r="PR44" s="17">
        <v>1</v>
      </c>
      <c r="PS44" s="17">
        <v>0.2</v>
      </c>
      <c r="PT44" s="17">
        <v>1.6</v>
      </c>
      <c r="PU44" s="17">
        <v>1.5</v>
      </c>
      <c r="PV44" s="17">
        <v>1.5</v>
      </c>
      <c r="PW44" s="17">
        <v>0.1</v>
      </c>
      <c r="PX44" s="17">
        <v>4.0999999999999996</v>
      </c>
      <c r="PY44" s="17">
        <v>3.8</v>
      </c>
      <c r="PZ44" s="17">
        <v>3.8</v>
      </c>
      <c r="QA44" s="17">
        <v>0.3</v>
      </c>
      <c r="QB44" s="17">
        <v>20</v>
      </c>
      <c r="QC44" s="17">
        <v>20.35304</v>
      </c>
      <c r="QD44" s="17">
        <v>20.353169999999999</v>
      </c>
      <c r="QE44" s="17">
        <v>-0.35316999999999998</v>
      </c>
      <c r="QF44" s="17">
        <v>20</v>
      </c>
      <c r="QG44" s="17">
        <v>19.51219</v>
      </c>
      <c r="QH44" s="17">
        <v>19.5122</v>
      </c>
      <c r="QI44" s="17">
        <v>0.48780000000000001</v>
      </c>
      <c r="QJ44" s="17">
        <v>19.100000000000001</v>
      </c>
      <c r="QK44" s="17">
        <v>17.560970000000001</v>
      </c>
      <c r="QL44" s="17">
        <v>17.560980000000001</v>
      </c>
      <c r="QM44" s="17">
        <v>1.5390200000000001</v>
      </c>
      <c r="QN44" s="17">
        <v>2.1</v>
      </c>
      <c r="QO44" s="17">
        <v>2.5</v>
      </c>
      <c r="QP44" s="17">
        <v>2.5</v>
      </c>
      <c r="QQ44" s="17">
        <v>-0.4</v>
      </c>
      <c r="QR44" s="17">
        <v>16.8</v>
      </c>
      <c r="QS44" s="17">
        <v>17.951219999999999</v>
      </c>
      <c r="QT44" s="17">
        <v>17.951219999999999</v>
      </c>
      <c r="QU44" s="17">
        <v>-1.1512199999999999</v>
      </c>
      <c r="QV44" s="17">
        <v>0.2</v>
      </c>
      <c r="QW44" s="17">
        <v>0.52900000000000003</v>
      </c>
      <c r="QX44" s="17">
        <v>0.52900000000000003</v>
      </c>
      <c r="QY44" s="17">
        <v>-0.32900000000000001</v>
      </c>
      <c r="QZ44" s="17">
        <v>0.1</v>
      </c>
      <c r="RA44" s="17">
        <v>1.7869999999999999</v>
      </c>
      <c r="RB44" s="17">
        <v>1.7869999999999999</v>
      </c>
      <c r="RC44" s="17">
        <v>-1.6870000000000001</v>
      </c>
      <c r="RD44" s="17">
        <v>27.5</v>
      </c>
      <c r="RE44" s="17">
        <v>23.2</v>
      </c>
      <c r="RF44" s="17">
        <v>19.896999999999998</v>
      </c>
      <c r="RG44" s="17">
        <v>7.6029999999999998</v>
      </c>
      <c r="RH44" s="17">
        <v>80.5</v>
      </c>
      <c r="RI44" s="17">
        <v>76.7</v>
      </c>
      <c r="RJ44" s="17">
        <v>71.451999999999998</v>
      </c>
      <c r="RK44" s="17">
        <v>9.048</v>
      </c>
      <c r="RL44" s="17">
        <v>0.4</v>
      </c>
      <c r="RM44" s="17"/>
      <c r="RN44" s="17"/>
      <c r="RO44" s="17">
        <v>0.4</v>
      </c>
      <c r="RP44" s="17">
        <v>1.8</v>
      </c>
      <c r="RQ44" s="17">
        <v>2.1989999999999998</v>
      </c>
      <c r="RR44" s="17">
        <v>2.1989999999999998</v>
      </c>
      <c r="RS44" s="17">
        <v>-0.39900000000000002</v>
      </c>
      <c r="RT44" s="17">
        <v>10.199999999999999</v>
      </c>
      <c r="RU44" s="17">
        <v>13.94061</v>
      </c>
      <c r="RV44" s="17">
        <v>10.916119999999999</v>
      </c>
      <c r="RW44" s="17">
        <v>-0.71611999999999998</v>
      </c>
      <c r="RX44" s="17">
        <v>3</v>
      </c>
      <c r="RY44" s="17">
        <v>2</v>
      </c>
      <c r="RZ44" s="17">
        <v>2</v>
      </c>
      <c r="SA44" s="17">
        <v>1</v>
      </c>
      <c r="SB44" s="17"/>
      <c r="SC44" s="17"/>
      <c r="SD44" s="17"/>
      <c r="SE44" s="17">
        <v>0</v>
      </c>
      <c r="SF44" s="17">
        <v>1.6E-2</v>
      </c>
      <c r="SG44" s="17"/>
      <c r="SH44" s="17"/>
      <c r="SI44" s="17">
        <v>1.6E-2</v>
      </c>
      <c r="SJ44" s="17">
        <v>5.8</v>
      </c>
      <c r="SK44" s="17">
        <v>7.3</v>
      </c>
      <c r="SL44" s="17">
        <v>7.3</v>
      </c>
      <c r="SM44" s="17">
        <v>-1.5</v>
      </c>
      <c r="SN44" s="17">
        <v>6.6</v>
      </c>
      <c r="SO44" s="17">
        <v>6</v>
      </c>
      <c r="SP44" s="17">
        <v>6</v>
      </c>
      <c r="SQ44" s="17">
        <v>0.6</v>
      </c>
      <c r="SR44" s="17">
        <v>11.3</v>
      </c>
      <c r="SS44" s="17">
        <v>12</v>
      </c>
      <c r="ST44" s="17">
        <v>13.65854</v>
      </c>
      <c r="SU44" s="17">
        <v>-2.3585400000000001</v>
      </c>
      <c r="SV44" s="17">
        <v>14.6</v>
      </c>
      <c r="SW44" s="17">
        <v>16</v>
      </c>
      <c r="SX44" s="17">
        <v>17.560980000000001</v>
      </c>
      <c r="SY44" s="17">
        <v>-2.9609800000000002</v>
      </c>
      <c r="SZ44" s="17">
        <v>20</v>
      </c>
      <c r="TA44" s="17">
        <v>20</v>
      </c>
      <c r="TB44" s="17">
        <v>14.2439</v>
      </c>
      <c r="TC44" s="17">
        <v>5.7561</v>
      </c>
      <c r="TD44" s="17">
        <v>22.6</v>
      </c>
      <c r="TE44" s="17">
        <v>19.283000000000001</v>
      </c>
      <c r="TF44" s="17">
        <v>19.283000000000001</v>
      </c>
      <c r="TG44" s="17">
        <v>3.3170000000000002</v>
      </c>
      <c r="TH44" s="17">
        <v>79.8</v>
      </c>
      <c r="TI44" s="17">
        <v>72.456999999999994</v>
      </c>
      <c r="TJ44" s="17">
        <v>72.456999999999994</v>
      </c>
      <c r="TK44" s="17">
        <v>7.343</v>
      </c>
      <c r="TL44" s="17">
        <v>2.4</v>
      </c>
      <c r="TM44" s="17">
        <v>5.53</v>
      </c>
      <c r="TN44" s="17">
        <v>5.53</v>
      </c>
      <c r="TO44" s="17">
        <v>-3.13</v>
      </c>
      <c r="TP44" s="17">
        <v>108.3</v>
      </c>
      <c r="TQ44" s="17">
        <v>99.1</v>
      </c>
      <c r="TR44" s="17">
        <v>117.6</v>
      </c>
      <c r="TS44" s="17">
        <v>-9.3000000000000007</v>
      </c>
      <c r="TT44" s="17">
        <v>105.3</v>
      </c>
      <c r="TU44" s="17">
        <v>100.6</v>
      </c>
      <c r="TV44" s="17">
        <v>112.33</v>
      </c>
      <c r="TW44" s="17">
        <v>-7.03</v>
      </c>
      <c r="TX44" s="17">
        <v>13.3</v>
      </c>
      <c r="TY44" s="17">
        <v>8.4</v>
      </c>
      <c r="TZ44" s="17">
        <v>16.399999999999999</v>
      </c>
      <c r="UA44" s="17">
        <v>-3.1</v>
      </c>
      <c r="UB44" s="17">
        <v>10.4</v>
      </c>
      <c r="UC44" s="17">
        <v>7.3</v>
      </c>
      <c r="UD44" s="17">
        <v>10.1</v>
      </c>
      <c r="UE44" s="17">
        <v>0.3</v>
      </c>
      <c r="UF44" s="17">
        <v>13.11</v>
      </c>
      <c r="UG44" s="17"/>
      <c r="UH44" s="17"/>
      <c r="UI44" s="17">
        <v>13.11</v>
      </c>
      <c r="UJ44" s="17">
        <v>10.3</v>
      </c>
      <c r="UK44" s="17">
        <v>15</v>
      </c>
      <c r="UL44" s="17">
        <v>19.5122</v>
      </c>
      <c r="UM44" s="17">
        <v>-9.2121999999999993</v>
      </c>
      <c r="UN44" s="17">
        <v>3.4</v>
      </c>
      <c r="UO44" s="17">
        <v>4</v>
      </c>
      <c r="UP44" s="17">
        <v>6</v>
      </c>
      <c r="UQ44" s="17">
        <v>-2.6</v>
      </c>
      <c r="UR44" s="17">
        <v>8.6</v>
      </c>
      <c r="US44" s="17">
        <v>8.1</v>
      </c>
      <c r="UT44" s="17">
        <v>8.1</v>
      </c>
      <c r="UU44" s="17">
        <v>0.5</v>
      </c>
      <c r="UV44" s="17">
        <v>20.399999999999999</v>
      </c>
      <c r="UW44" s="17">
        <v>19.51219</v>
      </c>
      <c r="UX44" s="17">
        <v>19.5122</v>
      </c>
      <c r="UY44" s="17">
        <v>0.88780000000000003</v>
      </c>
      <c r="UZ44" s="17">
        <v>20.399999999999999</v>
      </c>
      <c r="VA44" s="17">
        <v>19.51219</v>
      </c>
      <c r="VB44" s="17">
        <v>19.5122</v>
      </c>
      <c r="VC44" s="17">
        <v>0.88780000000000003</v>
      </c>
      <c r="VD44" s="17">
        <v>20.100000000000001</v>
      </c>
      <c r="VE44" s="17">
        <v>19.51219</v>
      </c>
      <c r="VF44" s="17">
        <v>19.5122</v>
      </c>
      <c r="VG44" s="17">
        <v>0.58779999999999999</v>
      </c>
      <c r="VH44" s="17">
        <v>5.6</v>
      </c>
      <c r="VI44" s="17">
        <v>4.5999999999999996</v>
      </c>
      <c r="VJ44" s="17">
        <v>5.8710000000000004</v>
      </c>
      <c r="VK44" s="17">
        <v>-0.27100000000000002</v>
      </c>
      <c r="VL44" s="17">
        <v>22.1</v>
      </c>
      <c r="VM44" s="17">
        <v>10.3102</v>
      </c>
      <c r="VN44" s="17">
        <v>10.3102</v>
      </c>
      <c r="VO44" s="17">
        <v>11.7898</v>
      </c>
      <c r="VP44" s="17">
        <v>0.4</v>
      </c>
      <c r="VQ44" s="17">
        <v>4.2000000000000003E-2</v>
      </c>
      <c r="VR44" s="17">
        <v>4.2000000000000003E-2</v>
      </c>
      <c r="VS44" s="17">
        <v>0.35799999999999998</v>
      </c>
      <c r="VT44" s="17">
        <v>7.3</v>
      </c>
      <c r="VU44" s="17">
        <v>5.8490000000000002</v>
      </c>
      <c r="VV44" s="17">
        <v>5.8490000000000002</v>
      </c>
      <c r="VW44" s="17">
        <v>1.4510000000000001</v>
      </c>
      <c r="VX44" s="17">
        <v>0.6</v>
      </c>
      <c r="VY44" s="17">
        <v>0.6</v>
      </c>
      <c r="VZ44" s="17">
        <v>0.6</v>
      </c>
      <c r="WA44" s="17">
        <v>0</v>
      </c>
      <c r="WB44" s="17">
        <v>132.4</v>
      </c>
      <c r="WC44" s="17">
        <v>129</v>
      </c>
      <c r="WD44" s="17">
        <v>128</v>
      </c>
      <c r="WE44" s="17">
        <v>4.4000000000000004</v>
      </c>
      <c r="WF44" s="17">
        <v>99.1</v>
      </c>
      <c r="WG44" s="17">
        <v>123</v>
      </c>
      <c r="WH44" s="17">
        <v>119</v>
      </c>
      <c r="WI44" s="17">
        <v>-19.899999999999999</v>
      </c>
      <c r="WJ44" s="17">
        <v>8.4</v>
      </c>
      <c r="WK44" s="17">
        <v>5.1879999999999997</v>
      </c>
      <c r="WL44" s="17">
        <v>5.1879999999999997</v>
      </c>
      <c r="WM44" s="17">
        <v>3.2120000000000002</v>
      </c>
      <c r="WN44" s="17">
        <v>3</v>
      </c>
      <c r="WO44" s="17">
        <v>2.9009999999999998</v>
      </c>
      <c r="WP44" s="17">
        <v>2.9009999999999998</v>
      </c>
      <c r="WQ44" s="17">
        <v>9.9000000000000005E-2</v>
      </c>
      <c r="WR44" s="17">
        <v>2.2000000000000002</v>
      </c>
      <c r="WS44" s="17">
        <v>2.4</v>
      </c>
      <c r="WT44" s="17">
        <v>2.4</v>
      </c>
      <c r="WU44" s="17">
        <v>-0.2</v>
      </c>
      <c r="WV44" s="17">
        <v>1.2</v>
      </c>
      <c r="WW44" s="17">
        <v>1.2</v>
      </c>
      <c r="WX44" s="17">
        <v>1.2</v>
      </c>
      <c r="WY44" s="17">
        <v>0</v>
      </c>
      <c r="WZ44" s="17">
        <v>1.2</v>
      </c>
      <c r="XA44" s="17"/>
      <c r="XB44" s="17"/>
      <c r="XC44" s="17">
        <v>1.2</v>
      </c>
      <c r="XD44" s="17">
        <v>0.4</v>
      </c>
      <c r="XE44" s="17"/>
      <c r="XF44" s="17"/>
      <c r="XG44" s="17">
        <v>0.4</v>
      </c>
      <c r="XH44" s="17">
        <v>5.8</v>
      </c>
      <c r="XI44" s="17">
        <v>3.8</v>
      </c>
      <c r="XJ44" s="17">
        <v>3.8</v>
      </c>
      <c r="XK44" s="17">
        <v>2</v>
      </c>
      <c r="XL44" s="17">
        <v>10</v>
      </c>
      <c r="XM44" s="17">
        <v>10</v>
      </c>
      <c r="XN44" s="17">
        <v>17.560980000000001</v>
      </c>
      <c r="XO44" s="17">
        <v>-7.5609799999999998</v>
      </c>
      <c r="XP44" s="17">
        <v>9.1</v>
      </c>
      <c r="XQ44" s="17">
        <v>9</v>
      </c>
      <c r="XR44" s="17">
        <v>10.7</v>
      </c>
      <c r="XS44" s="17">
        <v>-1.6</v>
      </c>
      <c r="XT44" s="17">
        <v>27.5</v>
      </c>
      <c r="XU44" s="17">
        <v>28.5</v>
      </c>
      <c r="XV44" s="17">
        <v>28.5</v>
      </c>
      <c r="XW44" s="17">
        <v>-1</v>
      </c>
      <c r="XX44" s="17">
        <v>20</v>
      </c>
      <c r="XY44" s="17">
        <v>28.5</v>
      </c>
      <c r="XZ44" s="17">
        <v>28.5</v>
      </c>
      <c r="YA44" s="17">
        <v>-8.5</v>
      </c>
      <c r="YB44" s="17">
        <v>15.5</v>
      </c>
      <c r="YC44" s="17">
        <v>14</v>
      </c>
      <c r="YD44" s="17">
        <v>14</v>
      </c>
      <c r="YE44" s="17">
        <v>1.5</v>
      </c>
      <c r="YF44" s="17"/>
      <c r="YG44" s="17"/>
      <c r="YH44" s="17"/>
      <c r="YI44" s="17">
        <v>0</v>
      </c>
      <c r="YJ44" s="17">
        <v>7.8</v>
      </c>
      <c r="YK44" s="17">
        <v>8.1</v>
      </c>
      <c r="YL44" s="17">
        <v>8.1</v>
      </c>
      <c r="YM44" s="17">
        <v>-0.3</v>
      </c>
      <c r="YN44" s="17">
        <v>11.4</v>
      </c>
      <c r="YO44" s="17">
        <v>11</v>
      </c>
      <c r="YP44" s="17">
        <v>11</v>
      </c>
      <c r="YQ44" s="17">
        <v>0.4</v>
      </c>
      <c r="YR44" s="17">
        <v>19.399999999999999</v>
      </c>
      <c r="YS44" s="17">
        <v>12</v>
      </c>
      <c r="YT44" s="17">
        <v>12</v>
      </c>
      <c r="YU44" s="17">
        <v>7.4</v>
      </c>
    </row>
    <row r="45" spans="1:671" ht="24" customHeight="1" x14ac:dyDescent="0.3">
      <c r="A45" s="1"/>
      <c r="B45" s="16" t="s">
        <v>65</v>
      </c>
      <c r="C45" s="16" t="s">
        <v>728</v>
      </c>
      <c r="D45" s="17">
        <v>201</v>
      </c>
      <c r="E45" s="17">
        <v>204.19512</v>
      </c>
      <c r="F45" s="17">
        <v>204.19512</v>
      </c>
      <c r="G45" s="17">
        <v>-3.1951200000000002</v>
      </c>
      <c r="H45" s="17">
        <v>477.14</v>
      </c>
      <c r="I45" s="17">
        <v>457.01835999999997</v>
      </c>
      <c r="J45" s="17">
        <v>535.07402999999999</v>
      </c>
      <c r="K45" s="17">
        <v>-57.93403</v>
      </c>
      <c r="L45" s="17">
        <v>156.51</v>
      </c>
      <c r="M45" s="17">
        <v>149.40144000000001</v>
      </c>
      <c r="N45" s="17">
        <v>174.91820999999999</v>
      </c>
      <c r="O45" s="17">
        <v>-18.40821</v>
      </c>
      <c r="P45" s="17"/>
      <c r="Q45" s="17"/>
      <c r="R45" s="17"/>
      <c r="S45" s="17">
        <v>0</v>
      </c>
      <c r="T45" s="17"/>
      <c r="U45" s="17"/>
      <c r="V45" s="17"/>
      <c r="W45" s="17">
        <v>0</v>
      </c>
      <c r="X45" s="17">
        <v>59.9</v>
      </c>
      <c r="Y45" s="17">
        <v>30.82244</v>
      </c>
      <c r="Z45" s="17">
        <v>92.226339999999993</v>
      </c>
      <c r="AA45" s="17">
        <v>-32.326340000000002</v>
      </c>
      <c r="AB45" s="17">
        <v>140.19999999999999</v>
      </c>
      <c r="AC45" s="17">
        <v>149.50147999999999</v>
      </c>
      <c r="AD45" s="17">
        <v>140.56</v>
      </c>
      <c r="AE45" s="17">
        <v>-0.36</v>
      </c>
      <c r="AF45" s="17">
        <v>78.8</v>
      </c>
      <c r="AG45" s="17">
        <v>87.329440000000005</v>
      </c>
      <c r="AH45" s="17"/>
      <c r="AI45" s="17">
        <v>78.8</v>
      </c>
      <c r="AJ45" s="17">
        <v>0</v>
      </c>
      <c r="AK45" s="17"/>
      <c r="AL45" s="17"/>
      <c r="AM45" s="17">
        <v>0</v>
      </c>
      <c r="AN45" s="17">
        <v>182.2</v>
      </c>
      <c r="AO45" s="17">
        <v>177.93125000000001</v>
      </c>
      <c r="AP45" s="17"/>
      <c r="AQ45" s="17">
        <v>182.2</v>
      </c>
      <c r="AR45" s="17">
        <v>204.5</v>
      </c>
      <c r="AS45" s="17">
        <v>197.70735999999999</v>
      </c>
      <c r="AT45" s="17">
        <v>197.70737</v>
      </c>
      <c r="AU45" s="17">
        <v>6.7926299999999999</v>
      </c>
      <c r="AV45" s="17">
        <v>202.3</v>
      </c>
      <c r="AW45" s="17">
        <v>200.25633999999999</v>
      </c>
      <c r="AX45" s="17">
        <v>200.25633999999999</v>
      </c>
      <c r="AY45" s="17">
        <v>2.04366</v>
      </c>
      <c r="AZ45" s="17"/>
      <c r="BA45" s="17"/>
      <c r="BB45" s="17"/>
      <c r="BC45" s="17">
        <v>0</v>
      </c>
      <c r="BD45" s="17">
        <v>208.2</v>
      </c>
      <c r="BE45" s="17">
        <v>206.01685000000001</v>
      </c>
      <c r="BF45" s="17">
        <v>206.01686000000001</v>
      </c>
      <c r="BG45" s="17">
        <v>2.1831399999999999</v>
      </c>
      <c r="BH45" s="17"/>
      <c r="BI45" s="17"/>
      <c r="BJ45" s="17"/>
      <c r="BK45" s="17">
        <v>0</v>
      </c>
      <c r="BL45" s="17">
        <v>77.2</v>
      </c>
      <c r="BM45" s="17">
        <v>149.31027</v>
      </c>
      <c r="BN45" s="17">
        <v>269.67176000000001</v>
      </c>
      <c r="BO45" s="17">
        <v>-192.47175999999999</v>
      </c>
      <c r="BP45" s="17">
        <v>9.6999999999999993</v>
      </c>
      <c r="BQ45" s="17">
        <v>10.561999999999999</v>
      </c>
      <c r="BR45" s="17">
        <v>10.561999999999999</v>
      </c>
      <c r="BS45" s="17">
        <v>-0.86199999999999999</v>
      </c>
      <c r="BT45" s="17"/>
      <c r="BU45" s="17"/>
      <c r="BV45" s="17"/>
      <c r="BW45" s="17">
        <v>0</v>
      </c>
      <c r="BX45" s="17"/>
      <c r="BY45" s="17"/>
      <c r="BZ45" s="17"/>
      <c r="CA45" s="17">
        <v>0</v>
      </c>
      <c r="CB45" s="17"/>
      <c r="CC45" s="17"/>
      <c r="CD45" s="17"/>
      <c r="CE45" s="17">
        <v>0</v>
      </c>
      <c r="CF45" s="17"/>
      <c r="CG45" s="17"/>
      <c r="CH45" s="17"/>
      <c r="CI45" s="17">
        <v>0</v>
      </c>
      <c r="CJ45" s="17">
        <v>165.7</v>
      </c>
      <c r="CK45" s="17">
        <v>164.70732000000001</v>
      </c>
      <c r="CL45" s="17">
        <v>164.70732000000001</v>
      </c>
      <c r="CM45" s="17">
        <v>0.99268000000000001</v>
      </c>
      <c r="CN45" s="17">
        <v>9</v>
      </c>
      <c r="CO45" s="17">
        <v>5.1583800000000002</v>
      </c>
      <c r="CP45" s="17">
        <v>5.1583800000000002</v>
      </c>
      <c r="CQ45" s="17">
        <v>3.8416199999999998</v>
      </c>
      <c r="CR45" s="17">
        <v>6.9</v>
      </c>
      <c r="CS45" s="17">
        <v>2.8315000000000001</v>
      </c>
      <c r="CT45" s="17">
        <v>2.8315000000000001</v>
      </c>
      <c r="CU45" s="17">
        <v>4.0685000000000002</v>
      </c>
      <c r="CV45" s="17">
        <v>22.5</v>
      </c>
      <c r="CW45" s="17">
        <v>22.49822</v>
      </c>
      <c r="CX45" s="17">
        <v>22.49822</v>
      </c>
      <c r="CY45" s="17">
        <v>1.7799999999999999E-3</v>
      </c>
      <c r="CZ45" s="17">
        <v>6.9</v>
      </c>
      <c r="DA45" s="17">
        <v>6.8787000000000003</v>
      </c>
      <c r="DB45" s="17">
        <v>6.8787000000000003</v>
      </c>
      <c r="DC45" s="17">
        <v>2.1299999999999999E-2</v>
      </c>
      <c r="DD45" s="17">
        <v>14.7</v>
      </c>
      <c r="DE45" s="17">
        <v>14.992190000000001</v>
      </c>
      <c r="DF45" s="17">
        <v>14.9922</v>
      </c>
      <c r="DG45" s="17">
        <v>-0.29220000000000002</v>
      </c>
      <c r="DH45" s="17">
        <v>130.4</v>
      </c>
      <c r="DI45" s="17">
        <v>125.79848</v>
      </c>
      <c r="DJ45" s="17">
        <v>143</v>
      </c>
      <c r="DK45" s="17">
        <v>-12.6</v>
      </c>
      <c r="DL45" s="17"/>
      <c r="DM45" s="17"/>
      <c r="DN45" s="17"/>
      <c r="DO45" s="17">
        <v>0</v>
      </c>
      <c r="DP45" s="17"/>
      <c r="DQ45" s="17"/>
      <c r="DR45" s="17"/>
      <c r="DS45" s="17">
        <v>0</v>
      </c>
      <c r="DT45" s="17"/>
      <c r="DU45" s="17"/>
      <c r="DV45" s="17"/>
      <c r="DW45" s="17">
        <v>0</v>
      </c>
      <c r="DX45" s="17"/>
      <c r="DY45" s="17"/>
      <c r="DZ45" s="17"/>
      <c r="EA45" s="17">
        <v>0</v>
      </c>
      <c r="EB45" s="17">
        <v>110.7</v>
      </c>
      <c r="EC45" s="17">
        <v>112.90536</v>
      </c>
      <c r="ED45" s="17">
        <v>112.90537</v>
      </c>
      <c r="EE45" s="17">
        <v>-2.2053699999999998</v>
      </c>
      <c r="EF45" s="17">
        <v>48.3</v>
      </c>
      <c r="EG45" s="17">
        <v>20.513010000000001</v>
      </c>
      <c r="EH45" s="17">
        <v>41.025640000000003</v>
      </c>
      <c r="EI45" s="17">
        <v>7.2743599999999997</v>
      </c>
      <c r="EJ45" s="17"/>
      <c r="EK45" s="17"/>
      <c r="EL45" s="17"/>
      <c r="EM45" s="17">
        <v>0</v>
      </c>
      <c r="EN45" s="17"/>
      <c r="EO45" s="17"/>
      <c r="EP45" s="17"/>
      <c r="EQ45" s="17">
        <v>0</v>
      </c>
      <c r="ER45" s="17"/>
      <c r="ES45" s="17"/>
      <c r="ET45" s="17"/>
      <c r="EU45" s="17">
        <v>0</v>
      </c>
      <c r="EV45" s="17">
        <v>6.5</v>
      </c>
      <c r="EW45" s="17">
        <v>6.39</v>
      </c>
      <c r="EX45" s="17">
        <v>6.39</v>
      </c>
      <c r="EY45" s="17">
        <v>0.11</v>
      </c>
      <c r="EZ45" s="17">
        <v>0</v>
      </c>
      <c r="FA45" s="17"/>
      <c r="FB45" s="17">
        <v>149.74359000000001</v>
      </c>
      <c r="FC45" s="17">
        <v>-149.74359000000001</v>
      </c>
      <c r="FD45" s="17">
        <v>29.1</v>
      </c>
      <c r="FE45" s="17">
        <v>27.06747</v>
      </c>
      <c r="FF45" s="17">
        <v>36.853630000000003</v>
      </c>
      <c r="FG45" s="17">
        <v>-7.7536300000000002</v>
      </c>
      <c r="FH45" s="17">
        <v>137.5</v>
      </c>
      <c r="FI45" s="17">
        <v>133.33386999999999</v>
      </c>
      <c r="FJ45" s="17">
        <v>150.27984000000001</v>
      </c>
      <c r="FK45" s="17">
        <v>-12.77984</v>
      </c>
      <c r="FL45" s="17">
        <v>15</v>
      </c>
      <c r="FM45" s="17">
        <v>14.633599999999999</v>
      </c>
      <c r="FN45" s="17">
        <v>17.041740000000001</v>
      </c>
      <c r="FO45" s="17">
        <v>-2.0417399999999999</v>
      </c>
      <c r="FP45" s="17">
        <v>17.399999999999999</v>
      </c>
      <c r="FQ45" s="17">
        <v>16.941890000000001</v>
      </c>
      <c r="FR45" s="17">
        <v>19.28585</v>
      </c>
      <c r="FS45" s="17">
        <v>-1.88585</v>
      </c>
      <c r="FT45" s="17">
        <v>16.8</v>
      </c>
      <c r="FU45" s="17">
        <v>18.048780000000001</v>
      </c>
      <c r="FV45" s="17">
        <v>18.048780000000001</v>
      </c>
      <c r="FW45" s="17">
        <v>-1.24878</v>
      </c>
      <c r="FX45" s="17">
        <v>88.3</v>
      </c>
      <c r="FY45" s="17">
        <v>88.116100000000003</v>
      </c>
      <c r="FZ45" s="17">
        <v>88.116100000000003</v>
      </c>
      <c r="GA45" s="17">
        <v>0.18390000000000001</v>
      </c>
      <c r="GB45" s="17">
        <v>180.8</v>
      </c>
      <c r="GC45" s="17">
        <v>185.81701000000001</v>
      </c>
      <c r="GD45" s="17">
        <v>185.81701000000001</v>
      </c>
      <c r="GE45" s="17">
        <v>-5.01701</v>
      </c>
      <c r="GF45" s="17">
        <v>181.5</v>
      </c>
      <c r="GG45" s="17">
        <v>185.81701000000001</v>
      </c>
      <c r="GH45" s="17">
        <v>185.81701000000001</v>
      </c>
      <c r="GI45" s="17">
        <v>-4.3170099999999998</v>
      </c>
      <c r="GJ45" s="17">
        <v>184.6</v>
      </c>
      <c r="GK45" s="17">
        <v>186.37502000000001</v>
      </c>
      <c r="GL45" s="17">
        <v>186.37502000000001</v>
      </c>
      <c r="GM45" s="17">
        <v>-1.77502</v>
      </c>
      <c r="GN45" s="17">
        <v>100.3</v>
      </c>
      <c r="GO45" s="17">
        <v>110.91313</v>
      </c>
      <c r="GP45" s="17">
        <v>101.07623</v>
      </c>
      <c r="GQ45" s="17">
        <v>-0.77622999999999998</v>
      </c>
      <c r="GR45" s="17">
        <v>44.2</v>
      </c>
      <c r="GS45" s="17">
        <v>44.999839999999999</v>
      </c>
      <c r="GT45" s="17">
        <v>45</v>
      </c>
      <c r="GU45" s="17">
        <v>-0.8</v>
      </c>
      <c r="GV45" s="17">
        <v>34.9</v>
      </c>
      <c r="GW45" s="17">
        <v>25.500489999999999</v>
      </c>
      <c r="GX45" s="17">
        <v>25.500489999999999</v>
      </c>
      <c r="GY45" s="17">
        <v>9.3995099999999994</v>
      </c>
      <c r="GZ45" s="17">
        <v>4</v>
      </c>
      <c r="HA45" s="17">
        <v>4.4207700000000001</v>
      </c>
      <c r="HB45" s="17">
        <v>4.4207700000000001</v>
      </c>
      <c r="HC45" s="17">
        <v>-0.42076999999999998</v>
      </c>
      <c r="HD45" s="17">
        <v>16.8</v>
      </c>
      <c r="HE45" s="17">
        <v>34.419510000000002</v>
      </c>
      <c r="HF45" s="17">
        <v>34.419510000000002</v>
      </c>
      <c r="HG45" s="17">
        <v>-17.619509999999998</v>
      </c>
      <c r="HH45" s="17">
        <v>140.1</v>
      </c>
      <c r="HI45" s="17">
        <v>94.300790000000006</v>
      </c>
      <c r="HJ45" s="17">
        <v>74.892420000000001</v>
      </c>
      <c r="HK45" s="17">
        <v>65.207579999999993</v>
      </c>
      <c r="HL45" s="17"/>
      <c r="HM45" s="17"/>
      <c r="HN45" s="17"/>
      <c r="HO45" s="17">
        <v>0</v>
      </c>
      <c r="HP45" s="17"/>
      <c r="HQ45" s="17"/>
      <c r="HR45" s="17"/>
      <c r="HS45" s="17">
        <v>0</v>
      </c>
      <c r="HT45" s="17">
        <v>65.5</v>
      </c>
      <c r="HU45" s="17">
        <v>18.254300000000001</v>
      </c>
      <c r="HV45" s="17">
        <v>45.357680000000002</v>
      </c>
      <c r="HW45" s="17">
        <v>20.142320000000002</v>
      </c>
      <c r="HX45" s="17"/>
      <c r="HY45" s="17"/>
      <c r="HZ45" s="17"/>
      <c r="IA45" s="17">
        <v>0</v>
      </c>
      <c r="IB45" s="17"/>
      <c r="IC45" s="17"/>
      <c r="ID45" s="17"/>
      <c r="IE45" s="17">
        <v>0</v>
      </c>
      <c r="IF45" s="17">
        <v>45.7</v>
      </c>
      <c r="IG45" s="17">
        <v>45.441949999999999</v>
      </c>
      <c r="IH45" s="17">
        <v>25.641030000000001</v>
      </c>
      <c r="II45" s="17">
        <v>20.058969999999999</v>
      </c>
      <c r="IJ45" s="17"/>
      <c r="IK45" s="17"/>
      <c r="IL45" s="17"/>
      <c r="IM45" s="17">
        <v>0</v>
      </c>
      <c r="IN45" s="17"/>
      <c r="IO45" s="17"/>
      <c r="IP45" s="17"/>
      <c r="IQ45" s="17">
        <v>0</v>
      </c>
      <c r="IR45" s="17"/>
      <c r="IS45" s="17"/>
      <c r="IT45" s="17"/>
      <c r="IU45" s="17">
        <v>0</v>
      </c>
      <c r="IV45" s="17">
        <v>80.5</v>
      </c>
      <c r="IW45" s="17">
        <v>90.193290000000005</v>
      </c>
      <c r="IX45" s="17">
        <v>80.778919999999999</v>
      </c>
      <c r="IY45" s="17">
        <v>-0.27892</v>
      </c>
      <c r="IZ45" s="17">
        <v>170.5</v>
      </c>
      <c r="JA45" s="17">
        <v>182.71963</v>
      </c>
      <c r="JB45" s="17">
        <v>182.71963</v>
      </c>
      <c r="JC45" s="17">
        <v>-12.21963</v>
      </c>
      <c r="JD45" s="17">
        <v>168.3</v>
      </c>
      <c r="JE45" s="17">
        <v>182.71963</v>
      </c>
      <c r="JF45" s="17">
        <v>182.71963</v>
      </c>
      <c r="JG45" s="17">
        <v>-14.41963</v>
      </c>
      <c r="JH45" s="17">
        <v>200</v>
      </c>
      <c r="JI45" s="17">
        <v>182.71963</v>
      </c>
      <c r="JJ45" s="17">
        <v>182.71963</v>
      </c>
      <c r="JK45" s="17">
        <v>17.280370000000001</v>
      </c>
      <c r="JL45" s="17">
        <v>265.60000000000002</v>
      </c>
      <c r="JM45" s="17">
        <v>274.90249999999997</v>
      </c>
      <c r="JN45" s="17">
        <v>274.90251000000001</v>
      </c>
      <c r="JO45" s="17">
        <v>-9.3025099999999998</v>
      </c>
      <c r="JP45" s="17">
        <v>73.8</v>
      </c>
      <c r="JQ45" s="17">
        <v>71.796109999999999</v>
      </c>
      <c r="JR45" s="17">
        <v>71.796109999999999</v>
      </c>
      <c r="JS45" s="17">
        <v>2.0038900000000002</v>
      </c>
      <c r="JT45" s="17">
        <v>35.9</v>
      </c>
      <c r="JU45" s="17">
        <v>36.005859999999998</v>
      </c>
      <c r="JV45" s="17">
        <v>36.005859999999998</v>
      </c>
      <c r="JW45" s="17">
        <v>-0.10586</v>
      </c>
      <c r="JX45" s="17"/>
      <c r="JY45" s="17"/>
      <c r="JZ45" s="17"/>
      <c r="KA45" s="17">
        <v>0</v>
      </c>
      <c r="KB45" s="17"/>
      <c r="KC45" s="17"/>
      <c r="KD45" s="17"/>
      <c r="KE45" s="17">
        <v>0</v>
      </c>
      <c r="KF45" s="17"/>
      <c r="KG45" s="17"/>
      <c r="KH45" s="17"/>
      <c r="KI45" s="17">
        <v>0</v>
      </c>
      <c r="KJ45" s="17">
        <v>0</v>
      </c>
      <c r="KK45" s="17"/>
      <c r="KL45" s="17"/>
      <c r="KM45" s="17">
        <v>0</v>
      </c>
      <c r="KN45" s="17"/>
      <c r="KO45" s="17"/>
      <c r="KP45" s="17"/>
      <c r="KQ45" s="17">
        <v>0</v>
      </c>
      <c r="KR45" s="17"/>
      <c r="KS45" s="17"/>
      <c r="KT45" s="17"/>
      <c r="KU45" s="17">
        <v>0</v>
      </c>
      <c r="KV45" s="17">
        <v>0.7</v>
      </c>
      <c r="KW45" s="17">
        <v>0.59472000000000003</v>
      </c>
      <c r="KX45" s="17">
        <v>0.59472000000000003</v>
      </c>
      <c r="KY45" s="17">
        <v>0.10528</v>
      </c>
      <c r="KZ45" s="17">
        <v>235</v>
      </c>
      <c r="LA45" s="17">
        <v>180.69959</v>
      </c>
      <c r="LB45" s="17">
        <v>193.95373000000001</v>
      </c>
      <c r="LC45" s="17">
        <v>41.04627</v>
      </c>
      <c r="LD45" s="17">
        <v>73.900000000000006</v>
      </c>
      <c r="LE45" s="17">
        <v>71.45814</v>
      </c>
      <c r="LF45" s="17">
        <v>98.822810000000004</v>
      </c>
      <c r="LG45" s="17">
        <v>-24.922809999999998</v>
      </c>
      <c r="LH45" s="17">
        <v>64</v>
      </c>
      <c r="LI45" s="17">
        <v>67.461460000000002</v>
      </c>
      <c r="LJ45" s="17">
        <v>67.461460000000002</v>
      </c>
      <c r="LK45" s="17">
        <v>-3.4614600000000002</v>
      </c>
      <c r="LL45" s="17">
        <v>61</v>
      </c>
      <c r="LM45" s="17">
        <v>65.984070000000003</v>
      </c>
      <c r="LN45" s="17">
        <v>76.463809999999995</v>
      </c>
      <c r="LO45" s="17">
        <v>-15.46381</v>
      </c>
      <c r="LP45" s="17">
        <v>28.8</v>
      </c>
      <c r="LQ45" s="17">
        <v>27.440280000000001</v>
      </c>
      <c r="LR45" s="17">
        <v>30.097560000000001</v>
      </c>
      <c r="LS45" s="17">
        <v>-1.29756</v>
      </c>
      <c r="LT45" s="17">
        <v>118.4</v>
      </c>
      <c r="LU45" s="17">
        <v>115.26560000000001</v>
      </c>
      <c r="LV45" s="17"/>
      <c r="LW45" s="17">
        <v>118.4</v>
      </c>
      <c r="LX45" s="17"/>
      <c r="LY45" s="17"/>
      <c r="LZ45" s="17"/>
      <c r="MA45" s="17">
        <v>0</v>
      </c>
      <c r="MB45" s="17"/>
      <c r="MC45" s="17"/>
      <c r="MD45" s="17"/>
      <c r="ME45" s="17">
        <v>0</v>
      </c>
      <c r="MF45" s="17">
        <v>143.1</v>
      </c>
      <c r="MG45" s="17">
        <v>159.10805999999999</v>
      </c>
      <c r="MH45" s="17">
        <v>159.10807</v>
      </c>
      <c r="MI45" s="17">
        <v>-16.00807</v>
      </c>
      <c r="MJ45" s="17">
        <v>144.80000000000001</v>
      </c>
      <c r="MK45" s="17">
        <v>159.10805999999999</v>
      </c>
      <c r="ML45" s="17">
        <v>159.10807</v>
      </c>
      <c r="MM45" s="17">
        <v>-14.308070000000001</v>
      </c>
      <c r="MN45" s="17">
        <v>169.8</v>
      </c>
      <c r="MO45" s="17">
        <v>159.58587</v>
      </c>
      <c r="MP45" s="17">
        <v>159.58587</v>
      </c>
      <c r="MQ45" s="17">
        <v>10.214130000000001</v>
      </c>
      <c r="MR45" s="17">
        <v>186</v>
      </c>
      <c r="MS45" s="17">
        <v>186.53288000000001</v>
      </c>
      <c r="MT45" s="17"/>
      <c r="MU45" s="17">
        <v>186</v>
      </c>
      <c r="MV45" s="17"/>
      <c r="MW45" s="17"/>
      <c r="MX45" s="17"/>
      <c r="MY45" s="17">
        <v>0</v>
      </c>
      <c r="MZ45" s="17"/>
      <c r="NA45" s="17"/>
      <c r="NB45" s="17"/>
      <c r="NC45" s="17">
        <v>0</v>
      </c>
      <c r="ND45" s="17"/>
      <c r="NE45" s="17"/>
      <c r="NF45" s="17"/>
      <c r="NG45" s="17">
        <v>0</v>
      </c>
      <c r="NH45" s="17"/>
      <c r="NI45" s="17"/>
      <c r="NJ45" s="17"/>
      <c r="NK45" s="17">
        <v>0</v>
      </c>
      <c r="NL45" s="17">
        <v>211.2</v>
      </c>
      <c r="NM45" s="17">
        <v>207.126</v>
      </c>
      <c r="NN45" s="17">
        <v>207.126</v>
      </c>
      <c r="NO45" s="17">
        <v>4.0739999999999998</v>
      </c>
      <c r="NP45" s="17">
        <v>101.1</v>
      </c>
      <c r="NQ45" s="17">
        <v>103.874</v>
      </c>
      <c r="NR45" s="17">
        <v>103.874</v>
      </c>
      <c r="NS45" s="17">
        <v>-2.774</v>
      </c>
      <c r="NT45" s="17">
        <v>3.8</v>
      </c>
      <c r="NU45" s="17">
        <v>4.9060199999999998</v>
      </c>
      <c r="NV45" s="17">
        <v>3.5209199999999998</v>
      </c>
      <c r="NW45" s="17">
        <v>0.27907999999999999</v>
      </c>
      <c r="NX45" s="17"/>
      <c r="NY45" s="17"/>
      <c r="NZ45" s="17">
        <v>3.6937799999999998</v>
      </c>
      <c r="OA45" s="17">
        <v>-3.6937799999999998</v>
      </c>
      <c r="OB45" s="17">
        <v>5.2</v>
      </c>
      <c r="OC45" s="17">
        <v>5.5</v>
      </c>
      <c r="OD45" s="17">
        <v>5.5</v>
      </c>
      <c r="OE45" s="17">
        <v>-0.3</v>
      </c>
      <c r="OF45" s="17"/>
      <c r="OG45" s="17"/>
      <c r="OH45" s="17"/>
      <c r="OI45" s="17">
        <v>0</v>
      </c>
      <c r="OJ45" s="17">
        <v>71.3</v>
      </c>
      <c r="OK45" s="17">
        <v>94.9</v>
      </c>
      <c r="OL45" s="17">
        <v>89.32</v>
      </c>
      <c r="OM45" s="17">
        <v>-18.02</v>
      </c>
      <c r="ON45" s="17">
        <v>0</v>
      </c>
      <c r="OO45" s="17">
        <v>0.17299999999999999</v>
      </c>
      <c r="OP45" s="17">
        <v>0.17299999999999999</v>
      </c>
      <c r="OQ45" s="17">
        <v>-0.17299999999999999</v>
      </c>
      <c r="OR45" s="17">
        <v>1.8</v>
      </c>
      <c r="OS45" s="17">
        <v>2.7</v>
      </c>
      <c r="OT45" s="17">
        <v>5.899</v>
      </c>
      <c r="OU45" s="17">
        <v>-4.0990000000000002</v>
      </c>
      <c r="OV45" s="17">
        <v>0</v>
      </c>
      <c r="OW45" s="17"/>
      <c r="OX45" s="17"/>
      <c r="OY45" s="17">
        <v>0</v>
      </c>
      <c r="OZ45" s="17">
        <v>2.9</v>
      </c>
      <c r="PA45" s="17">
        <v>6.2830199999999996</v>
      </c>
      <c r="PB45" s="17">
        <v>6.2828900000000001</v>
      </c>
      <c r="PC45" s="17">
        <v>-3.3828900000000002</v>
      </c>
      <c r="PD45" s="17">
        <v>9.9</v>
      </c>
      <c r="PE45" s="17">
        <v>9.9830000000000005</v>
      </c>
      <c r="PF45" s="17">
        <v>9.9830000000000005</v>
      </c>
      <c r="PG45" s="17">
        <v>-8.3000000000000004E-2</v>
      </c>
      <c r="PH45" s="17">
        <v>0</v>
      </c>
      <c r="PI45" s="17"/>
      <c r="PJ45" s="17"/>
      <c r="PK45" s="17">
        <v>0</v>
      </c>
      <c r="PL45" s="17">
        <v>0</v>
      </c>
      <c r="PM45" s="17">
        <v>0.26213999999999998</v>
      </c>
      <c r="PN45" s="17">
        <v>0.26213999999999998</v>
      </c>
      <c r="PO45" s="17">
        <v>-0.26213999999999998</v>
      </c>
      <c r="PP45" s="17">
        <v>1.2</v>
      </c>
      <c r="PQ45" s="17">
        <v>1</v>
      </c>
      <c r="PR45" s="17">
        <v>1</v>
      </c>
      <c r="PS45" s="17">
        <v>0.2</v>
      </c>
      <c r="PT45" s="17">
        <v>1.7</v>
      </c>
      <c r="PU45" s="17">
        <v>1.5</v>
      </c>
      <c r="PV45" s="17">
        <v>1.5</v>
      </c>
      <c r="PW45" s="17">
        <v>0.2</v>
      </c>
      <c r="PX45" s="17">
        <v>4.0999999999999996</v>
      </c>
      <c r="PY45" s="17">
        <v>3.8</v>
      </c>
      <c r="PZ45" s="17">
        <v>3.8</v>
      </c>
      <c r="QA45" s="17">
        <v>0.3</v>
      </c>
      <c r="QB45" s="17">
        <v>20.2</v>
      </c>
      <c r="QC45" s="17">
        <v>20.35304</v>
      </c>
      <c r="QD45" s="17">
        <v>20.353169999999999</v>
      </c>
      <c r="QE45" s="17">
        <v>-0.15317</v>
      </c>
      <c r="QF45" s="17">
        <v>20</v>
      </c>
      <c r="QG45" s="17">
        <v>19.51219</v>
      </c>
      <c r="QH45" s="17">
        <v>19.5122</v>
      </c>
      <c r="QI45" s="17">
        <v>0.48780000000000001</v>
      </c>
      <c r="QJ45" s="17">
        <v>19.100000000000001</v>
      </c>
      <c r="QK45" s="17">
        <v>17.560970000000001</v>
      </c>
      <c r="QL45" s="17">
        <v>17.560980000000001</v>
      </c>
      <c r="QM45" s="17">
        <v>1.5390200000000001</v>
      </c>
      <c r="QN45" s="17">
        <v>2.2000000000000002</v>
      </c>
      <c r="QO45" s="17">
        <v>2.5</v>
      </c>
      <c r="QP45" s="17">
        <v>2.5</v>
      </c>
      <c r="QQ45" s="17">
        <v>-0.3</v>
      </c>
      <c r="QR45" s="17">
        <v>16.8</v>
      </c>
      <c r="QS45" s="17">
        <v>17.951219999999999</v>
      </c>
      <c r="QT45" s="17">
        <v>17.951219999999999</v>
      </c>
      <c r="QU45" s="17">
        <v>-1.1512199999999999</v>
      </c>
      <c r="QV45" s="17">
        <v>0</v>
      </c>
      <c r="QW45" s="17"/>
      <c r="QX45" s="17"/>
      <c r="QY45" s="17">
        <v>0</v>
      </c>
      <c r="QZ45" s="17">
        <v>0</v>
      </c>
      <c r="RA45" s="17">
        <v>0.14499999999999999</v>
      </c>
      <c r="RB45" s="17">
        <v>0.14499999999999999</v>
      </c>
      <c r="RC45" s="17">
        <v>-0.14499999999999999</v>
      </c>
      <c r="RD45" s="17">
        <v>24.7</v>
      </c>
      <c r="RE45" s="17">
        <v>22.6</v>
      </c>
      <c r="RF45" s="17">
        <v>19.956</v>
      </c>
      <c r="RG45" s="17">
        <v>4.7439999999999998</v>
      </c>
      <c r="RH45" s="17">
        <v>79</v>
      </c>
      <c r="RI45" s="17">
        <v>74.7</v>
      </c>
      <c r="RJ45" s="17">
        <v>70.983000000000004</v>
      </c>
      <c r="RK45" s="17">
        <v>8.0169999999999995</v>
      </c>
      <c r="RL45" s="17">
        <v>0</v>
      </c>
      <c r="RM45" s="17"/>
      <c r="RN45" s="17"/>
      <c r="RO45" s="17">
        <v>0</v>
      </c>
      <c r="RP45" s="17">
        <v>1.7</v>
      </c>
      <c r="RQ45" s="17">
        <v>2.1989999999999998</v>
      </c>
      <c r="RR45" s="17">
        <v>2.1989999999999998</v>
      </c>
      <c r="RS45" s="17">
        <v>-0.499</v>
      </c>
      <c r="RT45" s="17">
        <v>13.2</v>
      </c>
      <c r="RU45" s="17">
        <v>4.2429600000000001</v>
      </c>
      <c r="RV45" s="17">
        <v>10.542759999999999</v>
      </c>
      <c r="RW45" s="17">
        <v>2.6572399999999998</v>
      </c>
      <c r="RX45" s="17">
        <v>3</v>
      </c>
      <c r="RY45" s="17">
        <v>2</v>
      </c>
      <c r="RZ45" s="17">
        <v>2</v>
      </c>
      <c r="SA45" s="17">
        <v>1</v>
      </c>
      <c r="SB45" s="17"/>
      <c r="SC45" s="17"/>
      <c r="SD45" s="17"/>
      <c r="SE45" s="17">
        <v>0</v>
      </c>
      <c r="SF45" s="17">
        <v>0</v>
      </c>
      <c r="SG45" s="17"/>
      <c r="SH45" s="17"/>
      <c r="SI45" s="17">
        <v>0</v>
      </c>
      <c r="SJ45" s="17">
        <v>5.7</v>
      </c>
      <c r="SK45" s="17">
        <v>7.3</v>
      </c>
      <c r="SL45" s="17">
        <v>7.3</v>
      </c>
      <c r="SM45" s="17">
        <v>-1.6</v>
      </c>
      <c r="SN45" s="17">
        <v>6.6</v>
      </c>
      <c r="SO45" s="17">
        <v>6</v>
      </c>
      <c r="SP45" s="17">
        <v>6</v>
      </c>
      <c r="SQ45" s="17">
        <v>0.6</v>
      </c>
      <c r="SR45" s="17">
        <v>11.3</v>
      </c>
      <c r="SS45" s="17">
        <v>12</v>
      </c>
      <c r="ST45" s="17">
        <v>13.65854</v>
      </c>
      <c r="SU45" s="17">
        <v>-2.3585400000000001</v>
      </c>
      <c r="SV45" s="17">
        <v>14.5</v>
      </c>
      <c r="SW45" s="17">
        <v>16</v>
      </c>
      <c r="SX45" s="17">
        <v>17.560980000000001</v>
      </c>
      <c r="SY45" s="17">
        <v>-3.0609799999999998</v>
      </c>
      <c r="SZ45" s="17">
        <v>20</v>
      </c>
      <c r="TA45" s="17">
        <v>20</v>
      </c>
      <c r="TB45" s="17">
        <v>14.2439</v>
      </c>
      <c r="TC45" s="17">
        <v>5.7561</v>
      </c>
      <c r="TD45" s="17">
        <v>19.7</v>
      </c>
      <c r="TE45" s="17">
        <v>18.318999999999999</v>
      </c>
      <c r="TF45" s="17">
        <v>18.318999999999999</v>
      </c>
      <c r="TG45" s="17">
        <v>1.381</v>
      </c>
      <c r="TH45" s="17">
        <v>80.900000000000006</v>
      </c>
      <c r="TI45" s="17">
        <v>71.08</v>
      </c>
      <c r="TJ45" s="17">
        <v>71.08</v>
      </c>
      <c r="TK45" s="17">
        <v>9.82</v>
      </c>
      <c r="TL45" s="17">
        <v>0</v>
      </c>
      <c r="TM45" s="17">
        <v>0.65</v>
      </c>
      <c r="TN45" s="17">
        <v>0.65</v>
      </c>
      <c r="TO45" s="17">
        <v>-0.65</v>
      </c>
      <c r="TP45" s="17">
        <v>94.4</v>
      </c>
      <c r="TQ45" s="17">
        <v>98.7</v>
      </c>
      <c r="TR45" s="17">
        <v>117.84</v>
      </c>
      <c r="TS45" s="17">
        <v>-23.44</v>
      </c>
      <c r="TT45" s="17">
        <v>105</v>
      </c>
      <c r="TU45" s="17">
        <v>101.3</v>
      </c>
      <c r="TV45" s="17">
        <v>112.47</v>
      </c>
      <c r="TW45" s="17">
        <v>-7.47</v>
      </c>
      <c r="TX45" s="17">
        <v>11.5</v>
      </c>
      <c r="TY45" s="17">
        <v>7.9</v>
      </c>
      <c r="TZ45" s="17">
        <v>16.420000000000002</v>
      </c>
      <c r="UA45" s="17">
        <v>-4.92</v>
      </c>
      <c r="UB45" s="17">
        <v>5</v>
      </c>
      <c r="UC45" s="17">
        <v>6.6</v>
      </c>
      <c r="UD45" s="17">
        <v>10.1</v>
      </c>
      <c r="UE45" s="17">
        <v>-5.0999999999999996</v>
      </c>
      <c r="UF45" s="17">
        <v>1.7</v>
      </c>
      <c r="UG45" s="17"/>
      <c r="UH45" s="17"/>
      <c r="UI45" s="17">
        <v>1.7</v>
      </c>
      <c r="UJ45" s="17">
        <v>10.3</v>
      </c>
      <c r="UK45" s="17">
        <v>15</v>
      </c>
      <c r="UL45" s="17">
        <v>19.5122</v>
      </c>
      <c r="UM45" s="17">
        <v>-9.2121999999999993</v>
      </c>
      <c r="UN45" s="17">
        <v>3.4</v>
      </c>
      <c r="UO45" s="17">
        <v>4</v>
      </c>
      <c r="UP45" s="17">
        <v>6</v>
      </c>
      <c r="UQ45" s="17">
        <v>-2.6</v>
      </c>
      <c r="UR45" s="17">
        <v>7.9</v>
      </c>
      <c r="US45" s="17">
        <v>8.1</v>
      </c>
      <c r="UT45" s="17">
        <v>8.1</v>
      </c>
      <c r="UU45" s="17">
        <v>-0.2</v>
      </c>
      <c r="UV45" s="17">
        <v>20.399999999999999</v>
      </c>
      <c r="UW45" s="17">
        <v>19.51219</v>
      </c>
      <c r="UX45" s="17">
        <v>19.5122</v>
      </c>
      <c r="UY45" s="17">
        <v>0.88780000000000003</v>
      </c>
      <c r="UZ45" s="17">
        <v>20.399999999999999</v>
      </c>
      <c r="VA45" s="17">
        <v>19.51219</v>
      </c>
      <c r="VB45" s="17">
        <v>19.5122</v>
      </c>
      <c r="VC45" s="17">
        <v>0.88780000000000003</v>
      </c>
      <c r="VD45" s="17">
        <v>20.100000000000001</v>
      </c>
      <c r="VE45" s="17">
        <v>19.51219</v>
      </c>
      <c r="VF45" s="17">
        <v>19.5122</v>
      </c>
      <c r="VG45" s="17">
        <v>0.58779999999999999</v>
      </c>
      <c r="VH45" s="17">
        <v>4.2</v>
      </c>
      <c r="VI45" s="17">
        <v>3.7</v>
      </c>
      <c r="VJ45" s="17">
        <v>5.4260000000000002</v>
      </c>
      <c r="VK45" s="17">
        <v>-1.226</v>
      </c>
      <c r="VL45" s="17">
        <v>0</v>
      </c>
      <c r="VM45" s="17">
        <v>0.65464</v>
      </c>
      <c r="VN45" s="17">
        <v>0.65464</v>
      </c>
      <c r="VO45" s="17">
        <v>-0.65464</v>
      </c>
      <c r="VP45" s="17">
        <v>0</v>
      </c>
      <c r="VQ45" s="17"/>
      <c r="VR45" s="17"/>
      <c r="VS45" s="17">
        <v>0</v>
      </c>
      <c r="VT45" s="17">
        <v>0</v>
      </c>
      <c r="VU45" s="17">
        <v>0.27100000000000002</v>
      </c>
      <c r="VV45" s="17">
        <v>0.27100000000000002</v>
      </c>
      <c r="VW45" s="17">
        <v>-0.27100000000000002</v>
      </c>
      <c r="VX45" s="17">
        <v>0.6</v>
      </c>
      <c r="VY45" s="17">
        <v>0.6</v>
      </c>
      <c r="VZ45" s="17">
        <v>0.6</v>
      </c>
      <c r="WA45" s="17">
        <v>0</v>
      </c>
      <c r="WB45" s="17">
        <v>132.1</v>
      </c>
      <c r="WC45" s="17">
        <v>128</v>
      </c>
      <c r="WD45" s="17">
        <v>128</v>
      </c>
      <c r="WE45" s="17">
        <v>4.0999999999999996</v>
      </c>
      <c r="WF45" s="17">
        <v>86.2</v>
      </c>
      <c r="WG45" s="17">
        <v>118</v>
      </c>
      <c r="WH45" s="17">
        <v>115</v>
      </c>
      <c r="WI45" s="17">
        <v>-28.8</v>
      </c>
      <c r="WJ45" s="17">
        <v>0</v>
      </c>
      <c r="WK45" s="17">
        <v>0.123</v>
      </c>
      <c r="WL45" s="17">
        <v>0.123</v>
      </c>
      <c r="WM45" s="17">
        <v>-0.123</v>
      </c>
      <c r="WN45" s="17">
        <v>3.3</v>
      </c>
      <c r="WO45" s="17">
        <v>4.2</v>
      </c>
      <c r="WP45" s="17">
        <v>4.2</v>
      </c>
      <c r="WQ45" s="17">
        <v>-0.9</v>
      </c>
      <c r="WR45" s="17">
        <v>2.2000000000000002</v>
      </c>
      <c r="WS45" s="17">
        <v>2.4</v>
      </c>
      <c r="WT45" s="17">
        <v>2.4</v>
      </c>
      <c r="WU45" s="17">
        <v>-0.2</v>
      </c>
      <c r="WV45" s="17">
        <v>1</v>
      </c>
      <c r="WW45" s="17">
        <v>1.2</v>
      </c>
      <c r="WX45" s="17">
        <v>1.2</v>
      </c>
      <c r="WY45" s="17">
        <v>-0.2</v>
      </c>
      <c r="WZ45" s="17">
        <v>1.1000000000000001</v>
      </c>
      <c r="XA45" s="17">
        <v>1.4</v>
      </c>
      <c r="XB45" s="17">
        <v>1.4</v>
      </c>
      <c r="XC45" s="17">
        <v>-0.3</v>
      </c>
      <c r="XD45" s="17">
        <v>0</v>
      </c>
      <c r="XE45" s="17"/>
      <c r="XF45" s="17"/>
      <c r="XG45" s="17">
        <v>0</v>
      </c>
      <c r="XH45" s="17">
        <v>5.8</v>
      </c>
      <c r="XI45" s="17">
        <v>3.8</v>
      </c>
      <c r="XJ45" s="17">
        <v>3.8</v>
      </c>
      <c r="XK45" s="17">
        <v>2</v>
      </c>
      <c r="XL45" s="17">
        <v>10</v>
      </c>
      <c r="XM45" s="17">
        <v>10</v>
      </c>
      <c r="XN45" s="17">
        <v>17.560980000000001</v>
      </c>
      <c r="XO45" s="17">
        <v>-7.5609799999999998</v>
      </c>
      <c r="XP45" s="17">
        <v>9.1</v>
      </c>
      <c r="XQ45" s="17">
        <v>9</v>
      </c>
      <c r="XR45" s="17">
        <v>10.7</v>
      </c>
      <c r="XS45" s="17">
        <v>-1.6</v>
      </c>
      <c r="XT45" s="17">
        <v>27.6</v>
      </c>
      <c r="XU45" s="17">
        <v>28.5</v>
      </c>
      <c r="XV45" s="17">
        <v>28.5</v>
      </c>
      <c r="XW45" s="17">
        <v>-0.9</v>
      </c>
      <c r="XX45" s="17">
        <v>21.8</v>
      </c>
      <c r="XY45" s="17">
        <v>28.5</v>
      </c>
      <c r="XZ45" s="17">
        <v>28.5</v>
      </c>
      <c r="YA45" s="17">
        <v>-6.7</v>
      </c>
      <c r="YB45" s="17">
        <v>15.2</v>
      </c>
      <c r="YC45" s="17">
        <v>14</v>
      </c>
      <c r="YD45" s="17">
        <v>14</v>
      </c>
      <c r="YE45" s="17">
        <v>1.2</v>
      </c>
      <c r="YF45" s="17"/>
      <c r="YG45" s="17"/>
      <c r="YH45" s="17"/>
      <c r="YI45" s="17">
        <v>0</v>
      </c>
      <c r="YJ45" s="17">
        <v>7.6</v>
      </c>
      <c r="YK45" s="17">
        <v>8.1</v>
      </c>
      <c r="YL45" s="17">
        <v>8.1</v>
      </c>
      <c r="YM45" s="17">
        <v>-0.5</v>
      </c>
      <c r="YN45" s="17">
        <v>11.4</v>
      </c>
      <c r="YO45" s="17">
        <v>11</v>
      </c>
      <c r="YP45" s="17">
        <v>11</v>
      </c>
      <c r="YQ45" s="17">
        <v>0.4</v>
      </c>
      <c r="YR45" s="17">
        <v>19.7</v>
      </c>
      <c r="YS45" s="17">
        <v>24</v>
      </c>
      <c r="YT45" s="17">
        <v>24</v>
      </c>
      <c r="YU45" s="17">
        <v>-4.3</v>
      </c>
    </row>
    <row r="46" spans="1:671" ht="24" customHeight="1" x14ac:dyDescent="0.3">
      <c r="A46" s="1"/>
      <c r="B46" s="16" t="s">
        <v>65</v>
      </c>
      <c r="C46" s="16" t="s">
        <v>729</v>
      </c>
      <c r="D46" s="17">
        <v>204.9</v>
      </c>
      <c r="E46" s="17">
        <v>204.19512</v>
      </c>
      <c r="F46" s="17">
        <v>204.19512</v>
      </c>
      <c r="G46" s="17">
        <v>0.70487999999999995</v>
      </c>
      <c r="H46" s="17">
        <v>536.52</v>
      </c>
      <c r="I46" s="17">
        <v>556.08217000000002</v>
      </c>
      <c r="J46" s="17">
        <v>587.26185999999996</v>
      </c>
      <c r="K46" s="17">
        <v>-50.741860000000003</v>
      </c>
      <c r="L46" s="17">
        <v>156.33000000000001</v>
      </c>
      <c r="M46" s="17">
        <v>181.78586999999999</v>
      </c>
      <c r="N46" s="17">
        <v>191.97865999999999</v>
      </c>
      <c r="O46" s="17">
        <v>-35.64866</v>
      </c>
      <c r="P46" s="17"/>
      <c r="Q46" s="17"/>
      <c r="R46" s="17"/>
      <c r="S46" s="17">
        <v>0</v>
      </c>
      <c r="T46" s="17"/>
      <c r="U46" s="17"/>
      <c r="V46" s="17"/>
      <c r="W46" s="17">
        <v>0</v>
      </c>
      <c r="X46" s="17">
        <v>90.2</v>
      </c>
      <c r="Y46" s="17">
        <v>30.82244</v>
      </c>
      <c r="Z46" s="17">
        <v>92.226339999999993</v>
      </c>
      <c r="AA46" s="17">
        <v>-2.0263399999999998</v>
      </c>
      <c r="AB46" s="17">
        <v>140.5</v>
      </c>
      <c r="AC46" s="17">
        <v>149.69640000000001</v>
      </c>
      <c r="AD46" s="17">
        <v>140.56</v>
      </c>
      <c r="AE46" s="17">
        <v>-0.06</v>
      </c>
      <c r="AF46" s="17">
        <v>78.7</v>
      </c>
      <c r="AG46" s="17">
        <v>87.329440000000005</v>
      </c>
      <c r="AH46" s="17"/>
      <c r="AI46" s="17">
        <v>78.7</v>
      </c>
      <c r="AJ46" s="17">
        <v>0</v>
      </c>
      <c r="AK46" s="17"/>
      <c r="AL46" s="17"/>
      <c r="AM46" s="17">
        <v>0</v>
      </c>
      <c r="AN46" s="17">
        <v>182.4</v>
      </c>
      <c r="AO46" s="17">
        <v>177.93125000000001</v>
      </c>
      <c r="AP46" s="17"/>
      <c r="AQ46" s="17">
        <v>182.4</v>
      </c>
      <c r="AR46" s="17">
        <v>204.4</v>
      </c>
      <c r="AS46" s="17">
        <v>197.70735999999999</v>
      </c>
      <c r="AT46" s="17">
        <v>197.70737</v>
      </c>
      <c r="AU46" s="17">
        <v>6.6926300000000003</v>
      </c>
      <c r="AV46" s="17">
        <v>202.5</v>
      </c>
      <c r="AW46" s="17">
        <v>200.25633999999999</v>
      </c>
      <c r="AX46" s="17">
        <v>200.25633999999999</v>
      </c>
      <c r="AY46" s="17">
        <v>2.2436600000000002</v>
      </c>
      <c r="AZ46" s="17"/>
      <c r="BA46" s="17"/>
      <c r="BB46" s="17"/>
      <c r="BC46" s="17">
        <v>0</v>
      </c>
      <c r="BD46" s="17">
        <v>208.1</v>
      </c>
      <c r="BE46" s="17">
        <v>206.01685000000001</v>
      </c>
      <c r="BF46" s="17">
        <v>206.01686000000001</v>
      </c>
      <c r="BG46" s="17">
        <v>2.0831400000000002</v>
      </c>
      <c r="BH46" s="17"/>
      <c r="BI46" s="17"/>
      <c r="BJ46" s="17"/>
      <c r="BK46" s="17">
        <v>0</v>
      </c>
      <c r="BL46" s="17">
        <v>297.5</v>
      </c>
      <c r="BM46" s="17">
        <v>198.09949</v>
      </c>
      <c r="BN46" s="17">
        <v>351.19814000000002</v>
      </c>
      <c r="BO46" s="17">
        <v>-53.698140000000002</v>
      </c>
      <c r="BP46" s="17">
        <v>9.6999999999999993</v>
      </c>
      <c r="BQ46" s="17">
        <v>10.561999999999999</v>
      </c>
      <c r="BR46" s="17">
        <v>10.561999999999999</v>
      </c>
      <c r="BS46" s="17">
        <v>-0.86199999999999999</v>
      </c>
      <c r="BT46" s="17"/>
      <c r="BU46" s="17"/>
      <c r="BV46" s="17"/>
      <c r="BW46" s="17">
        <v>0</v>
      </c>
      <c r="BX46" s="17"/>
      <c r="BY46" s="17"/>
      <c r="BZ46" s="17"/>
      <c r="CA46" s="17">
        <v>0</v>
      </c>
      <c r="CB46" s="17"/>
      <c r="CC46" s="17"/>
      <c r="CD46" s="17"/>
      <c r="CE46" s="17">
        <v>0</v>
      </c>
      <c r="CF46" s="17"/>
      <c r="CG46" s="17"/>
      <c r="CH46" s="17"/>
      <c r="CI46" s="17">
        <v>0</v>
      </c>
      <c r="CJ46" s="17">
        <v>168.8</v>
      </c>
      <c r="CK46" s="17">
        <v>164.70732000000001</v>
      </c>
      <c r="CL46" s="17">
        <v>164.70732000000001</v>
      </c>
      <c r="CM46" s="17">
        <v>4.0926799999999997</v>
      </c>
      <c r="CN46" s="17">
        <v>9.3000000000000007</v>
      </c>
      <c r="CO46" s="17">
        <v>5.1583800000000002</v>
      </c>
      <c r="CP46" s="17">
        <v>5.1583800000000002</v>
      </c>
      <c r="CQ46" s="17">
        <v>4.1416199999999996</v>
      </c>
      <c r="CR46" s="17">
        <v>7</v>
      </c>
      <c r="CS46" s="17">
        <v>2.8315000000000001</v>
      </c>
      <c r="CT46" s="17">
        <v>2.8315000000000001</v>
      </c>
      <c r="CU46" s="17">
        <v>4.1684999999999999</v>
      </c>
      <c r="CV46" s="17">
        <v>22.5</v>
      </c>
      <c r="CW46" s="17">
        <v>22.49822</v>
      </c>
      <c r="CX46" s="17">
        <v>22.49822</v>
      </c>
      <c r="CY46" s="17">
        <v>1.7799999999999999E-3</v>
      </c>
      <c r="CZ46" s="17">
        <v>7</v>
      </c>
      <c r="DA46" s="17">
        <v>6.8787000000000003</v>
      </c>
      <c r="DB46" s="17">
        <v>6.8787000000000003</v>
      </c>
      <c r="DC46" s="17">
        <v>0.12130000000000001</v>
      </c>
      <c r="DD46" s="17">
        <v>15</v>
      </c>
      <c r="DE46" s="17">
        <v>14.992190000000001</v>
      </c>
      <c r="DF46" s="17">
        <v>14.9922</v>
      </c>
      <c r="DG46" s="17">
        <v>7.7999999999999996E-3</v>
      </c>
      <c r="DH46" s="17">
        <v>140.6</v>
      </c>
      <c r="DI46" s="17">
        <v>142.99941000000001</v>
      </c>
      <c r="DJ46" s="17">
        <v>143</v>
      </c>
      <c r="DK46" s="17">
        <v>-2.4</v>
      </c>
      <c r="DL46" s="17"/>
      <c r="DM46" s="17"/>
      <c r="DN46" s="17"/>
      <c r="DO46" s="17">
        <v>0</v>
      </c>
      <c r="DP46" s="17"/>
      <c r="DQ46" s="17"/>
      <c r="DR46" s="17"/>
      <c r="DS46" s="17">
        <v>0</v>
      </c>
      <c r="DT46" s="17"/>
      <c r="DU46" s="17"/>
      <c r="DV46" s="17"/>
      <c r="DW46" s="17">
        <v>0</v>
      </c>
      <c r="DX46" s="17"/>
      <c r="DY46" s="17"/>
      <c r="DZ46" s="17"/>
      <c r="EA46" s="17">
        <v>0</v>
      </c>
      <c r="EB46" s="17">
        <v>110.7</v>
      </c>
      <c r="EC46" s="17">
        <v>112.90536</v>
      </c>
      <c r="ED46" s="17">
        <v>112.90537</v>
      </c>
      <c r="EE46" s="17">
        <v>-2.2053699999999998</v>
      </c>
      <c r="EF46" s="17">
        <v>133.9</v>
      </c>
      <c r="EG46" s="17">
        <v>62.828940000000003</v>
      </c>
      <c r="EH46" s="17">
        <v>101.02748</v>
      </c>
      <c r="EI46" s="17">
        <v>32.872520000000002</v>
      </c>
      <c r="EJ46" s="17"/>
      <c r="EK46" s="17"/>
      <c r="EL46" s="17"/>
      <c r="EM46" s="17">
        <v>0</v>
      </c>
      <c r="EN46" s="17"/>
      <c r="EO46" s="17"/>
      <c r="EP46" s="17"/>
      <c r="EQ46" s="17">
        <v>0</v>
      </c>
      <c r="ER46" s="17"/>
      <c r="ES46" s="17"/>
      <c r="ET46" s="17"/>
      <c r="EU46" s="17">
        <v>0</v>
      </c>
      <c r="EV46" s="17">
        <v>6.5</v>
      </c>
      <c r="EW46" s="17">
        <v>6.39</v>
      </c>
      <c r="EX46" s="17">
        <v>6.39</v>
      </c>
      <c r="EY46" s="17">
        <v>0.11</v>
      </c>
      <c r="EZ46" s="17">
        <v>0</v>
      </c>
      <c r="FA46" s="17"/>
      <c r="FB46" s="17">
        <v>164.31163000000001</v>
      </c>
      <c r="FC46" s="17">
        <v>-164.31163000000001</v>
      </c>
      <c r="FD46" s="17">
        <v>27.7</v>
      </c>
      <c r="FE46" s="17">
        <v>27.06747</v>
      </c>
      <c r="FF46" s="17">
        <v>36.853630000000003</v>
      </c>
      <c r="FG46" s="17">
        <v>-9.1536299999999997</v>
      </c>
      <c r="FH46" s="17">
        <v>131.80000000000001</v>
      </c>
      <c r="FI46" s="17">
        <v>141.94541000000001</v>
      </c>
      <c r="FJ46" s="17">
        <v>142.59692000000001</v>
      </c>
      <c r="FK46" s="17">
        <v>-10.79692</v>
      </c>
      <c r="FL46" s="17">
        <v>15</v>
      </c>
      <c r="FM46" s="17">
        <v>14.633599999999999</v>
      </c>
      <c r="FN46" s="17">
        <v>17.041740000000001</v>
      </c>
      <c r="FO46" s="17">
        <v>-2.0417399999999999</v>
      </c>
      <c r="FP46" s="17">
        <v>17.8</v>
      </c>
      <c r="FQ46" s="17">
        <v>16.941890000000001</v>
      </c>
      <c r="FR46" s="17">
        <v>19.28585</v>
      </c>
      <c r="FS46" s="17">
        <v>-1.4858499999999999</v>
      </c>
      <c r="FT46" s="17">
        <v>16.8</v>
      </c>
      <c r="FU46" s="17">
        <v>18.048780000000001</v>
      </c>
      <c r="FV46" s="17">
        <v>18.048780000000001</v>
      </c>
      <c r="FW46" s="17">
        <v>-1.24878</v>
      </c>
      <c r="FX46" s="17">
        <v>91.1</v>
      </c>
      <c r="FY46" s="17">
        <v>88.116100000000003</v>
      </c>
      <c r="FZ46" s="17">
        <v>88.116100000000003</v>
      </c>
      <c r="GA46" s="17">
        <v>2.9839000000000002</v>
      </c>
      <c r="GB46" s="17">
        <v>183.2</v>
      </c>
      <c r="GC46" s="17">
        <v>185.81701000000001</v>
      </c>
      <c r="GD46" s="17">
        <v>185.81701000000001</v>
      </c>
      <c r="GE46" s="17">
        <v>-2.6170100000000001</v>
      </c>
      <c r="GF46" s="17">
        <v>183.6</v>
      </c>
      <c r="GG46" s="17">
        <v>185.81701000000001</v>
      </c>
      <c r="GH46" s="17">
        <v>185.81701000000001</v>
      </c>
      <c r="GI46" s="17">
        <v>-2.2170100000000001</v>
      </c>
      <c r="GJ46" s="17">
        <v>184.1</v>
      </c>
      <c r="GK46" s="17">
        <v>186.37502000000001</v>
      </c>
      <c r="GL46" s="17">
        <v>186.37502000000001</v>
      </c>
      <c r="GM46" s="17">
        <v>-2.27502</v>
      </c>
      <c r="GN46" s="17">
        <v>101.8</v>
      </c>
      <c r="GO46" s="17">
        <v>110.91314</v>
      </c>
      <c r="GP46" s="17">
        <v>110.91316999999999</v>
      </c>
      <c r="GQ46" s="17">
        <v>-9.1131700000000002</v>
      </c>
      <c r="GR46" s="17">
        <v>33.200000000000003</v>
      </c>
      <c r="GS46" s="17">
        <v>34.770350000000001</v>
      </c>
      <c r="GT46" s="17">
        <v>44.604469999999999</v>
      </c>
      <c r="GU46" s="17">
        <v>-11.40447</v>
      </c>
      <c r="GV46" s="17">
        <v>18.2</v>
      </c>
      <c r="GW46" s="17">
        <v>25.500489999999999</v>
      </c>
      <c r="GX46" s="17">
        <v>25.500489999999999</v>
      </c>
      <c r="GY46" s="17">
        <v>-7.3004899999999999</v>
      </c>
      <c r="GZ46" s="17">
        <v>4</v>
      </c>
      <c r="HA46" s="17">
        <v>4.4207700000000001</v>
      </c>
      <c r="HB46" s="17">
        <v>4.4207700000000001</v>
      </c>
      <c r="HC46" s="17">
        <v>-0.42076999999999998</v>
      </c>
      <c r="HD46" s="17">
        <v>16.8</v>
      </c>
      <c r="HE46" s="17">
        <v>34.419510000000002</v>
      </c>
      <c r="HF46" s="17">
        <v>34.419510000000002</v>
      </c>
      <c r="HG46" s="17">
        <v>-17.619509999999998</v>
      </c>
      <c r="HH46" s="17">
        <v>99.3</v>
      </c>
      <c r="HI46" s="17">
        <v>105.51249</v>
      </c>
      <c r="HJ46" s="17">
        <v>86.17886</v>
      </c>
      <c r="HK46" s="17">
        <v>13.12114</v>
      </c>
      <c r="HL46" s="17"/>
      <c r="HM46" s="17"/>
      <c r="HN46" s="17"/>
      <c r="HO46" s="17">
        <v>0</v>
      </c>
      <c r="HP46" s="17"/>
      <c r="HQ46" s="17"/>
      <c r="HR46" s="17"/>
      <c r="HS46" s="17">
        <v>0</v>
      </c>
      <c r="HT46" s="17">
        <v>66.599999999999994</v>
      </c>
      <c r="HU46" s="17">
        <v>72.046890000000005</v>
      </c>
      <c r="HV46" s="17">
        <v>85.482579999999999</v>
      </c>
      <c r="HW46" s="17">
        <v>-18.882580000000001</v>
      </c>
      <c r="HX46" s="17"/>
      <c r="HY46" s="17"/>
      <c r="HZ46" s="17"/>
      <c r="IA46" s="17">
        <v>0</v>
      </c>
      <c r="IB46" s="17"/>
      <c r="IC46" s="17"/>
      <c r="ID46" s="17"/>
      <c r="IE46" s="17">
        <v>0</v>
      </c>
      <c r="IF46" s="17">
        <v>46.1</v>
      </c>
      <c r="IG46" s="17">
        <v>45.441949999999999</v>
      </c>
      <c r="IH46" s="17">
        <v>45.441949999999999</v>
      </c>
      <c r="II46" s="17">
        <v>0.65805000000000002</v>
      </c>
      <c r="IJ46" s="17"/>
      <c r="IK46" s="17"/>
      <c r="IL46" s="17"/>
      <c r="IM46" s="17">
        <v>0</v>
      </c>
      <c r="IN46" s="17"/>
      <c r="IO46" s="17"/>
      <c r="IP46" s="17"/>
      <c r="IQ46" s="17">
        <v>0</v>
      </c>
      <c r="IR46" s="17"/>
      <c r="IS46" s="17"/>
      <c r="IT46" s="17"/>
      <c r="IU46" s="17">
        <v>0</v>
      </c>
      <c r="IV46" s="17">
        <v>85.5</v>
      </c>
      <c r="IW46" s="17">
        <v>90.193309999999997</v>
      </c>
      <c r="IX46" s="17">
        <v>92.689760000000007</v>
      </c>
      <c r="IY46" s="17">
        <v>-7.1897599999999997</v>
      </c>
      <c r="IZ46" s="17">
        <v>171.3</v>
      </c>
      <c r="JA46" s="17">
        <v>183.12717000000001</v>
      </c>
      <c r="JB46" s="17">
        <v>183.12717000000001</v>
      </c>
      <c r="JC46" s="17">
        <v>-11.827170000000001</v>
      </c>
      <c r="JD46" s="17">
        <v>168.7</v>
      </c>
      <c r="JE46" s="17">
        <v>183.12717000000001</v>
      </c>
      <c r="JF46" s="17">
        <v>183.12717000000001</v>
      </c>
      <c r="JG46" s="17">
        <v>-14.42717</v>
      </c>
      <c r="JH46" s="17">
        <v>201.5</v>
      </c>
      <c r="JI46" s="17">
        <v>183.12717000000001</v>
      </c>
      <c r="JJ46" s="17">
        <v>183.12717000000001</v>
      </c>
      <c r="JK46" s="17">
        <v>18.37283</v>
      </c>
      <c r="JL46" s="17">
        <v>266.7</v>
      </c>
      <c r="JM46" s="17">
        <v>275.51564999999999</v>
      </c>
      <c r="JN46" s="17">
        <v>275.51564999999999</v>
      </c>
      <c r="JO46" s="17">
        <v>-8.8156499999999998</v>
      </c>
      <c r="JP46" s="17">
        <v>73.900000000000006</v>
      </c>
      <c r="JQ46" s="17">
        <v>71.796109999999999</v>
      </c>
      <c r="JR46" s="17">
        <v>71.796109999999999</v>
      </c>
      <c r="JS46" s="17">
        <v>2.1038899999999998</v>
      </c>
      <c r="JT46" s="17">
        <v>35.9</v>
      </c>
      <c r="JU46" s="17">
        <v>36.005859999999998</v>
      </c>
      <c r="JV46" s="17">
        <v>36.005859999999998</v>
      </c>
      <c r="JW46" s="17">
        <v>-0.10586</v>
      </c>
      <c r="JX46" s="17"/>
      <c r="JY46" s="17"/>
      <c r="JZ46" s="17"/>
      <c r="KA46" s="17">
        <v>0</v>
      </c>
      <c r="KB46" s="17"/>
      <c r="KC46" s="17"/>
      <c r="KD46" s="17"/>
      <c r="KE46" s="17">
        <v>0</v>
      </c>
      <c r="KF46" s="17"/>
      <c r="KG46" s="17"/>
      <c r="KH46" s="17"/>
      <c r="KI46" s="17">
        <v>0</v>
      </c>
      <c r="KJ46" s="17">
        <v>0</v>
      </c>
      <c r="KK46" s="17"/>
      <c r="KL46" s="17"/>
      <c r="KM46" s="17">
        <v>0</v>
      </c>
      <c r="KN46" s="17"/>
      <c r="KO46" s="17"/>
      <c r="KP46" s="17"/>
      <c r="KQ46" s="17">
        <v>0</v>
      </c>
      <c r="KR46" s="17"/>
      <c r="KS46" s="17"/>
      <c r="KT46" s="17"/>
      <c r="KU46" s="17">
        <v>0</v>
      </c>
      <c r="KV46" s="17">
        <v>0.9</v>
      </c>
      <c r="KW46" s="17">
        <v>0.59472000000000003</v>
      </c>
      <c r="KX46" s="17">
        <v>0.59472000000000003</v>
      </c>
      <c r="KY46" s="17">
        <v>0.30528</v>
      </c>
      <c r="KZ46" s="17">
        <v>168.2</v>
      </c>
      <c r="LA46" s="17">
        <v>179.71743000000001</v>
      </c>
      <c r="LB46" s="17">
        <v>189.21666999999999</v>
      </c>
      <c r="LC46" s="17">
        <v>-21.016670000000001</v>
      </c>
      <c r="LD46" s="17">
        <v>111.5</v>
      </c>
      <c r="LE46" s="17">
        <v>80.683000000000007</v>
      </c>
      <c r="LF46" s="17">
        <v>108.13</v>
      </c>
      <c r="LG46" s="17">
        <v>3.37</v>
      </c>
      <c r="LH46" s="17">
        <v>64</v>
      </c>
      <c r="LI46" s="17">
        <v>67.461460000000002</v>
      </c>
      <c r="LJ46" s="17">
        <v>67.461460000000002</v>
      </c>
      <c r="LK46" s="17">
        <v>-3.4614600000000002</v>
      </c>
      <c r="LL46" s="17">
        <v>61</v>
      </c>
      <c r="LM46" s="17">
        <v>67.725669999999994</v>
      </c>
      <c r="LN46" s="17">
        <v>78.567999999999998</v>
      </c>
      <c r="LO46" s="17">
        <v>-17.568000000000001</v>
      </c>
      <c r="LP46" s="17">
        <v>29.1</v>
      </c>
      <c r="LQ46" s="17">
        <v>28.164549999999998</v>
      </c>
      <c r="LR46" s="17">
        <v>30.097560000000001</v>
      </c>
      <c r="LS46" s="17">
        <v>-0.99756</v>
      </c>
      <c r="LT46" s="17">
        <v>118.2</v>
      </c>
      <c r="LU46" s="17">
        <v>115.26564</v>
      </c>
      <c r="LV46" s="17"/>
      <c r="LW46" s="17">
        <v>118.2</v>
      </c>
      <c r="LX46" s="17"/>
      <c r="LY46" s="17"/>
      <c r="LZ46" s="17"/>
      <c r="MA46" s="17">
        <v>0</v>
      </c>
      <c r="MB46" s="17"/>
      <c r="MC46" s="17"/>
      <c r="MD46" s="17"/>
      <c r="ME46" s="17">
        <v>0</v>
      </c>
      <c r="MF46" s="17">
        <v>143.80000000000001</v>
      </c>
      <c r="MG46" s="17">
        <v>159.10805999999999</v>
      </c>
      <c r="MH46" s="17">
        <v>159.10807</v>
      </c>
      <c r="MI46" s="17">
        <v>-15.308070000000001</v>
      </c>
      <c r="MJ46" s="17">
        <v>144.80000000000001</v>
      </c>
      <c r="MK46" s="17">
        <v>159.10805999999999</v>
      </c>
      <c r="ML46" s="17">
        <v>159.10807</v>
      </c>
      <c r="MM46" s="17">
        <v>-14.308070000000001</v>
      </c>
      <c r="MN46" s="17">
        <v>169.9</v>
      </c>
      <c r="MO46" s="17">
        <v>159.58587</v>
      </c>
      <c r="MP46" s="17">
        <v>159.58587</v>
      </c>
      <c r="MQ46" s="17">
        <v>10.31413</v>
      </c>
      <c r="MR46" s="17">
        <v>185.6</v>
      </c>
      <c r="MS46" s="17">
        <v>186.53288000000001</v>
      </c>
      <c r="MT46" s="17"/>
      <c r="MU46" s="17">
        <v>185.6</v>
      </c>
      <c r="MV46" s="17"/>
      <c r="MW46" s="17"/>
      <c r="MX46" s="17"/>
      <c r="MY46" s="17">
        <v>0</v>
      </c>
      <c r="MZ46" s="17"/>
      <c r="NA46" s="17"/>
      <c r="NB46" s="17"/>
      <c r="NC46" s="17">
        <v>0</v>
      </c>
      <c r="ND46" s="17"/>
      <c r="NE46" s="17"/>
      <c r="NF46" s="17"/>
      <c r="NG46" s="17">
        <v>0</v>
      </c>
      <c r="NH46" s="17"/>
      <c r="NI46" s="17"/>
      <c r="NJ46" s="17"/>
      <c r="NK46" s="17">
        <v>0</v>
      </c>
      <c r="NL46" s="17">
        <v>211.4</v>
      </c>
      <c r="NM46" s="17">
        <v>207.126</v>
      </c>
      <c r="NN46" s="17">
        <v>207.126</v>
      </c>
      <c r="NO46" s="17">
        <v>4.274</v>
      </c>
      <c r="NP46" s="17">
        <v>101.4</v>
      </c>
      <c r="NQ46" s="17">
        <v>103.874</v>
      </c>
      <c r="NR46" s="17">
        <v>103.874</v>
      </c>
      <c r="NS46" s="17">
        <v>-2.4740000000000002</v>
      </c>
      <c r="NT46" s="17">
        <v>3.7</v>
      </c>
      <c r="NU46" s="17">
        <v>4.9060199999999998</v>
      </c>
      <c r="NV46" s="17">
        <v>3.5209199999999998</v>
      </c>
      <c r="NW46" s="17">
        <v>0.17907999999999999</v>
      </c>
      <c r="NX46" s="17"/>
      <c r="NY46" s="17"/>
      <c r="NZ46" s="17">
        <v>3.6937799999999998</v>
      </c>
      <c r="OA46" s="17">
        <v>-3.6937799999999998</v>
      </c>
      <c r="OB46" s="17">
        <v>5.2</v>
      </c>
      <c r="OC46" s="17">
        <v>5.5</v>
      </c>
      <c r="OD46" s="17">
        <v>5.5</v>
      </c>
      <c r="OE46" s="17">
        <v>-0.3</v>
      </c>
      <c r="OF46" s="17"/>
      <c r="OG46" s="17"/>
      <c r="OH46" s="17"/>
      <c r="OI46" s="17">
        <v>0</v>
      </c>
      <c r="OJ46" s="17">
        <v>70.3</v>
      </c>
      <c r="OK46" s="17">
        <v>95.1</v>
      </c>
      <c r="OL46" s="17">
        <v>87.62</v>
      </c>
      <c r="OM46" s="17">
        <v>-17.32</v>
      </c>
      <c r="ON46" s="17">
        <v>0</v>
      </c>
      <c r="OO46" s="17"/>
      <c r="OP46" s="17"/>
      <c r="OQ46" s="17">
        <v>0</v>
      </c>
      <c r="OR46" s="17">
        <v>1.6</v>
      </c>
      <c r="OS46" s="17">
        <v>1.9</v>
      </c>
      <c r="OT46" s="17">
        <v>5.9020000000000001</v>
      </c>
      <c r="OU46" s="17">
        <v>-4.3019999999999996</v>
      </c>
      <c r="OV46" s="17">
        <v>0</v>
      </c>
      <c r="OW46" s="17"/>
      <c r="OX46" s="17"/>
      <c r="OY46" s="17">
        <v>0</v>
      </c>
      <c r="OZ46" s="17">
        <v>3</v>
      </c>
      <c r="PA46" s="17">
        <v>6.2830199999999996</v>
      </c>
      <c r="PB46" s="17">
        <v>6.2828900000000001</v>
      </c>
      <c r="PC46" s="17">
        <v>-3.2828900000000001</v>
      </c>
      <c r="PD46" s="17">
        <v>9.9</v>
      </c>
      <c r="PE46" s="17">
        <v>9.9830000000000005</v>
      </c>
      <c r="PF46" s="17">
        <v>9.9830000000000005</v>
      </c>
      <c r="PG46" s="17">
        <v>-8.3000000000000004E-2</v>
      </c>
      <c r="PH46" s="17">
        <v>0</v>
      </c>
      <c r="PI46" s="17"/>
      <c r="PJ46" s="17"/>
      <c r="PK46" s="17">
        <v>0</v>
      </c>
      <c r="PL46" s="17">
        <v>0</v>
      </c>
      <c r="PM46" s="17"/>
      <c r="PN46" s="17"/>
      <c r="PO46" s="17">
        <v>0</v>
      </c>
      <c r="PP46" s="17">
        <v>1.2</v>
      </c>
      <c r="PQ46" s="17">
        <v>1</v>
      </c>
      <c r="PR46" s="17">
        <v>1</v>
      </c>
      <c r="PS46" s="17">
        <v>0.2</v>
      </c>
      <c r="PT46" s="17">
        <v>1.8</v>
      </c>
      <c r="PU46" s="17">
        <v>1.5</v>
      </c>
      <c r="PV46" s="17">
        <v>1.5</v>
      </c>
      <c r="PW46" s="17">
        <v>0.3</v>
      </c>
      <c r="PX46" s="17">
        <v>4.2</v>
      </c>
      <c r="PY46" s="17">
        <v>3.8</v>
      </c>
      <c r="PZ46" s="17">
        <v>3.8</v>
      </c>
      <c r="QA46" s="17">
        <v>0.4</v>
      </c>
      <c r="QB46" s="17">
        <v>20.399999999999999</v>
      </c>
      <c r="QC46" s="17">
        <v>20.35304</v>
      </c>
      <c r="QD46" s="17">
        <v>20.353169999999999</v>
      </c>
      <c r="QE46" s="17">
        <v>4.6829999999999997E-2</v>
      </c>
      <c r="QF46" s="17">
        <v>20</v>
      </c>
      <c r="QG46" s="17">
        <v>19.51219</v>
      </c>
      <c r="QH46" s="17">
        <v>19.5122</v>
      </c>
      <c r="QI46" s="17">
        <v>0.48780000000000001</v>
      </c>
      <c r="QJ46" s="17">
        <v>19.100000000000001</v>
      </c>
      <c r="QK46" s="17">
        <v>17.560970000000001</v>
      </c>
      <c r="QL46" s="17">
        <v>17.560980000000001</v>
      </c>
      <c r="QM46" s="17">
        <v>1.5390200000000001</v>
      </c>
      <c r="QN46" s="17">
        <v>2.2000000000000002</v>
      </c>
      <c r="QO46" s="17">
        <v>2.5</v>
      </c>
      <c r="QP46" s="17">
        <v>2.5</v>
      </c>
      <c r="QQ46" s="17">
        <v>-0.3</v>
      </c>
      <c r="QR46" s="17">
        <v>16.8</v>
      </c>
      <c r="QS46" s="17">
        <v>17.951219999999999</v>
      </c>
      <c r="QT46" s="17">
        <v>17.951219999999999</v>
      </c>
      <c r="QU46" s="17">
        <v>-1.1512199999999999</v>
      </c>
      <c r="QV46" s="17">
        <v>0</v>
      </c>
      <c r="QW46" s="17"/>
      <c r="QX46" s="17"/>
      <c r="QY46" s="17">
        <v>0</v>
      </c>
      <c r="QZ46" s="17">
        <v>0</v>
      </c>
      <c r="RA46" s="17"/>
      <c r="RB46" s="17"/>
      <c r="RC46" s="17">
        <v>0</v>
      </c>
      <c r="RD46" s="17">
        <v>24.9</v>
      </c>
      <c r="RE46" s="17">
        <v>23.2</v>
      </c>
      <c r="RF46" s="17">
        <v>20.032</v>
      </c>
      <c r="RG46" s="17">
        <v>4.8680000000000003</v>
      </c>
      <c r="RH46" s="17">
        <v>78.900000000000006</v>
      </c>
      <c r="RI46" s="17">
        <v>74.599999999999994</v>
      </c>
      <c r="RJ46" s="17">
        <v>70.111999999999995</v>
      </c>
      <c r="RK46" s="17">
        <v>8.7880000000000003</v>
      </c>
      <c r="RL46" s="17">
        <v>0</v>
      </c>
      <c r="RM46" s="17"/>
      <c r="RN46" s="17"/>
      <c r="RO46" s="17">
        <v>0</v>
      </c>
      <c r="RP46" s="17">
        <v>2</v>
      </c>
      <c r="RQ46" s="17">
        <v>2.1989999999999998</v>
      </c>
      <c r="RR46" s="17">
        <v>2.1989999999999998</v>
      </c>
      <c r="RS46" s="17">
        <v>-0.19900000000000001</v>
      </c>
      <c r="RT46" s="17">
        <v>16</v>
      </c>
      <c r="RU46" s="17">
        <v>16.746300000000002</v>
      </c>
      <c r="RV46" s="17">
        <v>19.869240000000001</v>
      </c>
      <c r="RW46" s="17">
        <v>-3.86924</v>
      </c>
      <c r="RX46" s="17">
        <v>3</v>
      </c>
      <c r="RY46" s="17">
        <v>2</v>
      </c>
      <c r="RZ46" s="17">
        <v>2</v>
      </c>
      <c r="SA46" s="17">
        <v>1</v>
      </c>
      <c r="SB46" s="17"/>
      <c r="SC46" s="17"/>
      <c r="SD46" s="17"/>
      <c r="SE46" s="17">
        <v>0</v>
      </c>
      <c r="SF46" s="17">
        <v>0</v>
      </c>
      <c r="SG46" s="17"/>
      <c r="SH46" s="17"/>
      <c r="SI46" s="17">
        <v>0</v>
      </c>
      <c r="SJ46" s="17">
        <v>5.7</v>
      </c>
      <c r="SK46" s="17">
        <v>7.3</v>
      </c>
      <c r="SL46" s="17">
        <v>7.3</v>
      </c>
      <c r="SM46" s="17">
        <v>-1.6</v>
      </c>
      <c r="SN46" s="17">
        <v>6.6</v>
      </c>
      <c r="SO46" s="17">
        <v>6</v>
      </c>
      <c r="SP46" s="17">
        <v>6</v>
      </c>
      <c r="SQ46" s="17">
        <v>0.6</v>
      </c>
      <c r="SR46" s="17">
        <v>11.2</v>
      </c>
      <c r="SS46" s="17">
        <v>12</v>
      </c>
      <c r="ST46" s="17">
        <v>13.65854</v>
      </c>
      <c r="SU46" s="17">
        <v>-2.4585400000000002</v>
      </c>
      <c r="SV46" s="17">
        <v>14.5</v>
      </c>
      <c r="SW46" s="17">
        <v>16</v>
      </c>
      <c r="SX46" s="17">
        <v>17.560980000000001</v>
      </c>
      <c r="SY46" s="17">
        <v>-3.0609799999999998</v>
      </c>
      <c r="SZ46" s="17">
        <v>20</v>
      </c>
      <c r="TA46" s="17">
        <v>20</v>
      </c>
      <c r="TB46" s="17">
        <v>14.2439</v>
      </c>
      <c r="TC46" s="17">
        <v>5.7561</v>
      </c>
      <c r="TD46" s="17">
        <v>18.7</v>
      </c>
      <c r="TE46" s="17">
        <v>17.332000000000001</v>
      </c>
      <c r="TF46" s="17">
        <v>17.332000000000001</v>
      </c>
      <c r="TG46" s="17">
        <v>1.3680000000000001</v>
      </c>
      <c r="TH46" s="17">
        <v>77.900000000000006</v>
      </c>
      <c r="TI46" s="17">
        <v>69.575000000000003</v>
      </c>
      <c r="TJ46" s="17">
        <v>69.575000000000003</v>
      </c>
      <c r="TK46" s="17">
        <v>8.3249999999999993</v>
      </c>
      <c r="TL46" s="17">
        <v>0</v>
      </c>
      <c r="TM46" s="17">
        <v>0.33</v>
      </c>
      <c r="TN46" s="17">
        <v>0.33</v>
      </c>
      <c r="TO46" s="17">
        <v>-0.33</v>
      </c>
      <c r="TP46" s="17">
        <v>84.2</v>
      </c>
      <c r="TQ46" s="17">
        <v>98</v>
      </c>
      <c r="TR46" s="17">
        <v>117.84</v>
      </c>
      <c r="TS46" s="17">
        <v>-33.64</v>
      </c>
      <c r="TT46" s="17">
        <v>103.6</v>
      </c>
      <c r="TU46" s="17">
        <v>101.3</v>
      </c>
      <c r="TV46" s="17">
        <v>112.47</v>
      </c>
      <c r="TW46" s="17">
        <v>-8.8699999999999992</v>
      </c>
      <c r="TX46" s="17">
        <v>6.4</v>
      </c>
      <c r="TY46" s="17">
        <v>7.7</v>
      </c>
      <c r="TZ46" s="17">
        <v>16.420000000000002</v>
      </c>
      <c r="UA46" s="17">
        <v>-10.02</v>
      </c>
      <c r="UB46" s="17">
        <v>5.4</v>
      </c>
      <c r="UC46" s="17">
        <v>6.3</v>
      </c>
      <c r="UD46" s="17">
        <v>10.1</v>
      </c>
      <c r="UE46" s="17">
        <v>-4.7</v>
      </c>
      <c r="UF46" s="17">
        <v>0</v>
      </c>
      <c r="UG46" s="17"/>
      <c r="UH46" s="17"/>
      <c r="UI46" s="17">
        <v>0</v>
      </c>
      <c r="UJ46" s="17">
        <v>10.199999999999999</v>
      </c>
      <c r="UK46" s="17">
        <v>15</v>
      </c>
      <c r="UL46" s="17">
        <v>19.5122</v>
      </c>
      <c r="UM46" s="17">
        <v>-9.3122000000000007</v>
      </c>
      <c r="UN46" s="17">
        <v>3.4</v>
      </c>
      <c r="UO46" s="17">
        <v>4</v>
      </c>
      <c r="UP46" s="17">
        <v>6</v>
      </c>
      <c r="UQ46" s="17">
        <v>-2.6</v>
      </c>
      <c r="UR46" s="17">
        <v>8.5</v>
      </c>
      <c r="US46" s="17">
        <v>8.1</v>
      </c>
      <c r="UT46" s="17">
        <v>8.1</v>
      </c>
      <c r="UU46" s="17">
        <v>0.4</v>
      </c>
      <c r="UV46" s="17">
        <v>20.399999999999999</v>
      </c>
      <c r="UW46" s="17">
        <v>19.51219</v>
      </c>
      <c r="UX46" s="17">
        <v>19.5122</v>
      </c>
      <c r="UY46" s="17">
        <v>0.88780000000000003</v>
      </c>
      <c r="UZ46" s="17">
        <v>20.399999999999999</v>
      </c>
      <c r="VA46" s="17">
        <v>19.51219</v>
      </c>
      <c r="VB46" s="17">
        <v>19.5122</v>
      </c>
      <c r="VC46" s="17">
        <v>0.88780000000000003</v>
      </c>
      <c r="VD46" s="17">
        <v>20.100000000000001</v>
      </c>
      <c r="VE46" s="17">
        <v>19.51219</v>
      </c>
      <c r="VF46" s="17">
        <v>19.5122</v>
      </c>
      <c r="VG46" s="17">
        <v>0.58779999999999999</v>
      </c>
      <c r="VH46" s="17">
        <v>5</v>
      </c>
      <c r="VI46" s="17">
        <v>2.9</v>
      </c>
      <c r="VJ46" s="17">
        <v>4.9909999999999997</v>
      </c>
      <c r="VK46" s="17">
        <v>8.9999999999999993E-3</v>
      </c>
      <c r="VL46" s="17">
        <v>0</v>
      </c>
      <c r="VM46" s="17"/>
      <c r="VN46" s="17"/>
      <c r="VO46" s="17">
        <v>0</v>
      </c>
      <c r="VP46" s="17">
        <v>0</v>
      </c>
      <c r="VQ46" s="17"/>
      <c r="VR46" s="17"/>
      <c r="VS46" s="17">
        <v>0</v>
      </c>
      <c r="VT46" s="17">
        <v>0</v>
      </c>
      <c r="VU46" s="17"/>
      <c r="VV46" s="17"/>
      <c r="VW46" s="17">
        <v>0</v>
      </c>
      <c r="VX46" s="17">
        <v>0.6</v>
      </c>
      <c r="VY46" s="17">
        <v>0.6</v>
      </c>
      <c r="VZ46" s="17">
        <v>0.6</v>
      </c>
      <c r="WA46" s="17">
        <v>0</v>
      </c>
      <c r="WB46" s="17">
        <v>124.5</v>
      </c>
      <c r="WC46" s="17">
        <v>126</v>
      </c>
      <c r="WD46" s="17">
        <v>126</v>
      </c>
      <c r="WE46" s="17">
        <v>-1.5</v>
      </c>
      <c r="WF46" s="17">
        <v>91.7</v>
      </c>
      <c r="WG46" s="17">
        <v>111</v>
      </c>
      <c r="WH46" s="17">
        <v>109</v>
      </c>
      <c r="WI46" s="17">
        <v>-17.3</v>
      </c>
      <c r="WJ46" s="17">
        <v>0</v>
      </c>
      <c r="WK46" s="17"/>
      <c r="WL46" s="17"/>
      <c r="WM46" s="17">
        <v>0</v>
      </c>
      <c r="WN46" s="17">
        <v>3.3</v>
      </c>
      <c r="WO46" s="17">
        <v>4.2</v>
      </c>
      <c r="WP46" s="17">
        <v>4.2</v>
      </c>
      <c r="WQ46" s="17">
        <v>-0.9</v>
      </c>
      <c r="WR46" s="17">
        <v>2.2000000000000002</v>
      </c>
      <c r="WS46" s="17">
        <v>2.4</v>
      </c>
      <c r="WT46" s="17">
        <v>2.4</v>
      </c>
      <c r="WU46" s="17">
        <v>-0.2</v>
      </c>
      <c r="WV46" s="17">
        <v>1</v>
      </c>
      <c r="WW46" s="17">
        <v>1.2</v>
      </c>
      <c r="WX46" s="17">
        <v>1.2</v>
      </c>
      <c r="WY46" s="17">
        <v>-0.2</v>
      </c>
      <c r="WZ46" s="17">
        <v>1.1000000000000001</v>
      </c>
      <c r="XA46" s="17">
        <v>1.4</v>
      </c>
      <c r="XB46" s="17">
        <v>1.4</v>
      </c>
      <c r="XC46" s="17">
        <v>-0.3</v>
      </c>
      <c r="XD46" s="17">
        <v>0</v>
      </c>
      <c r="XE46" s="17"/>
      <c r="XF46" s="17"/>
      <c r="XG46" s="17">
        <v>0</v>
      </c>
      <c r="XH46" s="17">
        <v>5.8</v>
      </c>
      <c r="XI46" s="17">
        <v>3.8</v>
      </c>
      <c r="XJ46" s="17">
        <v>3.8</v>
      </c>
      <c r="XK46" s="17">
        <v>2</v>
      </c>
      <c r="XL46" s="17">
        <v>10</v>
      </c>
      <c r="XM46" s="17">
        <v>10</v>
      </c>
      <c r="XN46" s="17">
        <v>17.560980000000001</v>
      </c>
      <c r="XO46" s="17">
        <v>-7.5609799999999998</v>
      </c>
      <c r="XP46" s="17">
        <v>8.8000000000000007</v>
      </c>
      <c r="XQ46" s="17">
        <v>9</v>
      </c>
      <c r="XR46" s="17">
        <v>10.7</v>
      </c>
      <c r="XS46" s="17">
        <v>-1.9</v>
      </c>
      <c r="XT46" s="17">
        <v>27</v>
      </c>
      <c r="XU46" s="17">
        <v>28.5</v>
      </c>
      <c r="XV46" s="17">
        <v>28.5</v>
      </c>
      <c r="XW46" s="17">
        <v>-1.5</v>
      </c>
      <c r="XX46" s="17">
        <v>22.9</v>
      </c>
      <c r="XY46" s="17">
        <v>28.5</v>
      </c>
      <c r="XZ46" s="17">
        <v>28.5</v>
      </c>
      <c r="YA46" s="17">
        <v>-5.6</v>
      </c>
      <c r="YB46" s="17">
        <v>15.6</v>
      </c>
      <c r="YC46" s="17">
        <v>14</v>
      </c>
      <c r="YD46" s="17">
        <v>14</v>
      </c>
      <c r="YE46" s="17">
        <v>1.6</v>
      </c>
      <c r="YF46" s="17"/>
      <c r="YG46" s="17"/>
      <c r="YH46" s="17"/>
      <c r="YI46" s="17">
        <v>0</v>
      </c>
      <c r="YJ46" s="17">
        <v>8.8000000000000007</v>
      </c>
      <c r="YK46" s="17">
        <v>8.1</v>
      </c>
      <c r="YL46" s="17">
        <v>8.1</v>
      </c>
      <c r="YM46" s="17">
        <v>0.7</v>
      </c>
      <c r="YN46" s="17">
        <v>11.3</v>
      </c>
      <c r="YO46" s="17">
        <v>11</v>
      </c>
      <c r="YP46" s="17">
        <v>11</v>
      </c>
      <c r="YQ46" s="17">
        <v>0.3</v>
      </c>
      <c r="YR46" s="17">
        <v>19.8</v>
      </c>
      <c r="YS46" s="17">
        <v>24</v>
      </c>
      <c r="YT46" s="17">
        <v>24</v>
      </c>
      <c r="YU46" s="17">
        <v>-4.2</v>
      </c>
    </row>
    <row r="47" spans="1:671" ht="24" customHeight="1" x14ac:dyDescent="0.3">
      <c r="A47" s="1"/>
      <c r="B47" s="16" t="s">
        <v>65</v>
      </c>
      <c r="C47" s="16" t="s">
        <v>730</v>
      </c>
      <c r="D47" s="17">
        <v>204.4</v>
      </c>
      <c r="E47" s="17">
        <v>204.19512</v>
      </c>
      <c r="F47" s="17">
        <v>204.19512</v>
      </c>
      <c r="G47" s="17">
        <v>0.20488000000000001</v>
      </c>
      <c r="H47" s="17">
        <v>539.70000000000005</v>
      </c>
      <c r="I47" s="17">
        <v>543.24252999999999</v>
      </c>
      <c r="J47" s="17">
        <v>613.02538000000004</v>
      </c>
      <c r="K47" s="17">
        <v>-73.325379999999996</v>
      </c>
      <c r="L47" s="17">
        <v>178.04</v>
      </c>
      <c r="M47" s="17">
        <v>177.58852999999999</v>
      </c>
      <c r="N47" s="17">
        <v>200.40087</v>
      </c>
      <c r="O47" s="17">
        <v>-22.360869999999998</v>
      </c>
      <c r="P47" s="17"/>
      <c r="Q47" s="17"/>
      <c r="R47" s="17"/>
      <c r="S47" s="17">
        <v>0</v>
      </c>
      <c r="T47" s="17"/>
      <c r="U47" s="17"/>
      <c r="V47" s="17"/>
      <c r="W47" s="17">
        <v>0</v>
      </c>
      <c r="X47" s="17">
        <v>90.1</v>
      </c>
      <c r="Y47" s="17">
        <v>30.82244</v>
      </c>
      <c r="Z47" s="17">
        <v>92.226339999999993</v>
      </c>
      <c r="AA47" s="17">
        <v>-2.1263399999999999</v>
      </c>
      <c r="AB47" s="17">
        <v>140.19999999999999</v>
      </c>
      <c r="AC47" s="17">
        <v>149.89072999999999</v>
      </c>
      <c r="AD47" s="17">
        <v>140.75522000000001</v>
      </c>
      <c r="AE47" s="17">
        <v>-0.55522000000000005</v>
      </c>
      <c r="AF47" s="17">
        <v>79.3</v>
      </c>
      <c r="AG47" s="17">
        <v>87.329440000000005</v>
      </c>
      <c r="AH47" s="17"/>
      <c r="AI47" s="17">
        <v>79.3</v>
      </c>
      <c r="AJ47" s="17">
        <v>0</v>
      </c>
      <c r="AK47" s="17"/>
      <c r="AL47" s="17"/>
      <c r="AM47" s="17">
        <v>0</v>
      </c>
      <c r="AN47" s="17">
        <v>183.4</v>
      </c>
      <c r="AO47" s="17">
        <v>177.93125000000001</v>
      </c>
      <c r="AP47" s="17"/>
      <c r="AQ47" s="17">
        <v>183.4</v>
      </c>
      <c r="AR47" s="17">
        <v>204.6</v>
      </c>
      <c r="AS47" s="17">
        <v>197.70735999999999</v>
      </c>
      <c r="AT47" s="17">
        <v>197.70737</v>
      </c>
      <c r="AU47" s="17">
        <v>6.8926299999999996</v>
      </c>
      <c r="AV47" s="17">
        <v>204.3</v>
      </c>
      <c r="AW47" s="17">
        <v>200.25633999999999</v>
      </c>
      <c r="AX47" s="17">
        <v>200.25633999999999</v>
      </c>
      <c r="AY47" s="17">
        <v>4.04366</v>
      </c>
      <c r="AZ47" s="17"/>
      <c r="BA47" s="17"/>
      <c r="BB47" s="17"/>
      <c r="BC47" s="17">
        <v>0</v>
      </c>
      <c r="BD47" s="17">
        <v>209.7</v>
      </c>
      <c r="BE47" s="17">
        <v>206.01685000000001</v>
      </c>
      <c r="BF47" s="17">
        <v>206.01686000000001</v>
      </c>
      <c r="BG47" s="17">
        <v>3.6831399999999999</v>
      </c>
      <c r="BH47" s="17"/>
      <c r="BI47" s="17"/>
      <c r="BJ47" s="17"/>
      <c r="BK47" s="17">
        <v>0</v>
      </c>
      <c r="BL47" s="17">
        <v>266.60000000000002</v>
      </c>
      <c r="BM47" s="17">
        <v>265.92302999999998</v>
      </c>
      <c r="BN47" s="17">
        <v>370.17183999999997</v>
      </c>
      <c r="BO47" s="17">
        <v>-103.57183999999999</v>
      </c>
      <c r="BP47" s="17">
        <v>9.8000000000000007</v>
      </c>
      <c r="BQ47" s="17">
        <v>10.561999999999999</v>
      </c>
      <c r="BR47" s="17">
        <v>10.561999999999999</v>
      </c>
      <c r="BS47" s="17">
        <v>-0.76200000000000001</v>
      </c>
      <c r="BT47" s="17"/>
      <c r="BU47" s="17"/>
      <c r="BV47" s="17"/>
      <c r="BW47" s="17">
        <v>0</v>
      </c>
      <c r="BX47" s="17"/>
      <c r="BY47" s="17"/>
      <c r="BZ47" s="17"/>
      <c r="CA47" s="17">
        <v>0</v>
      </c>
      <c r="CB47" s="17"/>
      <c r="CC47" s="17"/>
      <c r="CD47" s="17"/>
      <c r="CE47" s="17">
        <v>0</v>
      </c>
      <c r="CF47" s="17"/>
      <c r="CG47" s="17"/>
      <c r="CH47" s="17"/>
      <c r="CI47" s="17">
        <v>0</v>
      </c>
      <c r="CJ47" s="17">
        <v>166.2</v>
      </c>
      <c r="CK47" s="17">
        <v>164.70732000000001</v>
      </c>
      <c r="CL47" s="17">
        <v>164.70732000000001</v>
      </c>
      <c r="CM47" s="17">
        <v>1.49268</v>
      </c>
      <c r="CN47" s="17">
        <v>9.8000000000000007</v>
      </c>
      <c r="CO47" s="17">
        <v>5.1583800000000002</v>
      </c>
      <c r="CP47" s="17">
        <v>5.1583800000000002</v>
      </c>
      <c r="CQ47" s="17">
        <v>4.6416199999999996</v>
      </c>
      <c r="CR47" s="17">
        <v>5.4</v>
      </c>
      <c r="CS47" s="17">
        <v>2.8315000000000001</v>
      </c>
      <c r="CT47" s="17">
        <v>2.8315000000000001</v>
      </c>
      <c r="CU47" s="17">
        <v>2.5684999999999998</v>
      </c>
      <c r="CV47" s="17">
        <v>22.5</v>
      </c>
      <c r="CW47" s="17">
        <v>22.49822</v>
      </c>
      <c r="CX47" s="17">
        <v>22.49822</v>
      </c>
      <c r="CY47" s="17">
        <v>1.7799999999999999E-3</v>
      </c>
      <c r="CZ47" s="17">
        <v>7.1</v>
      </c>
      <c r="DA47" s="17">
        <v>6.8787000000000003</v>
      </c>
      <c r="DB47" s="17">
        <v>6.8787000000000003</v>
      </c>
      <c r="DC47" s="17">
        <v>0.2213</v>
      </c>
      <c r="DD47" s="17">
        <v>14.9</v>
      </c>
      <c r="DE47" s="17">
        <v>14.992190000000001</v>
      </c>
      <c r="DF47" s="17">
        <v>14.9922</v>
      </c>
      <c r="DG47" s="17">
        <v>-9.2200000000000004E-2</v>
      </c>
      <c r="DH47" s="17">
        <v>140.9</v>
      </c>
      <c r="DI47" s="17">
        <v>142.99972</v>
      </c>
      <c r="DJ47" s="17">
        <v>143</v>
      </c>
      <c r="DK47" s="17">
        <v>-2.1</v>
      </c>
      <c r="DL47" s="17"/>
      <c r="DM47" s="17"/>
      <c r="DN47" s="17"/>
      <c r="DO47" s="17">
        <v>0</v>
      </c>
      <c r="DP47" s="17"/>
      <c r="DQ47" s="17"/>
      <c r="DR47" s="17"/>
      <c r="DS47" s="17">
        <v>0</v>
      </c>
      <c r="DT47" s="17"/>
      <c r="DU47" s="17"/>
      <c r="DV47" s="17"/>
      <c r="DW47" s="17">
        <v>0</v>
      </c>
      <c r="DX47" s="17"/>
      <c r="DY47" s="17"/>
      <c r="DZ47" s="17"/>
      <c r="EA47" s="17">
        <v>0</v>
      </c>
      <c r="EB47" s="17">
        <v>110.8</v>
      </c>
      <c r="EC47" s="17">
        <v>112.90536</v>
      </c>
      <c r="ED47" s="17">
        <v>112.90537</v>
      </c>
      <c r="EE47" s="17">
        <v>-2.1053700000000002</v>
      </c>
      <c r="EF47" s="17">
        <v>124.8</v>
      </c>
      <c r="EG47" s="17">
        <v>107.0617</v>
      </c>
      <c r="EH47" s="17">
        <v>150.92898</v>
      </c>
      <c r="EI47" s="17">
        <v>-26.128979999999999</v>
      </c>
      <c r="EJ47" s="17"/>
      <c r="EK47" s="17"/>
      <c r="EL47" s="17"/>
      <c r="EM47" s="17">
        <v>0</v>
      </c>
      <c r="EN47" s="17"/>
      <c r="EO47" s="17"/>
      <c r="EP47" s="17"/>
      <c r="EQ47" s="17">
        <v>0</v>
      </c>
      <c r="ER47" s="17"/>
      <c r="ES47" s="17"/>
      <c r="ET47" s="17"/>
      <c r="EU47" s="17">
        <v>0</v>
      </c>
      <c r="EV47" s="17">
        <v>6.5</v>
      </c>
      <c r="EW47" s="17">
        <v>6.39</v>
      </c>
      <c r="EX47" s="17">
        <v>6.39</v>
      </c>
      <c r="EY47" s="17">
        <v>0.11</v>
      </c>
      <c r="EZ47" s="17">
        <v>0</v>
      </c>
      <c r="FA47" s="17"/>
      <c r="FB47" s="17">
        <v>175.64749</v>
      </c>
      <c r="FC47" s="17">
        <v>-175.64749</v>
      </c>
      <c r="FD47" s="17">
        <v>28.1</v>
      </c>
      <c r="FE47" s="17">
        <v>27.06747</v>
      </c>
      <c r="FF47" s="17">
        <v>36.853630000000003</v>
      </c>
      <c r="FG47" s="17">
        <v>-8.7536299999999994</v>
      </c>
      <c r="FH47" s="17">
        <v>141.6</v>
      </c>
      <c r="FI47" s="17">
        <v>150.27633</v>
      </c>
      <c r="FJ47" s="17">
        <v>150.27984000000001</v>
      </c>
      <c r="FK47" s="17">
        <v>-8.6798400000000004</v>
      </c>
      <c r="FL47" s="17">
        <v>14.7</v>
      </c>
      <c r="FM47" s="17">
        <v>14.633599999999999</v>
      </c>
      <c r="FN47" s="17">
        <v>17.041740000000001</v>
      </c>
      <c r="FO47" s="17">
        <v>-2.3417400000000002</v>
      </c>
      <c r="FP47" s="17">
        <v>17.8</v>
      </c>
      <c r="FQ47" s="17">
        <v>16.941890000000001</v>
      </c>
      <c r="FR47" s="17">
        <v>19.28585</v>
      </c>
      <c r="FS47" s="17">
        <v>-1.4858499999999999</v>
      </c>
      <c r="FT47" s="17">
        <v>16.7</v>
      </c>
      <c r="FU47" s="17">
        <v>18.048780000000001</v>
      </c>
      <c r="FV47" s="17">
        <v>18.048780000000001</v>
      </c>
      <c r="FW47" s="17">
        <v>-1.3487800000000001</v>
      </c>
      <c r="FX47" s="17">
        <v>90.7</v>
      </c>
      <c r="FY47" s="17">
        <v>88.116100000000003</v>
      </c>
      <c r="FZ47" s="17">
        <v>88.116100000000003</v>
      </c>
      <c r="GA47" s="17">
        <v>2.5838999999999999</v>
      </c>
      <c r="GB47" s="17">
        <v>182.5</v>
      </c>
      <c r="GC47" s="17">
        <v>185.81701000000001</v>
      </c>
      <c r="GD47" s="17">
        <v>185.81701000000001</v>
      </c>
      <c r="GE47" s="17">
        <v>-3.3170099999999998</v>
      </c>
      <c r="GF47" s="17">
        <v>182.7</v>
      </c>
      <c r="GG47" s="17">
        <v>185.81701000000001</v>
      </c>
      <c r="GH47" s="17">
        <v>185.81701000000001</v>
      </c>
      <c r="GI47" s="17">
        <v>-3.1170100000000001</v>
      </c>
      <c r="GJ47" s="17">
        <v>184.3</v>
      </c>
      <c r="GK47" s="17">
        <v>186.37502000000001</v>
      </c>
      <c r="GL47" s="17">
        <v>186.37502000000001</v>
      </c>
      <c r="GM47" s="17">
        <v>-2.0750199999999999</v>
      </c>
      <c r="GN47" s="17">
        <v>105</v>
      </c>
      <c r="GO47" s="17">
        <v>110.91315</v>
      </c>
      <c r="GP47" s="17">
        <v>110.91316999999999</v>
      </c>
      <c r="GQ47" s="17">
        <v>-5.91317</v>
      </c>
      <c r="GR47" s="17">
        <v>44.6</v>
      </c>
      <c r="GS47" s="17">
        <v>44.999510000000001</v>
      </c>
      <c r="GT47" s="17"/>
      <c r="GU47" s="17">
        <v>44.6</v>
      </c>
      <c r="GV47" s="17">
        <v>23</v>
      </c>
      <c r="GW47" s="17">
        <v>25.500489999999999</v>
      </c>
      <c r="GX47" s="17">
        <v>25.500489999999999</v>
      </c>
      <c r="GY47" s="17">
        <v>-2.5004900000000001</v>
      </c>
      <c r="GZ47" s="17">
        <v>4</v>
      </c>
      <c r="HA47" s="17">
        <v>4.4207700000000001</v>
      </c>
      <c r="HB47" s="17">
        <v>4.4207700000000001</v>
      </c>
      <c r="HC47" s="17">
        <v>-0.42076999999999998</v>
      </c>
      <c r="HD47" s="17">
        <v>17.100000000000001</v>
      </c>
      <c r="HE47" s="17">
        <v>34.419510000000002</v>
      </c>
      <c r="HF47" s="17">
        <v>34.419510000000002</v>
      </c>
      <c r="HG47" s="17">
        <v>-17.319510000000001</v>
      </c>
      <c r="HH47" s="17">
        <v>96.1</v>
      </c>
      <c r="HI47" s="17">
        <v>81.924909999999997</v>
      </c>
      <c r="HJ47" s="17">
        <v>94.361660000000001</v>
      </c>
      <c r="HK47" s="17">
        <v>1.73834</v>
      </c>
      <c r="HL47" s="17"/>
      <c r="HM47" s="17"/>
      <c r="HN47" s="17"/>
      <c r="HO47" s="17">
        <v>0</v>
      </c>
      <c r="HP47" s="17"/>
      <c r="HQ47" s="17"/>
      <c r="HR47" s="17"/>
      <c r="HS47" s="17">
        <v>0</v>
      </c>
      <c r="HT47" s="17">
        <v>82.4</v>
      </c>
      <c r="HU47" s="17">
        <v>80.402600000000007</v>
      </c>
      <c r="HV47" s="17">
        <v>85.482579999999999</v>
      </c>
      <c r="HW47" s="17">
        <v>-3.0825800000000001</v>
      </c>
      <c r="HX47" s="17"/>
      <c r="HY47" s="17"/>
      <c r="HZ47" s="17"/>
      <c r="IA47" s="17">
        <v>0</v>
      </c>
      <c r="IB47" s="17"/>
      <c r="IC47" s="17"/>
      <c r="ID47" s="17"/>
      <c r="IE47" s="17">
        <v>0</v>
      </c>
      <c r="IF47" s="17">
        <v>46.2</v>
      </c>
      <c r="IG47" s="17">
        <v>45.441949999999999</v>
      </c>
      <c r="IH47" s="17">
        <v>45.441949999999999</v>
      </c>
      <c r="II47" s="17">
        <v>0.75805</v>
      </c>
      <c r="IJ47" s="17"/>
      <c r="IK47" s="17"/>
      <c r="IL47" s="17"/>
      <c r="IM47" s="17">
        <v>0</v>
      </c>
      <c r="IN47" s="17"/>
      <c r="IO47" s="17"/>
      <c r="IP47" s="17"/>
      <c r="IQ47" s="17">
        <v>0</v>
      </c>
      <c r="IR47" s="17"/>
      <c r="IS47" s="17"/>
      <c r="IT47" s="17"/>
      <c r="IU47" s="17">
        <v>0</v>
      </c>
      <c r="IV47" s="17">
        <v>85.5</v>
      </c>
      <c r="IW47" s="17">
        <v>90.193309999999997</v>
      </c>
      <c r="IX47" s="17">
        <v>92.689760000000007</v>
      </c>
      <c r="IY47" s="17">
        <v>-7.1897599999999997</v>
      </c>
      <c r="IZ47" s="17">
        <v>172.2</v>
      </c>
      <c r="JA47" s="17">
        <v>183.12717000000001</v>
      </c>
      <c r="JB47" s="17">
        <v>183.12717000000001</v>
      </c>
      <c r="JC47" s="17">
        <v>-10.92717</v>
      </c>
      <c r="JD47" s="17">
        <v>169.9</v>
      </c>
      <c r="JE47" s="17">
        <v>183.12717000000001</v>
      </c>
      <c r="JF47" s="17">
        <v>183.12717000000001</v>
      </c>
      <c r="JG47" s="17">
        <v>-13.227169999999999</v>
      </c>
      <c r="JH47" s="17">
        <v>203.1</v>
      </c>
      <c r="JI47" s="17">
        <v>183.12717000000001</v>
      </c>
      <c r="JJ47" s="17">
        <v>183.12717000000001</v>
      </c>
      <c r="JK47" s="17">
        <v>19.972829999999998</v>
      </c>
      <c r="JL47" s="17">
        <v>267.10000000000002</v>
      </c>
      <c r="JM47" s="17">
        <v>275.51564999999999</v>
      </c>
      <c r="JN47" s="17">
        <v>275.51564999999999</v>
      </c>
      <c r="JO47" s="17">
        <v>-8.4156499999999994</v>
      </c>
      <c r="JP47" s="17">
        <v>74.2</v>
      </c>
      <c r="JQ47" s="17">
        <v>71.796109999999999</v>
      </c>
      <c r="JR47" s="17">
        <v>71.796109999999999</v>
      </c>
      <c r="JS47" s="17">
        <v>2.4038900000000001</v>
      </c>
      <c r="JT47" s="17">
        <v>35.9</v>
      </c>
      <c r="JU47" s="17">
        <v>36.005859999999998</v>
      </c>
      <c r="JV47" s="17">
        <v>36.005859999999998</v>
      </c>
      <c r="JW47" s="17">
        <v>-0.10586</v>
      </c>
      <c r="JX47" s="17"/>
      <c r="JY47" s="17"/>
      <c r="JZ47" s="17"/>
      <c r="KA47" s="17">
        <v>0</v>
      </c>
      <c r="KB47" s="17"/>
      <c r="KC47" s="17"/>
      <c r="KD47" s="17"/>
      <c r="KE47" s="17">
        <v>0</v>
      </c>
      <c r="KF47" s="17"/>
      <c r="KG47" s="17"/>
      <c r="KH47" s="17"/>
      <c r="KI47" s="17">
        <v>0</v>
      </c>
      <c r="KJ47" s="17">
        <v>0</v>
      </c>
      <c r="KK47" s="17"/>
      <c r="KL47" s="17"/>
      <c r="KM47" s="17">
        <v>0</v>
      </c>
      <c r="KN47" s="17"/>
      <c r="KO47" s="17"/>
      <c r="KP47" s="17"/>
      <c r="KQ47" s="17">
        <v>0</v>
      </c>
      <c r="KR47" s="17"/>
      <c r="KS47" s="17"/>
      <c r="KT47" s="17"/>
      <c r="KU47" s="17">
        <v>0</v>
      </c>
      <c r="KV47" s="17">
        <v>0.8</v>
      </c>
      <c r="KW47" s="17">
        <v>0.59472000000000003</v>
      </c>
      <c r="KX47" s="17">
        <v>0.59472000000000003</v>
      </c>
      <c r="KY47" s="17">
        <v>0.20527999999999999</v>
      </c>
      <c r="KZ47" s="17">
        <v>174</v>
      </c>
      <c r="LA47" s="17">
        <v>143.84505999999999</v>
      </c>
      <c r="LB47" s="17">
        <v>184.61269999999999</v>
      </c>
      <c r="LC47" s="17">
        <v>-10.6127</v>
      </c>
      <c r="LD47" s="17">
        <v>116.2</v>
      </c>
      <c r="LE47" s="17">
        <v>88.249979999999994</v>
      </c>
      <c r="LF47" s="17">
        <v>112.93577999999999</v>
      </c>
      <c r="LG47" s="17">
        <v>3.2642199999999999</v>
      </c>
      <c r="LH47" s="17">
        <v>64</v>
      </c>
      <c r="LI47" s="17">
        <v>67.461460000000002</v>
      </c>
      <c r="LJ47" s="17">
        <v>67.461460000000002</v>
      </c>
      <c r="LK47" s="17">
        <v>-3.4614600000000002</v>
      </c>
      <c r="LL47" s="17">
        <v>65</v>
      </c>
      <c r="LM47" s="17">
        <v>70.719260000000006</v>
      </c>
      <c r="LN47" s="17">
        <v>78.567999999999998</v>
      </c>
      <c r="LO47" s="17">
        <v>-13.568</v>
      </c>
      <c r="LP47" s="17">
        <v>29</v>
      </c>
      <c r="LQ47" s="17">
        <v>29.409469999999999</v>
      </c>
      <c r="LR47" s="17">
        <v>30.097560000000001</v>
      </c>
      <c r="LS47" s="17">
        <v>-1.0975600000000001</v>
      </c>
      <c r="LT47" s="17">
        <v>118.3</v>
      </c>
      <c r="LU47" s="17">
        <v>115.26564999999999</v>
      </c>
      <c r="LV47" s="17"/>
      <c r="LW47" s="17">
        <v>118.3</v>
      </c>
      <c r="LX47" s="17"/>
      <c r="LY47" s="17"/>
      <c r="LZ47" s="17"/>
      <c r="MA47" s="17">
        <v>0</v>
      </c>
      <c r="MB47" s="17"/>
      <c r="MC47" s="17"/>
      <c r="MD47" s="17"/>
      <c r="ME47" s="17">
        <v>0</v>
      </c>
      <c r="MF47" s="17">
        <v>144.1</v>
      </c>
      <c r="MG47" s="17">
        <v>159.10805999999999</v>
      </c>
      <c r="MH47" s="17">
        <v>159.10807</v>
      </c>
      <c r="MI47" s="17">
        <v>-15.00807</v>
      </c>
      <c r="MJ47" s="17">
        <v>145</v>
      </c>
      <c r="MK47" s="17">
        <v>159.10805999999999</v>
      </c>
      <c r="ML47" s="17">
        <v>159.10807</v>
      </c>
      <c r="MM47" s="17">
        <v>-14.10807</v>
      </c>
      <c r="MN47" s="17">
        <v>170.6</v>
      </c>
      <c r="MO47" s="17">
        <v>159.58587</v>
      </c>
      <c r="MP47" s="17">
        <v>159.58587</v>
      </c>
      <c r="MQ47" s="17">
        <v>11.01413</v>
      </c>
      <c r="MR47" s="17">
        <v>186.2</v>
      </c>
      <c r="MS47" s="17">
        <v>186.53288000000001</v>
      </c>
      <c r="MT47" s="17"/>
      <c r="MU47" s="17">
        <v>186.2</v>
      </c>
      <c r="MV47" s="17"/>
      <c r="MW47" s="17"/>
      <c r="MX47" s="17"/>
      <c r="MY47" s="17">
        <v>0</v>
      </c>
      <c r="MZ47" s="17"/>
      <c r="NA47" s="17"/>
      <c r="NB47" s="17"/>
      <c r="NC47" s="17">
        <v>0</v>
      </c>
      <c r="ND47" s="17"/>
      <c r="NE47" s="17"/>
      <c r="NF47" s="17"/>
      <c r="NG47" s="17">
        <v>0</v>
      </c>
      <c r="NH47" s="17"/>
      <c r="NI47" s="17"/>
      <c r="NJ47" s="17"/>
      <c r="NK47" s="17">
        <v>0</v>
      </c>
      <c r="NL47" s="17">
        <v>211.7</v>
      </c>
      <c r="NM47" s="17">
        <v>207.126</v>
      </c>
      <c r="NN47" s="17">
        <v>207.126</v>
      </c>
      <c r="NO47" s="17">
        <v>4.5739999999999998</v>
      </c>
      <c r="NP47" s="17">
        <v>101.5</v>
      </c>
      <c r="NQ47" s="17">
        <v>103.874</v>
      </c>
      <c r="NR47" s="17">
        <v>103.874</v>
      </c>
      <c r="NS47" s="17">
        <v>-2.3740000000000001</v>
      </c>
      <c r="NT47" s="17">
        <v>3.7</v>
      </c>
      <c r="NU47" s="17">
        <v>4.9060199999999998</v>
      </c>
      <c r="NV47" s="17">
        <v>3.5209199999999998</v>
      </c>
      <c r="NW47" s="17">
        <v>0.17907999999999999</v>
      </c>
      <c r="NX47" s="17"/>
      <c r="NY47" s="17"/>
      <c r="NZ47" s="17">
        <v>3.6937799999999998</v>
      </c>
      <c r="OA47" s="17">
        <v>-3.6937799999999998</v>
      </c>
      <c r="OB47" s="17">
        <v>5.2</v>
      </c>
      <c r="OC47" s="17">
        <v>5.5</v>
      </c>
      <c r="OD47" s="17">
        <v>5.5</v>
      </c>
      <c r="OE47" s="17">
        <v>-0.3</v>
      </c>
      <c r="OF47" s="17"/>
      <c r="OG47" s="17"/>
      <c r="OH47" s="17"/>
      <c r="OI47" s="17">
        <v>0</v>
      </c>
      <c r="OJ47" s="17">
        <v>66.900000000000006</v>
      </c>
      <c r="OK47" s="17">
        <v>95.6</v>
      </c>
      <c r="OL47" s="17">
        <v>85.92</v>
      </c>
      <c r="OM47" s="17">
        <v>-19.02</v>
      </c>
      <c r="ON47" s="17">
        <v>0</v>
      </c>
      <c r="OO47" s="17"/>
      <c r="OP47" s="17"/>
      <c r="OQ47" s="17">
        <v>0</v>
      </c>
      <c r="OR47" s="17">
        <v>1.4</v>
      </c>
      <c r="OS47" s="17">
        <v>1.3</v>
      </c>
      <c r="OT47" s="17">
        <v>5.3639999999999999</v>
      </c>
      <c r="OU47" s="17">
        <v>-3.964</v>
      </c>
      <c r="OV47" s="17">
        <v>0</v>
      </c>
      <c r="OW47" s="17"/>
      <c r="OX47" s="17"/>
      <c r="OY47" s="17">
        <v>0</v>
      </c>
      <c r="OZ47" s="17">
        <v>2.9</v>
      </c>
      <c r="PA47" s="17">
        <v>6.2830199999999996</v>
      </c>
      <c r="PB47" s="17">
        <v>6.2828900000000001</v>
      </c>
      <c r="PC47" s="17">
        <v>-3.3828900000000002</v>
      </c>
      <c r="PD47" s="17">
        <v>9.9</v>
      </c>
      <c r="PE47" s="17">
        <v>9.9830000000000005</v>
      </c>
      <c r="PF47" s="17">
        <v>9.9830000000000005</v>
      </c>
      <c r="PG47" s="17">
        <v>-8.3000000000000004E-2</v>
      </c>
      <c r="PH47" s="17">
        <v>0</v>
      </c>
      <c r="PI47" s="17"/>
      <c r="PJ47" s="17"/>
      <c r="PK47" s="17">
        <v>0</v>
      </c>
      <c r="PL47" s="17">
        <v>0</v>
      </c>
      <c r="PM47" s="17"/>
      <c r="PN47" s="17"/>
      <c r="PO47" s="17">
        <v>0</v>
      </c>
      <c r="PP47" s="17">
        <v>1.2</v>
      </c>
      <c r="PQ47" s="17">
        <v>1</v>
      </c>
      <c r="PR47" s="17">
        <v>1</v>
      </c>
      <c r="PS47" s="17">
        <v>0.2</v>
      </c>
      <c r="PT47" s="17">
        <v>1.7</v>
      </c>
      <c r="PU47" s="17">
        <v>1.66</v>
      </c>
      <c r="PV47" s="17">
        <v>1.66</v>
      </c>
      <c r="PW47" s="17">
        <v>0.04</v>
      </c>
      <c r="PX47" s="17">
        <v>4.0999999999999996</v>
      </c>
      <c r="PY47" s="17">
        <v>3.8</v>
      </c>
      <c r="PZ47" s="17">
        <v>3.8</v>
      </c>
      <c r="QA47" s="17">
        <v>0.3</v>
      </c>
      <c r="QB47" s="17">
        <v>20.399999999999999</v>
      </c>
      <c r="QC47" s="17">
        <v>20.35304</v>
      </c>
      <c r="QD47" s="17">
        <v>20.353169999999999</v>
      </c>
      <c r="QE47" s="17">
        <v>4.6829999999999997E-2</v>
      </c>
      <c r="QF47" s="17">
        <v>20</v>
      </c>
      <c r="QG47" s="17">
        <v>19.51219</v>
      </c>
      <c r="QH47" s="17">
        <v>19.5122</v>
      </c>
      <c r="QI47" s="17">
        <v>0.48780000000000001</v>
      </c>
      <c r="QJ47" s="17">
        <v>19.100000000000001</v>
      </c>
      <c r="QK47" s="17">
        <v>17.560970000000001</v>
      </c>
      <c r="QL47" s="17">
        <v>17.560980000000001</v>
      </c>
      <c r="QM47" s="17">
        <v>1.5390200000000001</v>
      </c>
      <c r="QN47" s="17">
        <v>2.1</v>
      </c>
      <c r="QO47" s="17">
        <v>2.5</v>
      </c>
      <c r="QP47" s="17">
        <v>2.5</v>
      </c>
      <c r="QQ47" s="17">
        <v>-0.4</v>
      </c>
      <c r="QR47" s="17">
        <v>16.8</v>
      </c>
      <c r="QS47" s="17">
        <v>17.951219999999999</v>
      </c>
      <c r="QT47" s="17">
        <v>17.951219999999999</v>
      </c>
      <c r="QU47" s="17">
        <v>-1.1512199999999999</v>
      </c>
      <c r="QV47" s="17">
        <v>0</v>
      </c>
      <c r="QW47" s="17"/>
      <c r="QX47" s="17"/>
      <c r="QY47" s="17">
        <v>0</v>
      </c>
      <c r="QZ47" s="17">
        <v>0</v>
      </c>
      <c r="RA47" s="17"/>
      <c r="RB47" s="17"/>
      <c r="RC47" s="17">
        <v>0</v>
      </c>
      <c r="RD47" s="17">
        <v>24.9</v>
      </c>
      <c r="RE47" s="17">
        <v>24.3</v>
      </c>
      <c r="RF47" s="17">
        <v>20.126999999999999</v>
      </c>
      <c r="RG47" s="17">
        <v>4.7729999999999997</v>
      </c>
      <c r="RH47" s="17">
        <v>77.400000000000006</v>
      </c>
      <c r="RI47" s="17">
        <v>75.3</v>
      </c>
      <c r="RJ47" s="17">
        <v>68.837999999999994</v>
      </c>
      <c r="RK47" s="17">
        <v>8.5619999999999994</v>
      </c>
      <c r="RL47" s="17">
        <v>0</v>
      </c>
      <c r="RM47" s="17"/>
      <c r="RN47" s="17"/>
      <c r="RO47" s="17">
        <v>0</v>
      </c>
      <c r="RP47" s="17">
        <v>2</v>
      </c>
      <c r="RQ47" s="17">
        <v>2.1989999999999998</v>
      </c>
      <c r="RR47" s="17">
        <v>2.1989999999999998</v>
      </c>
      <c r="RS47" s="17">
        <v>-0.19900000000000001</v>
      </c>
      <c r="RT47" s="17">
        <v>17.8</v>
      </c>
      <c r="RU47" s="17">
        <v>18.688469999999999</v>
      </c>
      <c r="RV47" s="17">
        <v>19.869240000000001</v>
      </c>
      <c r="RW47" s="17">
        <v>-2.0692400000000002</v>
      </c>
      <c r="RX47" s="17">
        <v>3</v>
      </c>
      <c r="RY47" s="17">
        <v>2</v>
      </c>
      <c r="RZ47" s="17">
        <v>2</v>
      </c>
      <c r="SA47" s="17">
        <v>1</v>
      </c>
      <c r="SB47" s="17"/>
      <c r="SC47" s="17"/>
      <c r="SD47" s="17"/>
      <c r="SE47" s="17">
        <v>0</v>
      </c>
      <c r="SF47" s="17">
        <v>0</v>
      </c>
      <c r="SG47" s="17"/>
      <c r="SH47" s="17"/>
      <c r="SI47" s="17">
        <v>0</v>
      </c>
      <c r="SJ47" s="17">
        <v>5.0999999999999996</v>
      </c>
      <c r="SK47" s="17">
        <v>7.3</v>
      </c>
      <c r="SL47" s="17">
        <v>7.3</v>
      </c>
      <c r="SM47" s="17">
        <v>-2.2000000000000002</v>
      </c>
      <c r="SN47" s="17">
        <v>6.7</v>
      </c>
      <c r="SO47" s="17">
        <v>6</v>
      </c>
      <c r="SP47" s="17">
        <v>6</v>
      </c>
      <c r="SQ47" s="17">
        <v>0.7</v>
      </c>
      <c r="SR47" s="17">
        <v>11.6</v>
      </c>
      <c r="SS47" s="17">
        <v>12</v>
      </c>
      <c r="ST47" s="17">
        <v>13.65854</v>
      </c>
      <c r="SU47" s="17">
        <v>-2.0585399999999998</v>
      </c>
      <c r="SV47" s="17">
        <v>15.1</v>
      </c>
      <c r="SW47" s="17">
        <v>16</v>
      </c>
      <c r="SX47" s="17">
        <v>17.560980000000001</v>
      </c>
      <c r="SY47" s="17">
        <v>-2.4609800000000002</v>
      </c>
      <c r="SZ47" s="17">
        <v>16.7</v>
      </c>
      <c r="TA47" s="17">
        <v>20</v>
      </c>
      <c r="TB47" s="17">
        <v>14.2439</v>
      </c>
      <c r="TC47" s="17">
        <v>2.4561000000000002</v>
      </c>
      <c r="TD47" s="17">
        <v>19.399999999999999</v>
      </c>
      <c r="TE47" s="17">
        <v>16.713000000000001</v>
      </c>
      <c r="TF47" s="17">
        <v>16.713000000000001</v>
      </c>
      <c r="TG47" s="17">
        <v>2.6869999999999998</v>
      </c>
      <c r="TH47" s="17">
        <v>72.400000000000006</v>
      </c>
      <c r="TI47" s="17">
        <v>66.382999999999996</v>
      </c>
      <c r="TJ47" s="17">
        <v>66.382999999999996</v>
      </c>
      <c r="TK47" s="17">
        <v>6.0170000000000003</v>
      </c>
      <c r="TL47" s="17">
        <v>0</v>
      </c>
      <c r="TM47" s="17"/>
      <c r="TN47" s="17"/>
      <c r="TO47" s="17">
        <v>0</v>
      </c>
      <c r="TP47" s="17">
        <v>60.7</v>
      </c>
      <c r="TQ47" s="17">
        <v>97.1</v>
      </c>
      <c r="TR47" s="17">
        <v>112.16</v>
      </c>
      <c r="TS47" s="17">
        <v>-51.46</v>
      </c>
      <c r="TT47" s="17">
        <v>101.3</v>
      </c>
      <c r="TU47" s="17">
        <v>101</v>
      </c>
      <c r="TV47" s="17">
        <v>111.14</v>
      </c>
      <c r="TW47" s="17">
        <v>-9.84</v>
      </c>
      <c r="TX47" s="17">
        <v>4.9000000000000004</v>
      </c>
      <c r="TY47" s="17">
        <v>7.5</v>
      </c>
      <c r="TZ47" s="17">
        <v>15.09</v>
      </c>
      <c r="UA47" s="17">
        <v>-10.19</v>
      </c>
      <c r="UB47" s="17">
        <v>3.1</v>
      </c>
      <c r="UC47" s="17">
        <v>6.1</v>
      </c>
      <c r="UD47" s="17">
        <v>8.6300000000000008</v>
      </c>
      <c r="UE47" s="17">
        <v>-5.53</v>
      </c>
      <c r="UF47" s="17">
        <v>0</v>
      </c>
      <c r="UG47" s="17"/>
      <c r="UH47" s="17"/>
      <c r="UI47" s="17">
        <v>0</v>
      </c>
      <c r="UJ47" s="17">
        <v>10.199999999999999</v>
      </c>
      <c r="UK47" s="17">
        <v>15</v>
      </c>
      <c r="UL47" s="17">
        <v>19.5122</v>
      </c>
      <c r="UM47" s="17">
        <v>-9.3122000000000007</v>
      </c>
      <c r="UN47" s="17">
        <v>3.4</v>
      </c>
      <c r="UO47" s="17">
        <v>4</v>
      </c>
      <c r="UP47" s="17">
        <v>6</v>
      </c>
      <c r="UQ47" s="17">
        <v>-2.6</v>
      </c>
      <c r="UR47" s="17">
        <v>8.5</v>
      </c>
      <c r="US47" s="17">
        <v>8.1</v>
      </c>
      <c r="UT47" s="17">
        <v>8.1</v>
      </c>
      <c r="UU47" s="17">
        <v>0.4</v>
      </c>
      <c r="UV47" s="17">
        <v>20.399999999999999</v>
      </c>
      <c r="UW47" s="17">
        <v>19.51219</v>
      </c>
      <c r="UX47" s="17">
        <v>19.5122</v>
      </c>
      <c r="UY47" s="17">
        <v>0.88780000000000003</v>
      </c>
      <c r="UZ47" s="17">
        <v>20.399999999999999</v>
      </c>
      <c r="VA47" s="17">
        <v>19.51219</v>
      </c>
      <c r="VB47" s="17">
        <v>19.5122</v>
      </c>
      <c r="VC47" s="17">
        <v>0.88780000000000003</v>
      </c>
      <c r="VD47" s="17">
        <v>20.100000000000001</v>
      </c>
      <c r="VE47" s="17">
        <v>19.51219</v>
      </c>
      <c r="VF47" s="17">
        <v>19.5122</v>
      </c>
      <c r="VG47" s="17">
        <v>0.58779999999999999</v>
      </c>
      <c r="VH47" s="17">
        <v>4.5</v>
      </c>
      <c r="VI47" s="17">
        <v>2.1</v>
      </c>
      <c r="VJ47" s="17">
        <v>4.5149999999999997</v>
      </c>
      <c r="VK47" s="17">
        <v>-1.4999999999999999E-2</v>
      </c>
      <c r="VL47" s="17">
        <v>0</v>
      </c>
      <c r="VM47" s="17"/>
      <c r="VN47" s="17"/>
      <c r="VO47" s="17">
        <v>0</v>
      </c>
      <c r="VP47" s="17">
        <v>0</v>
      </c>
      <c r="VQ47" s="17"/>
      <c r="VR47" s="17"/>
      <c r="VS47" s="17">
        <v>0</v>
      </c>
      <c r="VT47" s="17">
        <v>0</v>
      </c>
      <c r="VU47" s="17"/>
      <c r="VV47" s="17"/>
      <c r="VW47" s="17">
        <v>0</v>
      </c>
      <c r="VX47" s="17">
        <v>0.6</v>
      </c>
      <c r="VY47" s="17">
        <v>0.6</v>
      </c>
      <c r="VZ47" s="17">
        <v>0.6</v>
      </c>
      <c r="WA47" s="17">
        <v>0</v>
      </c>
      <c r="WB47" s="17">
        <v>122.9</v>
      </c>
      <c r="WC47" s="17">
        <v>123</v>
      </c>
      <c r="WD47" s="17">
        <v>124</v>
      </c>
      <c r="WE47" s="17">
        <v>-1.1000000000000001</v>
      </c>
      <c r="WF47" s="17">
        <v>81.099999999999994</v>
      </c>
      <c r="WG47" s="17">
        <v>102</v>
      </c>
      <c r="WH47" s="17">
        <v>102</v>
      </c>
      <c r="WI47" s="17">
        <v>-20.9</v>
      </c>
      <c r="WJ47" s="17">
        <v>0</v>
      </c>
      <c r="WK47" s="17"/>
      <c r="WL47" s="17"/>
      <c r="WM47" s="17">
        <v>0</v>
      </c>
      <c r="WN47" s="17">
        <v>3.3</v>
      </c>
      <c r="WO47" s="17">
        <v>4.2</v>
      </c>
      <c r="WP47" s="17">
        <v>4.2</v>
      </c>
      <c r="WQ47" s="17">
        <v>-0.9</v>
      </c>
      <c r="WR47" s="17">
        <v>2.2000000000000002</v>
      </c>
      <c r="WS47" s="17">
        <v>2.4</v>
      </c>
      <c r="WT47" s="17">
        <v>2.4</v>
      </c>
      <c r="WU47" s="17">
        <v>-0.2</v>
      </c>
      <c r="WV47" s="17">
        <v>1</v>
      </c>
      <c r="WW47" s="17">
        <v>1.2</v>
      </c>
      <c r="WX47" s="17">
        <v>1.2</v>
      </c>
      <c r="WY47" s="17">
        <v>-0.2</v>
      </c>
      <c r="WZ47" s="17">
        <v>1.1000000000000001</v>
      </c>
      <c r="XA47" s="17">
        <v>1.4</v>
      </c>
      <c r="XB47" s="17">
        <v>1.4</v>
      </c>
      <c r="XC47" s="17">
        <v>-0.3</v>
      </c>
      <c r="XD47" s="17">
        <v>0</v>
      </c>
      <c r="XE47" s="17"/>
      <c r="XF47" s="17"/>
      <c r="XG47" s="17">
        <v>0</v>
      </c>
      <c r="XH47" s="17">
        <v>5.8</v>
      </c>
      <c r="XI47" s="17">
        <v>3.8</v>
      </c>
      <c r="XJ47" s="17">
        <v>3.8</v>
      </c>
      <c r="XK47" s="17">
        <v>2</v>
      </c>
      <c r="XL47" s="17">
        <v>15.4</v>
      </c>
      <c r="XM47" s="17">
        <v>10</v>
      </c>
      <c r="XN47" s="17">
        <v>17.560980000000001</v>
      </c>
      <c r="XO47" s="17">
        <v>-2.1609799999999999</v>
      </c>
      <c r="XP47" s="17">
        <v>8.8000000000000007</v>
      </c>
      <c r="XQ47" s="17">
        <v>9</v>
      </c>
      <c r="XR47" s="17">
        <v>10.7</v>
      </c>
      <c r="XS47" s="17">
        <v>-1.9</v>
      </c>
      <c r="XT47" s="17">
        <v>27.4</v>
      </c>
      <c r="XU47" s="17">
        <v>28.5</v>
      </c>
      <c r="XV47" s="17">
        <v>28.5</v>
      </c>
      <c r="XW47" s="17">
        <v>-1.1000000000000001</v>
      </c>
      <c r="XX47" s="17">
        <v>21.9</v>
      </c>
      <c r="XY47" s="17">
        <v>28.5</v>
      </c>
      <c r="XZ47" s="17">
        <v>28.5</v>
      </c>
      <c r="YA47" s="17">
        <v>-6.6</v>
      </c>
      <c r="YB47" s="17">
        <v>15.5</v>
      </c>
      <c r="YC47" s="17">
        <v>14</v>
      </c>
      <c r="YD47" s="17">
        <v>14</v>
      </c>
      <c r="YE47" s="17">
        <v>1.5</v>
      </c>
      <c r="YF47" s="17"/>
      <c r="YG47" s="17"/>
      <c r="YH47" s="17"/>
      <c r="YI47" s="17">
        <v>0</v>
      </c>
      <c r="YJ47" s="17">
        <v>9.4</v>
      </c>
      <c r="YK47" s="17">
        <v>8.1</v>
      </c>
      <c r="YL47" s="17">
        <v>8.1</v>
      </c>
      <c r="YM47" s="17">
        <v>1.3</v>
      </c>
      <c r="YN47" s="17">
        <v>11.3</v>
      </c>
      <c r="YO47" s="17">
        <v>11</v>
      </c>
      <c r="YP47" s="17">
        <v>11</v>
      </c>
      <c r="YQ47" s="17">
        <v>0.3</v>
      </c>
      <c r="YR47" s="17">
        <v>18.899999999999999</v>
      </c>
      <c r="YS47" s="17">
        <v>24</v>
      </c>
      <c r="YT47" s="17">
        <v>24</v>
      </c>
      <c r="YU47" s="17">
        <v>-5.0999999999999996</v>
      </c>
    </row>
    <row r="48" spans="1:671" ht="24" customHeight="1" x14ac:dyDescent="0.3">
      <c r="A48" s="1"/>
      <c r="B48" s="18" t="s">
        <v>65</v>
      </c>
      <c r="C48" s="18" t="s">
        <v>731</v>
      </c>
      <c r="D48" s="19">
        <v>203.3</v>
      </c>
      <c r="E48" s="19">
        <v>204.19512</v>
      </c>
      <c r="F48" s="19">
        <v>204.19512</v>
      </c>
      <c r="G48" s="19">
        <v>-0.89512000000000003</v>
      </c>
      <c r="H48" s="19">
        <v>536.64</v>
      </c>
      <c r="I48" s="19">
        <v>554.59106999999995</v>
      </c>
      <c r="J48" s="19">
        <v>609.86443999999995</v>
      </c>
      <c r="K48" s="19">
        <v>-73.224440000000001</v>
      </c>
      <c r="L48" s="19">
        <v>179.17</v>
      </c>
      <c r="M48" s="19">
        <v>181.29841999999999</v>
      </c>
      <c r="N48" s="19">
        <v>199.36754999999999</v>
      </c>
      <c r="O48" s="19">
        <v>-20.19755</v>
      </c>
      <c r="P48" s="19"/>
      <c r="Q48" s="19"/>
      <c r="R48" s="19"/>
      <c r="S48" s="19">
        <v>0</v>
      </c>
      <c r="T48" s="19"/>
      <c r="U48" s="19"/>
      <c r="V48" s="19"/>
      <c r="W48" s="19">
        <v>0</v>
      </c>
      <c r="X48" s="19">
        <v>89.9</v>
      </c>
      <c r="Y48" s="19">
        <v>30.82244</v>
      </c>
      <c r="Z48" s="19">
        <v>92.226339999999993</v>
      </c>
      <c r="AA48" s="19">
        <v>-2.3263400000000001</v>
      </c>
      <c r="AB48" s="19">
        <v>139.6</v>
      </c>
      <c r="AC48" s="19">
        <v>149.69571999999999</v>
      </c>
      <c r="AD48" s="19">
        <v>140.56</v>
      </c>
      <c r="AE48" s="19">
        <v>-0.96</v>
      </c>
      <c r="AF48" s="19">
        <v>78</v>
      </c>
      <c r="AG48" s="19">
        <v>87.329440000000005</v>
      </c>
      <c r="AH48" s="19"/>
      <c r="AI48" s="19">
        <v>78</v>
      </c>
      <c r="AJ48" s="19">
        <v>0</v>
      </c>
      <c r="AK48" s="19"/>
      <c r="AL48" s="19"/>
      <c r="AM48" s="19">
        <v>0</v>
      </c>
      <c r="AN48" s="19">
        <v>184</v>
      </c>
      <c r="AO48" s="19">
        <v>177.93125000000001</v>
      </c>
      <c r="AP48" s="19"/>
      <c r="AQ48" s="19">
        <v>184</v>
      </c>
      <c r="AR48" s="19">
        <v>206.6</v>
      </c>
      <c r="AS48" s="19">
        <v>197.70735999999999</v>
      </c>
      <c r="AT48" s="19">
        <v>197.70737</v>
      </c>
      <c r="AU48" s="19">
        <v>8.8926300000000005</v>
      </c>
      <c r="AV48" s="19">
        <v>205.1</v>
      </c>
      <c r="AW48" s="19">
        <v>200.25633999999999</v>
      </c>
      <c r="AX48" s="19">
        <v>200.25633999999999</v>
      </c>
      <c r="AY48" s="19">
        <v>4.8436599999999999</v>
      </c>
      <c r="AZ48" s="19"/>
      <c r="BA48" s="19"/>
      <c r="BB48" s="19"/>
      <c r="BC48" s="19">
        <v>0</v>
      </c>
      <c r="BD48" s="19">
        <v>210.6</v>
      </c>
      <c r="BE48" s="19">
        <v>206.01685000000001</v>
      </c>
      <c r="BF48" s="19">
        <v>206.01686000000001</v>
      </c>
      <c r="BG48" s="19">
        <v>4.5831400000000002</v>
      </c>
      <c r="BH48" s="19"/>
      <c r="BI48" s="19"/>
      <c r="BJ48" s="19"/>
      <c r="BK48" s="19">
        <v>0</v>
      </c>
      <c r="BL48" s="19">
        <v>294.5</v>
      </c>
      <c r="BM48" s="19">
        <v>276.76562999999999</v>
      </c>
      <c r="BN48" s="19">
        <v>370.91203000000002</v>
      </c>
      <c r="BO48" s="19">
        <v>-76.412030000000001</v>
      </c>
      <c r="BP48" s="19">
        <v>9.6</v>
      </c>
      <c r="BQ48" s="19">
        <v>10.561999999999999</v>
      </c>
      <c r="BR48" s="19">
        <v>10.561999999999999</v>
      </c>
      <c r="BS48" s="19">
        <v>-0.96199999999999997</v>
      </c>
      <c r="BT48" s="19"/>
      <c r="BU48" s="19"/>
      <c r="BV48" s="19"/>
      <c r="BW48" s="19">
        <v>0</v>
      </c>
      <c r="BX48" s="19"/>
      <c r="BY48" s="19"/>
      <c r="BZ48" s="19"/>
      <c r="CA48" s="19">
        <v>0</v>
      </c>
      <c r="CB48" s="19"/>
      <c r="CC48" s="19"/>
      <c r="CD48" s="19"/>
      <c r="CE48" s="19">
        <v>0</v>
      </c>
      <c r="CF48" s="19"/>
      <c r="CG48" s="19"/>
      <c r="CH48" s="19"/>
      <c r="CI48" s="19">
        <v>0</v>
      </c>
      <c r="CJ48" s="19">
        <v>163.5</v>
      </c>
      <c r="CK48" s="19">
        <v>164.70732000000001</v>
      </c>
      <c r="CL48" s="19">
        <v>164.70732000000001</v>
      </c>
      <c r="CM48" s="19">
        <v>-1.2073199999999999</v>
      </c>
      <c r="CN48" s="19">
        <v>9.5</v>
      </c>
      <c r="CO48" s="19">
        <v>5.1583800000000002</v>
      </c>
      <c r="CP48" s="19">
        <v>5.1583800000000002</v>
      </c>
      <c r="CQ48" s="19">
        <v>4.3416199999999998</v>
      </c>
      <c r="CR48" s="19">
        <v>5.3</v>
      </c>
      <c r="CS48" s="19">
        <v>2.8315000000000001</v>
      </c>
      <c r="CT48" s="19">
        <v>2.8315000000000001</v>
      </c>
      <c r="CU48" s="19">
        <v>2.4685000000000001</v>
      </c>
      <c r="CV48" s="19">
        <v>22.4</v>
      </c>
      <c r="CW48" s="19">
        <v>22.49822</v>
      </c>
      <c r="CX48" s="19">
        <v>22.49822</v>
      </c>
      <c r="CY48" s="19">
        <v>-9.8220000000000002E-2</v>
      </c>
      <c r="CZ48" s="19">
        <v>6.8</v>
      </c>
      <c r="DA48" s="19">
        <v>6.8787000000000003</v>
      </c>
      <c r="DB48" s="19">
        <v>6.8787000000000003</v>
      </c>
      <c r="DC48" s="19">
        <v>-7.8700000000000006E-2</v>
      </c>
      <c r="DD48" s="19">
        <v>14.9</v>
      </c>
      <c r="DE48" s="19">
        <v>14.992190000000001</v>
      </c>
      <c r="DF48" s="19">
        <v>14.9922</v>
      </c>
      <c r="DG48" s="19">
        <v>-9.2200000000000004E-2</v>
      </c>
      <c r="DH48" s="19">
        <v>140.69999999999999</v>
      </c>
      <c r="DI48" s="19">
        <v>142.99976000000001</v>
      </c>
      <c r="DJ48" s="19">
        <v>143</v>
      </c>
      <c r="DK48" s="19">
        <v>-2.2999999999999998</v>
      </c>
      <c r="DL48" s="19"/>
      <c r="DM48" s="19"/>
      <c r="DN48" s="19"/>
      <c r="DO48" s="19">
        <v>0</v>
      </c>
      <c r="DP48" s="19"/>
      <c r="DQ48" s="19"/>
      <c r="DR48" s="19"/>
      <c r="DS48" s="19">
        <v>0</v>
      </c>
      <c r="DT48" s="19"/>
      <c r="DU48" s="19"/>
      <c r="DV48" s="19"/>
      <c r="DW48" s="19">
        <v>0</v>
      </c>
      <c r="DX48" s="19"/>
      <c r="DY48" s="19"/>
      <c r="DZ48" s="19"/>
      <c r="EA48" s="19">
        <v>0</v>
      </c>
      <c r="EB48" s="19">
        <v>110.5</v>
      </c>
      <c r="EC48" s="19">
        <v>112.90536</v>
      </c>
      <c r="ED48" s="19">
        <v>112.90537</v>
      </c>
      <c r="EE48" s="19">
        <v>-2.40537</v>
      </c>
      <c r="EF48" s="19">
        <v>113.8</v>
      </c>
      <c r="EG48" s="19">
        <v>110.75395</v>
      </c>
      <c r="EH48" s="19">
        <v>132.87380999999999</v>
      </c>
      <c r="EI48" s="19">
        <v>-19.073810000000002</v>
      </c>
      <c r="EJ48" s="19"/>
      <c r="EK48" s="19"/>
      <c r="EL48" s="19"/>
      <c r="EM48" s="19">
        <v>0</v>
      </c>
      <c r="EN48" s="19"/>
      <c r="EO48" s="19"/>
      <c r="EP48" s="19"/>
      <c r="EQ48" s="19">
        <v>0</v>
      </c>
      <c r="ER48" s="19"/>
      <c r="ES48" s="19"/>
      <c r="ET48" s="19"/>
      <c r="EU48" s="19">
        <v>0</v>
      </c>
      <c r="EV48" s="19">
        <v>6.5</v>
      </c>
      <c r="EW48" s="19">
        <v>6.39</v>
      </c>
      <c r="EX48" s="19">
        <v>6.39</v>
      </c>
      <c r="EY48" s="19">
        <v>0.11</v>
      </c>
      <c r="EZ48" s="19">
        <v>0</v>
      </c>
      <c r="FA48" s="19"/>
      <c r="FB48" s="19">
        <v>172.81388999999999</v>
      </c>
      <c r="FC48" s="19">
        <v>-172.81388999999999</v>
      </c>
      <c r="FD48" s="19">
        <v>28.4</v>
      </c>
      <c r="FE48" s="19">
        <v>27.06747</v>
      </c>
      <c r="FF48" s="19">
        <v>36.853630000000003</v>
      </c>
      <c r="FG48" s="19">
        <v>-8.4536300000000004</v>
      </c>
      <c r="FH48" s="19">
        <v>150.6</v>
      </c>
      <c r="FI48" s="19">
        <v>150.27790999999999</v>
      </c>
      <c r="FJ48" s="19">
        <v>150.27984000000001</v>
      </c>
      <c r="FK48" s="19">
        <v>0.32016</v>
      </c>
      <c r="FL48" s="19">
        <v>14.8</v>
      </c>
      <c r="FM48" s="19">
        <v>14.633599999999999</v>
      </c>
      <c r="FN48" s="19">
        <v>17.041740000000001</v>
      </c>
      <c r="FO48" s="19">
        <v>-2.2417400000000001</v>
      </c>
      <c r="FP48" s="19">
        <v>17.8</v>
      </c>
      <c r="FQ48" s="19">
        <v>16.941890000000001</v>
      </c>
      <c r="FR48" s="19">
        <v>19.28585</v>
      </c>
      <c r="FS48" s="19">
        <v>-1.4858499999999999</v>
      </c>
      <c r="FT48" s="19">
        <v>16.600000000000001</v>
      </c>
      <c r="FU48" s="19">
        <v>18.048780000000001</v>
      </c>
      <c r="FV48" s="19">
        <v>18.048780000000001</v>
      </c>
      <c r="FW48" s="19">
        <v>-1.44878</v>
      </c>
      <c r="FX48" s="19">
        <v>91.4</v>
      </c>
      <c r="FY48" s="19">
        <v>88.116100000000003</v>
      </c>
      <c r="FZ48" s="19">
        <v>88.116100000000003</v>
      </c>
      <c r="GA48" s="19">
        <v>3.2839</v>
      </c>
      <c r="GB48" s="19">
        <v>180.8</v>
      </c>
      <c r="GC48" s="19">
        <v>185.81701000000001</v>
      </c>
      <c r="GD48" s="19">
        <v>185.81701000000001</v>
      </c>
      <c r="GE48" s="19">
        <v>-5.01701</v>
      </c>
      <c r="GF48" s="19">
        <v>181</v>
      </c>
      <c r="GG48" s="19">
        <v>185.81701000000001</v>
      </c>
      <c r="GH48" s="19">
        <v>185.81701000000001</v>
      </c>
      <c r="GI48" s="19">
        <v>-4.8170099999999998</v>
      </c>
      <c r="GJ48" s="19">
        <v>184.3</v>
      </c>
      <c r="GK48" s="19">
        <v>186.37502000000001</v>
      </c>
      <c r="GL48" s="19">
        <v>186.37502000000001</v>
      </c>
      <c r="GM48" s="19">
        <v>-2.0750199999999999</v>
      </c>
      <c r="GN48" s="19">
        <v>102.6</v>
      </c>
      <c r="GO48" s="19">
        <v>110.91315</v>
      </c>
      <c r="GP48" s="19">
        <v>110.91316999999999</v>
      </c>
      <c r="GQ48" s="19">
        <v>-8.3131699999999995</v>
      </c>
      <c r="GR48" s="19">
        <v>27.1</v>
      </c>
      <c r="GS48" s="19">
        <v>18.000029999999999</v>
      </c>
      <c r="GT48" s="19">
        <v>18</v>
      </c>
      <c r="GU48" s="19">
        <v>9.1</v>
      </c>
      <c r="GV48" s="19">
        <v>23</v>
      </c>
      <c r="GW48" s="19">
        <v>25.500489999999999</v>
      </c>
      <c r="GX48" s="19">
        <v>25.500489999999999</v>
      </c>
      <c r="GY48" s="19">
        <v>-2.5004900000000001</v>
      </c>
      <c r="GZ48" s="19">
        <v>4</v>
      </c>
      <c r="HA48" s="19">
        <v>4.4207700000000001</v>
      </c>
      <c r="HB48" s="19">
        <v>4.4207700000000001</v>
      </c>
      <c r="HC48" s="19">
        <v>-0.42076999999999998</v>
      </c>
      <c r="HD48" s="19">
        <v>16.899999999999999</v>
      </c>
      <c r="HE48" s="19">
        <v>34.419510000000002</v>
      </c>
      <c r="HF48" s="19">
        <v>34.419510000000002</v>
      </c>
      <c r="HG48" s="19">
        <v>-17.51951</v>
      </c>
      <c r="HH48" s="19">
        <v>128.4</v>
      </c>
      <c r="HI48" s="19">
        <v>105.51161999999999</v>
      </c>
      <c r="HJ48" s="19">
        <v>65.552220000000005</v>
      </c>
      <c r="HK48" s="19">
        <v>62.84778</v>
      </c>
      <c r="HL48" s="19"/>
      <c r="HM48" s="19"/>
      <c r="HN48" s="19"/>
      <c r="HO48" s="19">
        <v>0</v>
      </c>
      <c r="HP48" s="19"/>
      <c r="HQ48" s="19"/>
      <c r="HR48" s="19"/>
      <c r="HS48" s="19">
        <v>0</v>
      </c>
      <c r="HT48" s="19">
        <v>81.900000000000006</v>
      </c>
      <c r="HU48" s="19">
        <v>80.773250000000004</v>
      </c>
      <c r="HV48" s="19">
        <v>85.482579999999999</v>
      </c>
      <c r="HW48" s="19">
        <v>-3.5825800000000001</v>
      </c>
      <c r="HX48" s="19"/>
      <c r="HY48" s="19"/>
      <c r="HZ48" s="19"/>
      <c r="IA48" s="19">
        <v>0</v>
      </c>
      <c r="IB48" s="19"/>
      <c r="IC48" s="19"/>
      <c r="ID48" s="19"/>
      <c r="IE48" s="19">
        <v>0</v>
      </c>
      <c r="IF48" s="19">
        <v>46.2</v>
      </c>
      <c r="IG48" s="19">
        <v>45.441949999999999</v>
      </c>
      <c r="IH48" s="19">
        <v>45.441949999999999</v>
      </c>
      <c r="II48" s="19">
        <v>0.75805</v>
      </c>
      <c r="IJ48" s="19"/>
      <c r="IK48" s="19"/>
      <c r="IL48" s="19"/>
      <c r="IM48" s="19">
        <v>0</v>
      </c>
      <c r="IN48" s="19"/>
      <c r="IO48" s="19"/>
      <c r="IP48" s="19"/>
      <c r="IQ48" s="19">
        <v>0</v>
      </c>
      <c r="IR48" s="19"/>
      <c r="IS48" s="19"/>
      <c r="IT48" s="19"/>
      <c r="IU48" s="19">
        <v>0</v>
      </c>
      <c r="IV48" s="19">
        <v>85.4</v>
      </c>
      <c r="IW48" s="19">
        <v>90.193309999999997</v>
      </c>
      <c r="IX48" s="19">
        <v>92.689760000000007</v>
      </c>
      <c r="IY48" s="19">
        <v>-7.2897600000000002</v>
      </c>
      <c r="IZ48" s="19">
        <v>171.8</v>
      </c>
      <c r="JA48" s="19">
        <v>182.42909</v>
      </c>
      <c r="JB48" s="19">
        <v>182.42909</v>
      </c>
      <c r="JC48" s="19">
        <v>-10.62909</v>
      </c>
      <c r="JD48" s="19">
        <v>169.3</v>
      </c>
      <c r="JE48" s="19">
        <v>182.42909</v>
      </c>
      <c r="JF48" s="19">
        <v>182.42909</v>
      </c>
      <c r="JG48" s="19">
        <v>-13.12909</v>
      </c>
      <c r="JH48" s="19">
        <v>202.8</v>
      </c>
      <c r="JI48" s="19">
        <v>182.42909</v>
      </c>
      <c r="JJ48" s="19">
        <v>182.42909</v>
      </c>
      <c r="JK48" s="19">
        <v>20.370909999999999</v>
      </c>
      <c r="JL48" s="19">
        <v>266.7</v>
      </c>
      <c r="JM48" s="19">
        <v>274.46539000000001</v>
      </c>
      <c r="JN48" s="19">
        <v>274.46539000000001</v>
      </c>
      <c r="JO48" s="19">
        <v>-7.76539</v>
      </c>
      <c r="JP48" s="19">
        <v>74.099999999999994</v>
      </c>
      <c r="JQ48" s="19">
        <v>71.796109999999999</v>
      </c>
      <c r="JR48" s="19">
        <v>71.796109999999999</v>
      </c>
      <c r="JS48" s="19">
        <v>2.30389</v>
      </c>
      <c r="JT48" s="19">
        <v>35.9</v>
      </c>
      <c r="JU48" s="19">
        <v>36.005859999999998</v>
      </c>
      <c r="JV48" s="19">
        <v>36.005859999999998</v>
      </c>
      <c r="JW48" s="19">
        <v>-0.10586</v>
      </c>
      <c r="JX48" s="19"/>
      <c r="JY48" s="19"/>
      <c r="JZ48" s="19"/>
      <c r="KA48" s="19">
        <v>0</v>
      </c>
      <c r="KB48" s="19"/>
      <c r="KC48" s="19"/>
      <c r="KD48" s="19"/>
      <c r="KE48" s="19">
        <v>0</v>
      </c>
      <c r="KF48" s="19"/>
      <c r="KG48" s="19"/>
      <c r="KH48" s="19"/>
      <c r="KI48" s="19">
        <v>0</v>
      </c>
      <c r="KJ48" s="19">
        <v>0</v>
      </c>
      <c r="KK48" s="19"/>
      <c r="KL48" s="19"/>
      <c r="KM48" s="19">
        <v>0</v>
      </c>
      <c r="KN48" s="19"/>
      <c r="KO48" s="19"/>
      <c r="KP48" s="19"/>
      <c r="KQ48" s="19">
        <v>0</v>
      </c>
      <c r="KR48" s="19"/>
      <c r="KS48" s="19"/>
      <c r="KT48" s="19"/>
      <c r="KU48" s="19">
        <v>0</v>
      </c>
      <c r="KV48" s="19">
        <v>0.8</v>
      </c>
      <c r="KW48" s="19">
        <v>0.59472000000000003</v>
      </c>
      <c r="KX48" s="19">
        <v>0.59472000000000003</v>
      </c>
      <c r="KY48" s="19">
        <v>0.20527999999999999</v>
      </c>
      <c r="KZ48" s="19">
        <v>183.7</v>
      </c>
      <c r="LA48" s="19">
        <v>146.7963</v>
      </c>
      <c r="LB48" s="19">
        <v>180.60163</v>
      </c>
      <c r="LC48" s="19">
        <v>3.0983700000000001</v>
      </c>
      <c r="LD48" s="19">
        <v>68.5</v>
      </c>
      <c r="LE48" s="19">
        <v>93.592410000000001</v>
      </c>
      <c r="LF48" s="19">
        <v>108.05285000000001</v>
      </c>
      <c r="LG48" s="19">
        <v>-39.552849999999999</v>
      </c>
      <c r="LH48" s="19">
        <v>63.7</v>
      </c>
      <c r="LI48" s="19">
        <v>67.461460000000002</v>
      </c>
      <c r="LJ48" s="19">
        <v>67.461460000000002</v>
      </c>
      <c r="LK48" s="19">
        <v>-3.76146</v>
      </c>
      <c r="LL48" s="19">
        <v>67</v>
      </c>
      <c r="LM48" s="19">
        <v>71.628829999999994</v>
      </c>
      <c r="LN48" s="19">
        <v>78.567999999999998</v>
      </c>
      <c r="LO48" s="19">
        <v>-11.568</v>
      </c>
      <c r="LP48" s="19">
        <v>28</v>
      </c>
      <c r="LQ48" s="19">
        <v>29.78772</v>
      </c>
      <c r="LR48" s="19">
        <v>30.097560000000001</v>
      </c>
      <c r="LS48" s="19">
        <v>-2.0975600000000001</v>
      </c>
      <c r="LT48" s="19">
        <v>118.5</v>
      </c>
      <c r="LU48" s="19">
        <v>115.26564999999999</v>
      </c>
      <c r="LV48" s="19"/>
      <c r="LW48" s="19">
        <v>118.5</v>
      </c>
      <c r="LX48" s="19"/>
      <c r="LY48" s="19"/>
      <c r="LZ48" s="19"/>
      <c r="MA48" s="19">
        <v>0</v>
      </c>
      <c r="MB48" s="19"/>
      <c r="MC48" s="19"/>
      <c r="MD48" s="19"/>
      <c r="ME48" s="19">
        <v>0</v>
      </c>
      <c r="MF48" s="19">
        <v>145</v>
      </c>
      <c r="MG48" s="19">
        <v>159.10805999999999</v>
      </c>
      <c r="MH48" s="19">
        <v>159.10807</v>
      </c>
      <c r="MI48" s="19">
        <v>-14.10807</v>
      </c>
      <c r="MJ48" s="19">
        <v>145.80000000000001</v>
      </c>
      <c r="MK48" s="19">
        <v>159.10805999999999</v>
      </c>
      <c r="ML48" s="19">
        <v>159.10807</v>
      </c>
      <c r="MM48" s="19">
        <v>-13.308070000000001</v>
      </c>
      <c r="MN48" s="19">
        <v>170</v>
      </c>
      <c r="MO48" s="19">
        <v>159.58587</v>
      </c>
      <c r="MP48" s="19">
        <v>159.58587</v>
      </c>
      <c r="MQ48" s="19">
        <v>10.41413</v>
      </c>
      <c r="MR48" s="19">
        <v>186.6</v>
      </c>
      <c r="MS48" s="19">
        <v>186.53288000000001</v>
      </c>
      <c r="MT48" s="19"/>
      <c r="MU48" s="19">
        <v>186.6</v>
      </c>
      <c r="MV48" s="19"/>
      <c r="MW48" s="19"/>
      <c r="MX48" s="19"/>
      <c r="MY48" s="19">
        <v>0</v>
      </c>
      <c r="MZ48" s="19"/>
      <c r="NA48" s="19"/>
      <c r="NB48" s="19"/>
      <c r="NC48" s="19">
        <v>0</v>
      </c>
      <c r="ND48" s="19"/>
      <c r="NE48" s="19"/>
      <c r="NF48" s="19"/>
      <c r="NG48" s="19">
        <v>0</v>
      </c>
      <c r="NH48" s="19"/>
      <c r="NI48" s="19"/>
      <c r="NJ48" s="19"/>
      <c r="NK48" s="19">
        <v>0</v>
      </c>
      <c r="NL48" s="19">
        <v>212.1</v>
      </c>
      <c r="NM48" s="19">
        <v>207.126</v>
      </c>
      <c r="NN48" s="19">
        <v>207.126</v>
      </c>
      <c r="NO48" s="19">
        <v>4.9740000000000002</v>
      </c>
      <c r="NP48" s="19">
        <v>101.8</v>
      </c>
      <c r="NQ48" s="19">
        <v>103.874</v>
      </c>
      <c r="NR48" s="19">
        <v>103.874</v>
      </c>
      <c r="NS48" s="19">
        <v>-2.0739999999999998</v>
      </c>
      <c r="NT48" s="19">
        <v>3.7</v>
      </c>
      <c r="NU48" s="19">
        <v>4.9060199999999998</v>
      </c>
      <c r="NV48" s="19">
        <v>3.5209199999999998</v>
      </c>
      <c r="NW48" s="19">
        <v>0.17907999999999999</v>
      </c>
      <c r="NX48" s="19"/>
      <c r="NY48" s="19"/>
      <c r="NZ48" s="19">
        <v>3.6937799999999998</v>
      </c>
      <c r="OA48" s="19">
        <v>-3.6937799999999998</v>
      </c>
      <c r="OB48" s="19">
        <v>5.2</v>
      </c>
      <c r="OC48" s="19">
        <v>5.5</v>
      </c>
      <c r="OD48" s="19">
        <v>5.5</v>
      </c>
      <c r="OE48" s="19">
        <v>-0.3</v>
      </c>
      <c r="OF48" s="19"/>
      <c r="OG48" s="19"/>
      <c r="OH48" s="19"/>
      <c r="OI48" s="19">
        <v>0</v>
      </c>
      <c r="OJ48" s="19">
        <v>61.2</v>
      </c>
      <c r="OK48" s="19">
        <v>96.5</v>
      </c>
      <c r="OL48" s="19">
        <v>84.85</v>
      </c>
      <c r="OM48" s="19">
        <v>-23.65</v>
      </c>
      <c r="ON48" s="19">
        <v>0</v>
      </c>
      <c r="OO48" s="19"/>
      <c r="OP48" s="19"/>
      <c r="OQ48" s="19">
        <v>0</v>
      </c>
      <c r="OR48" s="19">
        <v>1.3</v>
      </c>
      <c r="OS48" s="19">
        <v>1.1000000000000001</v>
      </c>
      <c r="OT48" s="19">
        <v>4.6449999999999996</v>
      </c>
      <c r="OU48" s="19">
        <v>-3.3450000000000002</v>
      </c>
      <c r="OV48" s="19">
        <v>0</v>
      </c>
      <c r="OW48" s="19"/>
      <c r="OX48" s="19"/>
      <c r="OY48" s="19">
        <v>0</v>
      </c>
      <c r="OZ48" s="19">
        <v>2.8</v>
      </c>
      <c r="PA48" s="19">
        <v>6.2830199999999996</v>
      </c>
      <c r="PB48" s="19">
        <v>6.2828900000000001</v>
      </c>
      <c r="PC48" s="19">
        <v>-3.4828899999999998</v>
      </c>
      <c r="PD48" s="19">
        <v>10</v>
      </c>
      <c r="PE48" s="19">
        <v>9.9830000000000005</v>
      </c>
      <c r="PF48" s="19">
        <v>9.9830000000000005</v>
      </c>
      <c r="PG48" s="19">
        <v>1.7000000000000001E-2</v>
      </c>
      <c r="PH48" s="19">
        <v>0</v>
      </c>
      <c r="PI48" s="19"/>
      <c r="PJ48" s="19"/>
      <c r="PK48" s="19">
        <v>0</v>
      </c>
      <c r="PL48" s="19">
        <v>0</v>
      </c>
      <c r="PM48" s="19"/>
      <c r="PN48" s="19"/>
      <c r="PO48" s="19">
        <v>0</v>
      </c>
      <c r="PP48" s="19">
        <v>1.2</v>
      </c>
      <c r="PQ48" s="19">
        <v>1</v>
      </c>
      <c r="PR48" s="19">
        <v>1</v>
      </c>
      <c r="PS48" s="19">
        <v>0.2</v>
      </c>
      <c r="PT48" s="19">
        <v>1.5</v>
      </c>
      <c r="PU48" s="19">
        <v>1.66</v>
      </c>
      <c r="PV48" s="19">
        <v>1.66</v>
      </c>
      <c r="PW48" s="19">
        <v>-0.16</v>
      </c>
      <c r="PX48" s="19">
        <v>4.0999999999999996</v>
      </c>
      <c r="PY48" s="19">
        <v>3.8</v>
      </c>
      <c r="PZ48" s="19">
        <v>3.8</v>
      </c>
      <c r="QA48" s="19">
        <v>0.3</v>
      </c>
      <c r="QB48" s="19">
        <v>20.3</v>
      </c>
      <c r="QC48" s="19">
        <v>20.35304</v>
      </c>
      <c r="QD48" s="19">
        <v>20.353169999999999</v>
      </c>
      <c r="QE48" s="19">
        <v>-5.3170000000000002E-2</v>
      </c>
      <c r="QF48" s="19">
        <v>20</v>
      </c>
      <c r="QG48" s="19">
        <v>19.51219</v>
      </c>
      <c r="QH48" s="19">
        <v>19.5122</v>
      </c>
      <c r="QI48" s="19">
        <v>0.48780000000000001</v>
      </c>
      <c r="QJ48" s="19">
        <v>19.100000000000001</v>
      </c>
      <c r="QK48" s="19">
        <v>17.560970000000001</v>
      </c>
      <c r="QL48" s="19">
        <v>17.560980000000001</v>
      </c>
      <c r="QM48" s="19">
        <v>1.5390200000000001</v>
      </c>
      <c r="QN48" s="19">
        <v>2.1</v>
      </c>
      <c r="QO48" s="19">
        <v>2.5</v>
      </c>
      <c r="QP48" s="19">
        <v>2.5</v>
      </c>
      <c r="QQ48" s="19">
        <v>-0.4</v>
      </c>
      <c r="QR48" s="19">
        <v>16.8</v>
      </c>
      <c r="QS48" s="19">
        <v>17.951219999999999</v>
      </c>
      <c r="QT48" s="19">
        <v>17.951219999999999</v>
      </c>
      <c r="QU48" s="19">
        <v>-1.1512199999999999</v>
      </c>
      <c r="QV48" s="19">
        <v>0</v>
      </c>
      <c r="QW48" s="19"/>
      <c r="QX48" s="19"/>
      <c r="QY48" s="19">
        <v>0</v>
      </c>
      <c r="QZ48" s="19">
        <v>0</v>
      </c>
      <c r="RA48" s="19"/>
      <c r="RB48" s="19"/>
      <c r="RC48" s="19">
        <v>0</v>
      </c>
      <c r="RD48" s="19">
        <v>23.6</v>
      </c>
      <c r="RE48" s="19">
        <v>24.7</v>
      </c>
      <c r="RF48" s="19">
        <v>20.088000000000001</v>
      </c>
      <c r="RG48" s="19">
        <v>3.512</v>
      </c>
      <c r="RH48" s="19">
        <v>70.3</v>
      </c>
      <c r="RI48" s="19">
        <v>75</v>
      </c>
      <c r="RJ48" s="19">
        <v>67.462000000000003</v>
      </c>
      <c r="RK48" s="19">
        <v>2.8380000000000001</v>
      </c>
      <c r="RL48" s="19">
        <v>0</v>
      </c>
      <c r="RM48" s="19"/>
      <c r="RN48" s="19"/>
      <c r="RO48" s="19">
        <v>0</v>
      </c>
      <c r="RP48" s="19">
        <v>2.4</v>
      </c>
      <c r="RQ48" s="19">
        <v>2.1989999999999998</v>
      </c>
      <c r="RR48" s="19">
        <v>2.1989999999999998</v>
      </c>
      <c r="RS48" s="19">
        <v>0.20100000000000001</v>
      </c>
      <c r="RT48" s="19">
        <v>19.899999999999999</v>
      </c>
      <c r="RU48" s="19">
        <v>18.774619999999999</v>
      </c>
      <c r="RV48" s="19">
        <v>19.869240000000001</v>
      </c>
      <c r="RW48" s="19">
        <v>3.0759999999999999E-2</v>
      </c>
      <c r="RX48" s="19">
        <v>3</v>
      </c>
      <c r="RY48" s="19">
        <v>2</v>
      </c>
      <c r="RZ48" s="19">
        <v>2</v>
      </c>
      <c r="SA48" s="19">
        <v>1</v>
      </c>
      <c r="SB48" s="19"/>
      <c r="SC48" s="19"/>
      <c r="SD48" s="19"/>
      <c r="SE48" s="19">
        <v>0</v>
      </c>
      <c r="SF48" s="19">
        <v>0</v>
      </c>
      <c r="SG48" s="19"/>
      <c r="SH48" s="19"/>
      <c r="SI48" s="19">
        <v>0</v>
      </c>
      <c r="SJ48" s="19">
        <v>5</v>
      </c>
      <c r="SK48" s="19">
        <v>7.3</v>
      </c>
      <c r="SL48" s="19">
        <v>7.3</v>
      </c>
      <c r="SM48" s="19">
        <v>-2.2999999999999998</v>
      </c>
      <c r="SN48" s="19">
        <v>6.7</v>
      </c>
      <c r="SO48" s="19">
        <v>6</v>
      </c>
      <c r="SP48" s="19">
        <v>6</v>
      </c>
      <c r="SQ48" s="19">
        <v>0.7</v>
      </c>
      <c r="SR48" s="19">
        <v>11.3</v>
      </c>
      <c r="SS48" s="19">
        <v>12</v>
      </c>
      <c r="ST48" s="19">
        <v>13.65854</v>
      </c>
      <c r="SU48" s="19">
        <v>-2.3585400000000001</v>
      </c>
      <c r="SV48" s="19">
        <v>15.9</v>
      </c>
      <c r="SW48" s="19">
        <v>16</v>
      </c>
      <c r="SX48" s="19">
        <v>17.560980000000001</v>
      </c>
      <c r="SY48" s="19">
        <v>-1.6609799999999999</v>
      </c>
      <c r="SZ48" s="19">
        <v>12.9</v>
      </c>
      <c r="TA48" s="19">
        <v>20</v>
      </c>
      <c r="TB48" s="19">
        <v>14.2439</v>
      </c>
      <c r="TC48" s="19">
        <v>-1.3439000000000001</v>
      </c>
      <c r="TD48" s="19">
        <v>21.5</v>
      </c>
      <c r="TE48" s="19">
        <v>16.218</v>
      </c>
      <c r="TF48" s="19">
        <v>16.218</v>
      </c>
      <c r="TG48" s="19">
        <v>5.282</v>
      </c>
      <c r="TH48" s="19">
        <v>68.400000000000006</v>
      </c>
      <c r="TI48" s="19">
        <v>62.627000000000002</v>
      </c>
      <c r="TJ48" s="19">
        <v>62.627000000000002</v>
      </c>
      <c r="TK48" s="19">
        <v>5.7729999999999997</v>
      </c>
      <c r="TL48" s="19">
        <v>0</v>
      </c>
      <c r="TM48" s="19"/>
      <c r="TN48" s="19"/>
      <c r="TO48" s="19">
        <v>0</v>
      </c>
      <c r="TP48" s="19">
        <v>64.7</v>
      </c>
      <c r="TQ48" s="19">
        <v>96.2</v>
      </c>
      <c r="TR48" s="19">
        <v>112.16</v>
      </c>
      <c r="TS48" s="19">
        <v>-47.46</v>
      </c>
      <c r="TT48" s="19">
        <v>92.2</v>
      </c>
      <c r="TU48" s="19">
        <v>100.9</v>
      </c>
      <c r="TV48" s="19">
        <v>111.14</v>
      </c>
      <c r="TW48" s="19">
        <v>-18.940000000000001</v>
      </c>
      <c r="TX48" s="19">
        <v>5.8</v>
      </c>
      <c r="TY48" s="19">
        <v>7.3</v>
      </c>
      <c r="TZ48" s="19">
        <v>15.09</v>
      </c>
      <c r="UA48" s="19">
        <v>-9.2899999999999991</v>
      </c>
      <c r="UB48" s="19">
        <v>3.9</v>
      </c>
      <c r="UC48" s="19">
        <v>6</v>
      </c>
      <c r="UD48" s="19">
        <v>8.6300000000000008</v>
      </c>
      <c r="UE48" s="19">
        <v>-4.7300000000000004</v>
      </c>
      <c r="UF48" s="19">
        <v>0</v>
      </c>
      <c r="UG48" s="19"/>
      <c r="UH48" s="19"/>
      <c r="UI48" s="19">
        <v>0</v>
      </c>
      <c r="UJ48" s="19">
        <v>9.9</v>
      </c>
      <c r="UK48" s="19">
        <v>15</v>
      </c>
      <c r="UL48" s="19">
        <v>19.5122</v>
      </c>
      <c r="UM48" s="19">
        <v>-9.6121999999999996</v>
      </c>
      <c r="UN48" s="19">
        <v>3.3</v>
      </c>
      <c r="UO48" s="19">
        <v>4</v>
      </c>
      <c r="UP48" s="19">
        <v>6</v>
      </c>
      <c r="UQ48" s="19">
        <v>-2.7</v>
      </c>
      <c r="UR48" s="19">
        <v>8.6</v>
      </c>
      <c r="US48" s="19">
        <v>8.1</v>
      </c>
      <c r="UT48" s="19">
        <v>8.1</v>
      </c>
      <c r="UU48" s="19">
        <v>0.5</v>
      </c>
      <c r="UV48" s="19">
        <v>20.399999999999999</v>
      </c>
      <c r="UW48" s="19">
        <v>19.51219</v>
      </c>
      <c r="UX48" s="19">
        <v>19.5122</v>
      </c>
      <c r="UY48" s="19">
        <v>0.88780000000000003</v>
      </c>
      <c r="UZ48" s="19">
        <v>20.399999999999999</v>
      </c>
      <c r="VA48" s="19">
        <v>19.51219</v>
      </c>
      <c r="VB48" s="19">
        <v>19.5122</v>
      </c>
      <c r="VC48" s="19">
        <v>0.88780000000000003</v>
      </c>
      <c r="VD48" s="19">
        <v>20.100000000000001</v>
      </c>
      <c r="VE48" s="19">
        <v>19.51219</v>
      </c>
      <c r="VF48" s="19">
        <v>19.5122</v>
      </c>
      <c r="VG48" s="19">
        <v>0.58779999999999999</v>
      </c>
      <c r="VH48" s="19">
        <v>4.5999999999999996</v>
      </c>
      <c r="VI48" s="19">
        <v>1.8</v>
      </c>
      <c r="VJ48" s="19">
        <v>4.0259999999999998</v>
      </c>
      <c r="VK48" s="19">
        <v>0.57399999999999995</v>
      </c>
      <c r="VL48" s="19">
        <v>0</v>
      </c>
      <c r="VM48" s="19"/>
      <c r="VN48" s="19"/>
      <c r="VO48" s="19">
        <v>0</v>
      </c>
      <c r="VP48" s="19">
        <v>0</v>
      </c>
      <c r="VQ48" s="19"/>
      <c r="VR48" s="19"/>
      <c r="VS48" s="19">
        <v>0</v>
      </c>
      <c r="VT48" s="19">
        <v>0</v>
      </c>
      <c r="VU48" s="19"/>
      <c r="VV48" s="19"/>
      <c r="VW48" s="19">
        <v>0</v>
      </c>
      <c r="VX48" s="19">
        <v>0.6</v>
      </c>
      <c r="VY48" s="19">
        <v>0.6</v>
      </c>
      <c r="VZ48" s="19">
        <v>0.6</v>
      </c>
      <c r="WA48" s="19">
        <v>0</v>
      </c>
      <c r="WB48" s="19">
        <v>114.1</v>
      </c>
      <c r="WC48" s="19">
        <v>120</v>
      </c>
      <c r="WD48" s="19">
        <v>121</v>
      </c>
      <c r="WE48" s="19">
        <v>-6.9</v>
      </c>
      <c r="WF48" s="19">
        <v>101.9</v>
      </c>
      <c r="WG48" s="19">
        <v>92</v>
      </c>
      <c r="WH48" s="19">
        <v>94</v>
      </c>
      <c r="WI48" s="19">
        <v>7.9</v>
      </c>
      <c r="WJ48" s="19">
        <v>0</v>
      </c>
      <c r="WK48" s="19"/>
      <c r="WL48" s="19"/>
      <c r="WM48" s="19">
        <v>0</v>
      </c>
      <c r="WN48" s="19">
        <v>3.3</v>
      </c>
      <c r="WO48" s="19">
        <v>4.2</v>
      </c>
      <c r="WP48" s="19">
        <v>4.2</v>
      </c>
      <c r="WQ48" s="19">
        <v>-0.9</v>
      </c>
      <c r="WR48" s="19">
        <v>2.2000000000000002</v>
      </c>
      <c r="WS48" s="19">
        <v>2.4</v>
      </c>
      <c r="WT48" s="19">
        <v>2.4</v>
      </c>
      <c r="WU48" s="19">
        <v>-0.2</v>
      </c>
      <c r="WV48" s="19">
        <v>1</v>
      </c>
      <c r="WW48" s="19">
        <v>1.2</v>
      </c>
      <c r="WX48" s="19">
        <v>1.2</v>
      </c>
      <c r="WY48" s="19">
        <v>-0.2</v>
      </c>
      <c r="WZ48" s="19">
        <v>1.1000000000000001</v>
      </c>
      <c r="XA48" s="19">
        <v>1.4</v>
      </c>
      <c r="XB48" s="19">
        <v>1.4</v>
      </c>
      <c r="XC48" s="19">
        <v>-0.3</v>
      </c>
      <c r="XD48" s="19">
        <v>0</v>
      </c>
      <c r="XE48" s="19"/>
      <c r="XF48" s="19"/>
      <c r="XG48" s="19">
        <v>0</v>
      </c>
      <c r="XH48" s="19">
        <v>5.8</v>
      </c>
      <c r="XI48" s="19">
        <v>3.8</v>
      </c>
      <c r="XJ48" s="19">
        <v>3.8</v>
      </c>
      <c r="XK48" s="19">
        <v>2</v>
      </c>
      <c r="XL48" s="19">
        <v>17.7</v>
      </c>
      <c r="XM48" s="19">
        <v>10</v>
      </c>
      <c r="XN48" s="19">
        <v>17.560980000000001</v>
      </c>
      <c r="XO48" s="19">
        <v>0.13902</v>
      </c>
      <c r="XP48" s="19">
        <v>8.9</v>
      </c>
      <c r="XQ48" s="19">
        <v>9</v>
      </c>
      <c r="XR48" s="19">
        <v>10.7</v>
      </c>
      <c r="XS48" s="19">
        <v>-1.8</v>
      </c>
      <c r="XT48" s="19">
        <v>27.8</v>
      </c>
      <c r="XU48" s="19">
        <v>28.5</v>
      </c>
      <c r="XV48" s="19">
        <v>28.5</v>
      </c>
      <c r="XW48" s="19">
        <v>-0.7</v>
      </c>
      <c r="XX48" s="19">
        <v>21.5</v>
      </c>
      <c r="XY48" s="19">
        <v>28.5</v>
      </c>
      <c r="XZ48" s="19">
        <v>28.5</v>
      </c>
      <c r="YA48" s="19">
        <v>-7</v>
      </c>
      <c r="YB48" s="19">
        <v>15.8</v>
      </c>
      <c r="YC48" s="19">
        <v>14</v>
      </c>
      <c r="YD48" s="19">
        <v>14</v>
      </c>
      <c r="YE48" s="19">
        <v>1.8</v>
      </c>
      <c r="YF48" s="19"/>
      <c r="YG48" s="19"/>
      <c r="YH48" s="19"/>
      <c r="YI48" s="19">
        <v>0</v>
      </c>
      <c r="YJ48" s="19">
        <v>7.7</v>
      </c>
      <c r="YK48" s="19">
        <v>8.1</v>
      </c>
      <c r="YL48" s="19">
        <v>8.1</v>
      </c>
      <c r="YM48" s="19">
        <v>-0.4</v>
      </c>
      <c r="YN48" s="19">
        <v>11.3</v>
      </c>
      <c r="YO48" s="19">
        <v>11</v>
      </c>
      <c r="YP48" s="19">
        <v>11</v>
      </c>
      <c r="YQ48" s="19">
        <v>0.3</v>
      </c>
      <c r="YR48" s="19">
        <v>19.7</v>
      </c>
      <c r="YS48" s="19">
        <v>24</v>
      </c>
      <c r="YT48" s="19">
        <v>24</v>
      </c>
      <c r="YU48" s="19">
        <v>-4.3</v>
      </c>
    </row>
    <row r="49" spans="1:671" ht="24" customHeight="1" x14ac:dyDescent="0.3">
      <c r="A49" s="1"/>
      <c r="B49" s="13" t="s">
        <v>65</v>
      </c>
      <c r="C49" s="13" t="s">
        <v>732</v>
      </c>
      <c r="D49" s="14">
        <v>203.4</v>
      </c>
      <c r="E49" s="14">
        <v>204.19512</v>
      </c>
      <c r="F49" s="14">
        <v>204.19512</v>
      </c>
      <c r="G49" s="14">
        <v>-0.79512000000000005</v>
      </c>
      <c r="H49" s="14">
        <v>540.53</v>
      </c>
      <c r="I49" s="14">
        <v>549.15254000000004</v>
      </c>
      <c r="J49" s="14">
        <v>609.21334000000002</v>
      </c>
      <c r="K49" s="14">
        <v>-68.683340000000001</v>
      </c>
      <c r="L49" s="14">
        <v>179.9</v>
      </c>
      <c r="M49" s="14">
        <v>179.52054000000001</v>
      </c>
      <c r="N49" s="14">
        <v>199.15469999999999</v>
      </c>
      <c r="O49" s="14">
        <v>-19.2547</v>
      </c>
      <c r="P49" s="14"/>
      <c r="Q49" s="14"/>
      <c r="R49" s="14"/>
      <c r="S49" s="14">
        <v>0</v>
      </c>
      <c r="T49" s="14"/>
      <c r="U49" s="14"/>
      <c r="V49" s="14"/>
      <c r="W49" s="14">
        <v>0</v>
      </c>
      <c r="X49" s="14">
        <v>90.3</v>
      </c>
      <c r="Y49" s="14">
        <v>30.82244</v>
      </c>
      <c r="Z49" s="14">
        <v>92.226339999999993</v>
      </c>
      <c r="AA49" s="14">
        <v>-1.9263399999999999</v>
      </c>
      <c r="AB49" s="14">
        <v>140.4</v>
      </c>
      <c r="AC49" s="14">
        <v>149.51208</v>
      </c>
      <c r="AD49" s="14">
        <v>140.36478</v>
      </c>
      <c r="AE49" s="14">
        <v>3.5220000000000001E-2</v>
      </c>
      <c r="AF49" s="14">
        <v>78.599999999999994</v>
      </c>
      <c r="AG49" s="14">
        <v>87.329440000000005</v>
      </c>
      <c r="AH49" s="14"/>
      <c r="AI49" s="14">
        <v>78.599999999999994</v>
      </c>
      <c r="AJ49" s="14">
        <v>0</v>
      </c>
      <c r="AK49" s="14"/>
      <c r="AL49" s="14"/>
      <c r="AM49" s="14">
        <v>0</v>
      </c>
      <c r="AN49" s="14">
        <v>183.5</v>
      </c>
      <c r="AO49" s="14">
        <v>177.93125000000001</v>
      </c>
      <c r="AP49" s="14"/>
      <c r="AQ49" s="14">
        <v>183.5</v>
      </c>
      <c r="AR49" s="14">
        <v>206.2</v>
      </c>
      <c r="AS49" s="14">
        <v>197.70735999999999</v>
      </c>
      <c r="AT49" s="14">
        <v>197.70737</v>
      </c>
      <c r="AU49" s="14">
        <v>8.4926300000000001</v>
      </c>
      <c r="AV49" s="14">
        <v>205.9</v>
      </c>
      <c r="AW49" s="14">
        <v>200.25633999999999</v>
      </c>
      <c r="AX49" s="14">
        <v>200.25633999999999</v>
      </c>
      <c r="AY49" s="14">
        <v>5.6436599999999997</v>
      </c>
      <c r="AZ49" s="14"/>
      <c r="BA49" s="14"/>
      <c r="BB49" s="14"/>
      <c r="BC49" s="14">
        <v>0</v>
      </c>
      <c r="BD49" s="14">
        <v>210.5</v>
      </c>
      <c r="BE49" s="14">
        <v>206.01685000000001</v>
      </c>
      <c r="BF49" s="14">
        <v>206.01686000000001</v>
      </c>
      <c r="BG49" s="14">
        <v>4.4831399999999997</v>
      </c>
      <c r="BH49" s="14"/>
      <c r="BI49" s="14"/>
      <c r="BJ49" s="14"/>
      <c r="BK49" s="14">
        <v>0</v>
      </c>
      <c r="BL49" s="14">
        <v>300.5</v>
      </c>
      <c r="BM49" s="14">
        <v>277.85708</v>
      </c>
      <c r="BN49" s="14">
        <v>375.77956</v>
      </c>
      <c r="BO49" s="14">
        <v>-75.279560000000004</v>
      </c>
      <c r="BP49" s="14">
        <v>9.6</v>
      </c>
      <c r="BQ49" s="14">
        <v>10.561999999999999</v>
      </c>
      <c r="BR49" s="14">
        <v>10.561999999999999</v>
      </c>
      <c r="BS49" s="14">
        <v>-0.96199999999999997</v>
      </c>
      <c r="BT49" s="14"/>
      <c r="BU49" s="14"/>
      <c r="BV49" s="14"/>
      <c r="BW49" s="14">
        <v>0</v>
      </c>
      <c r="BX49" s="14"/>
      <c r="BY49" s="14"/>
      <c r="BZ49" s="14"/>
      <c r="CA49" s="14">
        <v>0</v>
      </c>
      <c r="CB49" s="14"/>
      <c r="CC49" s="14"/>
      <c r="CD49" s="14"/>
      <c r="CE49" s="14">
        <v>0</v>
      </c>
      <c r="CF49" s="14"/>
      <c r="CG49" s="14"/>
      <c r="CH49" s="14"/>
      <c r="CI49" s="14">
        <v>0</v>
      </c>
      <c r="CJ49" s="14">
        <v>166.5</v>
      </c>
      <c r="CK49" s="14">
        <v>164.70732000000001</v>
      </c>
      <c r="CL49" s="14">
        <v>164.70732000000001</v>
      </c>
      <c r="CM49" s="14">
        <v>1.7926800000000001</v>
      </c>
      <c r="CN49" s="14">
        <v>9.8000000000000007</v>
      </c>
      <c r="CO49" s="14">
        <v>5.1583800000000002</v>
      </c>
      <c r="CP49" s="14">
        <v>5.1583800000000002</v>
      </c>
      <c r="CQ49" s="14">
        <v>4.6416199999999996</v>
      </c>
      <c r="CR49" s="14">
        <v>6.1</v>
      </c>
      <c r="CS49" s="14">
        <v>2.8315000000000001</v>
      </c>
      <c r="CT49" s="14">
        <v>2.8315000000000001</v>
      </c>
      <c r="CU49" s="14">
        <v>3.2685</v>
      </c>
      <c r="CV49" s="14">
        <v>22.5</v>
      </c>
      <c r="CW49" s="14">
        <v>22.49822</v>
      </c>
      <c r="CX49" s="14">
        <v>22.49822</v>
      </c>
      <c r="CY49" s="14">
        <v>1.7799999999999999E-3</v>
      </c>
      <c r="CZ49" s="14">
        <v>7</v>
      </c>
      <c r="DA49" s="14">
        <v>6.8787000000000003</v>
      </c>
      <c r="DB49" s="14">
        <v>6.8787000000000003</v>
      </c>
      <c r="DC49" s="14">
        <v>0.12130000000000001</v>
      </c>
      <c r="DD49" s="14">
        <v>14.9</v>
      </c>
      <c r="DE49" s="14">
        <v>14.992190000000001</v>
      </c>
      <c r="DF49" s="14">
        <v>14.9922</v>
      </c>
      <c r="DG49" s="14">
        <v>-9.2200000000000004E-2</v>
      </c>
      <c r="DH49" s="14">
        <v>141.1</v>
      </c>
      <c r="DI49" s="14">
        <v>142.99976000000001</v>
      </c>
      <c r="DJ49" s="14">
        <v>143</v>
      </c>
      <c r="DK49" s="14">
        <v>-1.9</v>
      </c>
      <c r="DL49" s="14"/>
      <c r="DM49" s="14"/>
      <c r="DN49" s="14"/>
      <c r="DO49" s="14">
        <v>0</v>
      </c>
      <c r="DP49" s="14"/>
      <c r="DQ49" s="14"/>
      <c r="DR49" s="14"/>
      <c r="DS49" s="14">
        <v>0</v>
      </c>
      <c r="DT49" s="14"/>
      <c r="DU49" s="14"/>
      <c r="DV49" s="14"/>
      <c r="DW49" s="14">
        <v>0</v>
      </c>
      <c r="DX49" s="14"/>
      <c r="DY49" s="14"/>
      <c r="DZ49" s="14"/>
      <c r="EA49" s="14">
        <v>0</v>
      </c>
      <c r="EB49" s="14">
        <v>110.8</v>
      </c>
      <c r="EC49" s="14">
        <v>112.90536</v>
      </c>
      <c r="ED49" s="14">
        <v>112.90537</v>
      </c>
      <c r="EE49" s="14">
        <v>-2.1053700000000002</v>
      </c>
      <c r="EF49" s="14">
        <v>113.8</v>
      </c>
      <c r="EG49" s="14">
        <v>110.75368</v>
      </c>
      <c r="EH49" s="14">
        <v>130.44552999999999</v>
      </c>
      <c r="EI49" s="14">
        <v>-16.645530000000001</v>
      </c>
      <c r="EJ49" s="14"/>
      <c r="EK49" s="14"/>
      <c r="EL49" s="14"/>
      <c r="EM49" s="14">
        <v>0</v>
      </c>
      <c r="EN49" s="14"/>
      <c r="EO49" s="14"/>
      <c r="EP49" s="14"/>
      <c r="EQ49" s="14">
        <v>0</v>
      </c>
      <c r="ER49" s="14"/>
      <c r="ES49" s="14"/>
      <c r="ET49" s="14"/>
      <c r="EU49" s="14">
        <v>0</v>
      </c>
      <c r="EV49" s="14">
        <v>6.5</v>
      </c>
      <c r="EW49" s="14">
        <v>6.39</v>
      </c>
      <c r="EX49" s="14">
        <v>6.39</v>
      </c>
      <c r="EY49" s="14">
        <v>0.11</v>
      </c>
      <c r="EZ49" s="14">
        <v>0</v>
      </c>
      <c r="FA49" s="14"/>
      <c r="FB49" s="14">
        <v>173.00708</v>
      </c>
      <c r="FC49" s="14">
        <v>-173.00708</v>
      </c>
      <c r="FD49" s="14">
        <v>28.4</v>
      </c>
      <c r="FE49" s="14">
        <v>27.06747</v>
      </c>
      <c r="FF49" s="14">
        <v>36.853630000000003</v>
      </c>
      <c r="FG49" s="14">
        <v>-8.4536300000000004</v>
      </c>
      <c r="FH49" s="14">
        <v>150.4</v>
      </c>
      <c r="FI49" s="14">
        <v>150.27762000000001</v>
      </c>
      <c r="FJ49" s="14">
        <v>142.59692000000001</v>
      </c>
      <c r="FK49" s="14">
        <v>7.8030799999999996</v>
      </c>
      <c r="FL49" s="14">
        <v>15.4</v>
      </c>
      <c r="FM49" s="14">
        <v>14.633599999999999</v>
      </c>
      <c r="FN49" s="14">
        <v>17.041740000000001</v>
      </c>
      <c r="FO49" s="14">
        <v>-1.64174</v>
      </c>
      <c r="FP49" s="14">
        <v>18.399999999999999</v>
      </c>
      <c r="FQ49" s="14">
        <v>16.941890000000001</v>
      </c>
      <c r="FR49" s="14">
        <v>19.28585</v>
      </c>
      <c r="FS49" s="14">
        <v>-0.88585000000000003</v>
      </c>
      <c r="FT49" s="14">
        <v>16.600000000000001</v>
      </c>
      <c r="FU49" s="14">
        <v>18.048780000000001</v>
      </c>
      <c r="FV49" s="14">
        <v>18.048780000000001</v>
      </c>
      <c r="FW49" s="14">
        <v>-1.44878</v>
      </c>
      <c r="FX49" s="14">
        <v>92.6</v>
      </c>
      <c r="FY49" s="14">
        <v>88.116100000000003</v>
      </c>
      <c r="FZ49" s="14">
        <v>88.116100000000003</v>
      </c>
      <c r="GA49" s="14">
        <v>4.4839000000000002</v>
      </c>
      <c r="GB49" s="14">
        <v>181.4</v>
      </c>
      <c r="GC49" s="14">
        <v>185.81701000000001</v>
      </c>
      <c r="GD49" s="14">
        <v>185.81701000000001</v>
      </c>
      <c r="GE49" s="14">
        <v>-4.4170100000000003</v>
      </c>
      <c r="GF49" s="14">
        <v>182.4</v>
      </c>
      <c r="GG49" s="14">
        <v>185.81701000000001</v>
      </c>
      <c r="GH49" s="14">
        <v>185.81701000000001</v>
      </c>
      <c r="GI49" s="14">
        <v>-3.4170099999999999</v>
      </c>
      <c r="GJ49" s="14">
        <v>184.5</v>
      </c>
      <c r="GK49" s="14">
        <v>186.37502000000001</v>
      </c>
      <c r="GL49" s="14">
        <v>186.37502000000001</v>
      </c>
      <c r="GM49" s="14">
        <v>-1.8750199999999999</v>
      </c>
      <c r="GN49" s="14">
        <v>104.7</v>
      </c>
      <c r="GO49" s="14">
        <v>110.91314</v>
      </c>
      <c r="GP49" s="14">
        <v>110.91316999999999</v>
      </c>
      <c r="GQ49" s="14">
        <v>-6.2131699999999999</v>
      </c>
      <c r="GR49" s="14">
        <v>44.8</v>
      </c>
      <c r="GS49" s="14">
        <v>44.999479999999998</v>
      </c>
      <c r="GT49" s="14">
        <v>28.50873</v>
      </c>
      <c r="GU49" s="14">
        <v>16.291270000000001</v>
      </c>
      <c r="GV49" s="14">
        <v>23</v>
      </c>
      <c r="GW49" s="14">
        <v>25.500489999999999</v>
      </c>
      <c r="GX49" s="14">
        <v>25.500489999999999</v>
      </c>
      <c r="GY49" s="14">
        <v>-2.5004900000000001</v>
      </c>
      <c r="GZ49" s="14">
        <v>4</v>
      </c>
      <c r="HA49" s="14">
        <v>4.4207700000000001</v>
      </c>
      <c r="HB49" s="14">
        <v>4.4207700000000001</v>
      </c>
      <c r="HC49" s="14">
        <v>-0.42076999999999998</v>
      </c>
      <c r="HD49" s="14">
        <v>16.899999999999999</v>
      </c>
      <c r="HE49" s="14">
        <v>34.419510000000002</v>
      </c>
      <c r="HF49" s="14">
        <v>34.419510000000002</v>
      </c>
      <c r="HG49" s="14">
        <v>-17.51951</v>
      </c>
      <c r="HH49" s="14">
        <v>130.80000000000001</v>
      </c>
      <c r="HI49" s="14">
        <v>102.50081</v>
      </c>
      <c r="HJ49" s="14">
        <v>61.247369999999997</v>
      </c>
      <c r="HK49" s="14">
        <v>69.552629999999994</v>
      </c>
      <c r="HL49" s="14"/>
      <c r="HM49" s="14"/>
      <c r="HN49" s="14"/>
      <c r="HO49" s="14">
        <v>0</v>
      </c>
      <c r="HP49" s="14"/>
      <c r="HQ49" s="14"/>
      <c r="HR49" s="14"/>
      <c r="HS49" s="14">
        <v>0</v>
      </c>
      <c r="HT49" s="14">
        <v>82.3</v>
      </c>
      <c r="HU49" s="14">
        <v>79.980850000000004</v>
      </c>
      <c r="HV49" s="14">
        <v>85.482579999999999</v>
      </c>
      <c r="HW49" s="14">
        <v>-3.1825800000000002</v>
      </c>
      <c r="HX49" s="14"/>
      <c r="HY49" s="14"/>
      <c r="HZ49" s="14"/>
      <c r="IA49" s="14">
        <v>0</v>
      </c>
      <c r="IB49" s="14"/>
      <c r="IC49" s="14"/>
      <c r="ID49" s="14"/>
      <c r="IE49" s="14">
        <v>0</v>
      </c>
      <c r="IF49" s="14">
        <v>46.2</v>
      </c>
      <c r="IG49" s="14">
        <v>45.441949999999999</v>
      </c>
      <c r="IH49" s="14">
        <v>45.441949999999999</v>
      </c>
      <c r="II49" s="14">
        <v>0.75805</v>
      </c>
      <c r="IJ49" s="14"/>
      <c r="IK49" s="14"/>
      <c r="IL49" s="14"/>
      <c r="IM49" s="14">
        <v>0</v>
      </c>
      <c r="IN49" s="14"/>
      <c r="IO49" s="14"/>
      <c r="IP49" s="14"/>
      <c r="IQ49" s="14">
        <v>0</v>
      </c>
      <c r="IR49" s="14"/>
      <c r="IS49" s="14"/>
      <c r="IT49" s="14"/>
      <c r="IU49" s="14">
        <v>0</v>
      </c>
      <c r="IV49" s="14">
        <v>85.4</v>
      </c>
      <c r="IW49" s="14">
        <v>90.193309999999997</v>
      </c>
      <c r="IX49" s="14">
        <v>92.689760000000007</v>
      </c>
      <c r="IY49" s="14">
        <v>-7.2897600000000002</v>
      </c>
      <c r="IZ49" s="14">
        <v>172.4</v>
      </c>
      <c r="JA49" s="14">
        <v>182.42909</v>
      </c>
      <c r="JB49" s="14">
        <v>182.42909</v>
      </c>
      <c r="JC49" s="14">
        <v>-10.02909</v>
      </c>
      <c r="JD49" s="14">
        <v>170</v>
      </c>
      <c r="JE49" s="14">
        <v>182.42909</v>
      </c>
      <c r="JF49" s="14">
        <v>182.42909</v>
      </c>
      <c r="JG49" s="14">
        <v>-12.42909</v>
      </c>
      <c r="JH49" s="14">
        <v>203.7</v>
      </c>
      <c r="JI49" s="14">
        <v>182.42909</v>
      </c>
      <c r="JJ49" s="14">
        <v>182.42909</v>
      </c>
      <c r="JK49" s="14">
        <v>21.270910000000001</v>
      </c>
      <c r="JL49" s="14">
        <v>267.89999999999998</v>
      </c>
      <c r="JM49" s="14">
        <v>274.46539000000001</v>
      </c>
      <c r="JN49" s="14">
        <v>274.46539000000001</v>
      </c>
      <c r="JO49" s="14">
        <v>-6.5653899999999998</v>
      </c>
      <c r="JP49" s="14">
        <v>73.900000000000006</v>
      </c>
      <c r="JQ49" s="14">
        <v>71.796109999999999</v>
      </c>
      <c r="JR49" s="14">
        <v>71.796109999999999</v>
      </c>
      <c r="JS49" s="14">
        <v>2.1038899999999998</v>
      </c>
      <c r="JT49" s="14">
        <v>36.1</v>
      </c>
      <c r="JU49" s="14">
        <v>36.005859999999998</v>
      </c>
      <c r="JV49" s="14">
        <v>36.005859999999998</v>
      </c>
      <c r="JW49" s="14">
        <v>9.4140000000000001E-2</v>
      </c>
      <c r="JX49" s="14"/>
      <c r="JY49" s="14"/>
      <c r="JZ49" s="14"/>
      <c r="KA49" s="14">
        <v>0</v>
      </c>
      <c r="KB49" s="14"/>
      <c r="KC49" s="14"/>
      <c r="KD49" s="14"/>
      <c r="KE49" s="14">
        <v>0</v>
      </c>
      <c r="KF49" s="14"/>
      <c r="KG49" s="14"/>
      <c r="KH49" s="14"/>
      <c r="KI49" s="14">
        <v>0</v>
      </c>
      <c r="KJ49" s="14">
        <v>0</v>
      </c>
      <c r="KK49" s="14"/>
      <c r="KL49" s="14"/>
      <c r="KM49" s="14">
        <v>0</v>
      </c>
      <c r="KN49" s="14"/>
      <c r="KO49" s="14"/>
      <c r="KP49" s="14"/>
      <c r="KQ49" s="14">
        <v>0</v>
      </c>
      <c r="KR49" s="14"/>
      <c r="KS49" s="14"/>
      <c r="KT49" s="14"/>
      <c r="KU49" s="14">
        <v>0</v>
      </c>
      <c r="KV49" s="14">
        <v>0.8</v>
      </c>
      <c r="KW49" s="14">
        <v>0.59472000000000003</v>
      </c>
      <c r="KX49" s="14">
        <v>0.59472000000000003</v>
      </c>
      <c r="KY49" s="14">
        <v>0.20527999999999999</v>
      </c>
      <c r="KZ49" s="14">
        <v>183.8</v>
      </c>
      <c r="LA49" s="14">
        <v>129.42303999999999</v>
      </c>
      <c r="LB49" s="14">
        <v>181.01312999999999</v>
      </c>
      <c r="LC49" s="14">
        <v>2.78687</v>
      </c>
      <c r="LD49" s="14">
        <v>72.5</v>
      </c>
      <c r="LE49" s="14">
        <v>91.585729999999998</v>
      </c>
      <c r="LF49" s="14">
        <v>108.20715</v>
      </c>
      <c r="LG49" s="14">
        <v>-35.707149999999999</v>
      </c>
      <c r="LH49" s="14">
        <v>64</v>
      </c>
      <c r="LI49" s="14">
        <v>67.461460000000002</v>
      </c>
      <c r="LJ49" s="14">
        <v>67.461460000000002</v>
      </c>
      <c r="LK49" s="14">
        <v>-3.4614600000000002</v>
      </c>
      <c r="LL49" s="14">
        <v>69</v>
      </c>
      <c r="LM49" s="14">
        <v>72.309349999999995</v>
      </c>
      <c r="LN49" s="14">
        <v>78.567999999999998</v>
      </c>
      <c r="LO49" s="14">
        <v>-9.5679999999999996</v>
      </c>
      <c r="LP49" s="14">
        <v>27.6</v>
      </c>
      <c r="LQ49" s="14">
        <v>30.070720000000001</v>
      </c>
      <c r="LR49" s="14">
        <v>30.097560000000001</v>
      </c>
      <c r="LS49" s="14">
        <v>-2.49756</v>
      </c>
      <c r="LT49" s="14">
        <v>118.6</v>
      </c>
      <c r="LU49" s="14">
        <v>115.26564999999999</v>
      </c>
      <c r="LV49" s="14"/>
      <c r="LW49" s="14">
        <v>118.6</v>
      </c>
      <c r="LX49" s="14"/>
      <c r="LY49" s="14"/>
      <c r="LZ49" s="14"/>
      <c r="MA49" s="14">
        <v>0</v>
      </c>
      <c r="MB49" s="14"/>
      <c r="MC49" s="14"/>
      <c r="MD49" s="14"/>
      <c r="ME49" s="14">
        <v>0</v>
      </c>
      <c r="MF49" s="14">
        <v>144.5</v>
      </c>
      <c r="MG49" s="14">
        <v>159.10805999999999</v>
      </c>
      <c r="MH49" s="14">
        <v>159.10807</v>
      </c>
      <c r="MI49" s="14">
        <v>-14.60807</v>
      </c>
      <c r="MJ49" s="14">
        <v>145.4</v>
      </c>
      <c r="MK49" s="14">
        <v>159.10805999999999</v>
      </c>
      <c r="ML49" s="14">
        <v>159.10807</v>
      </c>
      <c r="MM49" s="14">
        <v>-13.708069999999999</v>
      </c>
      <c r="MN49" s="14">
        <v>170.4</v>
      </c>
      <c r="MO49" s="14">
        <v>159.58587</v>
      </c>
      <c r="MP49" s="14">
        <v>159.58587</v>
      </c>
      <c r="MQ49" s="14">
        <v>10.81413</v>
      </c>
      <c r="MR49" s="14">
        <v>186.3</v>
      </c>
      <c r="MS49" s="14">
        <v>186.53288000000001</v>
      </c>
      <c r="MT49" s="14"/>
      <c r="MU49" s="14">
        <v>186.3</v>
      </c>
      <c r="MV49" s="14"/>
      <c r="MW49" s="14"/>
      <c r="MX49" s="14"/>
      <c r="MY49" s="14">
        <v>0</v>
      </c>
      <c r="MZ49" s="14"/>
      <c r="NA49" s="14"/>
      <c r="NB49" s="14"/>
      <c r="NC49" s="14">
        <v>0</v>
      </c>
      <c r="ND49" s="14"/>
      <c r="NE49" s="14"/>
      <c r="NF49" s="14"/>
      <c r="NG49" s="14">
        <v>0</v>
      </c>
      <c r="NH49" s="14"/>
      <c r="NI49" s="14"/>
      <c r="NJ49" s="14"/>
      <c r="NK49" s="14">
        <v>0</v>
      </c>
      <c r="NL49" s="14">
        <v>212.4</v>
      </c>
      <c r="NM49" s="14">
        <v>207.126</v>
      </c>
      <c r="NN49" s="14">
        <v>207.126</v>
      </c>
      <c r="NO49" s="14">
        <v>5.274</v>
      </c>
      <c r="NP49" s="14">
        <v>101.9</v>
      </c>
      <c r="NQ49" s="14">
        <v>103.874</v>
      </c>
      <c r="NR49" s="14">
        <v>103.874</v>
      </c>
      <c r="NS49" s="14">
        <v>-1.974</v>
      </c>
      <c r="NT49" s="14">
        <v>3.7</v>
      </c>
      <c r="NU49" s="14">
        <v>4.9060199999999998</v>
      </c>
      <c r="NV49" s="14">
        <v>3.5209199999999998</v>
      </c>
      <c r="NW49" s="14">
        <v>0.17907999999999999</v>
      </c>
      <c r="NX49" s="14"/>
      <c r="NY49" s="14"/>
      <c r="NZ49" s="14">
        <v>3.6937799999999998</v>
      </c>
      <c r="OA49" s="14">
        <v>-3.6937799999999998</v>
      </c>
      <c r="OB49" s="14">
        <v>5.0999999999999996</v>
      </c>
      <c r="OC49" s="14">
        <v>5.5</v>
      </c>
      <c r="OD49" s="14">
        <v>5.5</v>
      </c>
      <c r="OE49" s="14">
        <v>-0.4</v>
      </c>
      <c r="OF49" s="14"/>
      <c r="OG49" s="14"/>
      <c r="OH49" s="14"/>
      <c r="OI49" s="14">
        <v>0</v>
      </c>
      <c r="OJ49" s="14">
        <v>60.3</v>
      </c>
      <c r="OK49" s="14">
        <v>97.6</v>
      </c>
      <c r="OL49" s="14">
        <v>83.77</v>
      </c>
      <c r="OM49" s="14">
        <v>-23.47</v>
      </c>
      <c r="ON49" s="14">
        <v>0</v>
      </c>
      <c r="OO49" s="14"/>
      <c r="OP49" s="14"/>
      <c r="OQ49" s="14">
        <v>0</v>
      </c>
      <c r="OR49" s="14">
        <v>1.4</v>
      </c>
      <c r="OS49" s="14">
        <v>1</v>
      </c>
      <c r="OT49" s="14">
        <v>3.65</v>
      </c>
      <c r="OU49" s="14">
        <v>-2.25</v>
      </c>
      <c r="OV49" s="14">
        <v>0</v>
      </c>
      <c r="OW49" s="14"/>
      <c r="OX49" s="14"/>
      <c r="OY49" s="14">
        <v>0</v>
      </c>
      <c r="OZ49" s="14">
        <v>2.8</v>
      </c>
      <c r="PA49" s="14">
        <v>6.2830199999999996</v>
      </c>
      <c r="PB49" s="14">
        <v>6.2828900000000001</v>
      </c>
      <c r="PC49" s="14">
        <v>-3.4828899999999998</v>
      </c>
      <c r="PD49" s="14">
        <v>9.9</v>
      </c>
      <c r="PE49" s="14">
        <v>9.9830000000000005</v>
      </c>
      <c r="PF49" s="14">
        <v>9.9830000000000005</v>
      </c>
      <c r="PG49" s="14">
        <v>-8.3000000000000004E-2</v>
      </c>
      <c r="PH49" s="14">
        <v>0</v>
      </c>
      <c r="PI49" s="14"/>
      <c r="PJ49" s="14"/>
      <c r="PK49" s="14">
        <v>0</v>
      </c>
      <c r="PL49" s="14">
        <v>0</v>
      </c>
      <c r="PM49" s="14"/>
      <c r="PN49" s="14"/>
      <c r="PO49" s="14">
        <v>0</v>
      </c>
      <c r="PP49" s="14">
        <v>1.2</v>
      </c>
      <c r="PQ49" s="14">
        <v>1</v>
      </c>
      <c r="PR49" s="14">
        <v>1</v>
      </c>
      <c r="PS49" s="14">
        <v>0.2</v>
      </c>
      <c r="PT49" s="14">
        <v>1.3</v>
      </c>
      <c r="PU49" s="14">
        <v>1.66</v>
      </c>
      <c r="PV49" s="14">
        <v>1.66</v>
      </c>
      <c r="PW49" s="14">
        <v>-0.36</v>
      </c>
      <c r="PX49" s="14">
        <v>4</v>
      </c>
      <c r="PY49" s="14">
        <v>3.8</v>
      </c>
      <c r="PZ49" s="14">
        <v>3.8</v>
      </c>
      <c r="QA49" s="14">
        <v>0.2</v>
      </c>
      <c r="QB49" s="14">
        <v>20.3</v>
      </c>
      <c r="QC49" s="14">
        <v>20.35304</v>
      </c>
      <c r="QD49" s="14">
        <v>20.353169999999999</v>
      </c>
      <c r="QE49" s="14">
        <v>-5.3170000000000002E-2</v>
      </c>
      <c r="QF49" s="14">
        <v>20</v>
      </c>
      <c r="QG49" s="14">
        <v>19.51219</v>
      </c>
      <c r="QH49" s="14">
        <v>19.5122</v>
      </c>
      <c r="QI49" s="14">
        <v>0.48780000000000001</v>
      </c>
      <c r="QJ49" s="14">
        <v>19.100000000000001</v>
      </c>
      <c r="QK49" s="14">
        <v>17.560970000000001</v>
      </c>
      <c r="QL49" s="14">
        <v>17.560980000000001</v>
      </c>
      <c r="QM49" s="14">
        <v>1.5390200000000001</v>
      </c>
      <c r="QN49" s="14">
        <v>2.1</v>
      </c>
      <c r="QO49" s="14">
        <v>2.5</v>
      </c>
      <c r="QP49" s="14">
        <v>2.5</v>
      </c>
      <c r="QQ49" s="14">
        <v>-0.4</v>
      </c>
      <c r="QR49" s="14">
        <v>16.8</v>
      </c>
      <c r="QS49" s="14">
        <v>17.951219999999999</v>
      </c>
      <c r="QT49" s="14">
        <v>17.951219999999999</v>
      </c>
      <c r="QU49" s="14">
        <v>-1.1512199999999999</v>
      </c>
      <c r="QV49" s="14">
        <v>0</v>
      </c>
      <c r="QW49" s="14"/>
      <c r="QX49" s="14"/>
      <c r="QY49" s="14">
        <v>0</v>
      </c>
      <c r="QZ49" s="14">
        <v>0</v>
      </c>
      <c r="RA49" s="14"/>
      <c r="RB49" s="14"/>
      <c r="RC49" s="14">
        <v>0</v>
      </c>
      <c r="RD49" s="14">
        <v>22.8</v>
      </c>
      <c r="RE49" s="14">
        <v>24.8</v>
      </c>
      <c r="RF49" s="14">
        <v>19.917000000000002</v>
      </c>
      <c r="RG49" s="14">
        <v>2.883</v>
      </c>
      <c r="RH49" s="14">
        <v>63.9</v>
      </c>
      <c r="RI49" s="14">
        <v>74.3</v>
      </c>
      <c r="RJ49" s="14">
        <v>65.983000000000004</v>
      </c>
      <c r="RK49" s="14">
        <v>-2.0830000000000002</v>
      </c>
      <c r="RL49" s="14">
        <v>0</v>
      </c>
      <c r="RM49" s="14"/>
      <c r="RN49" s="14"/>
      <c r="RO49" s="14">
        <v>0</v>
      </c>
      <c r="RP49" s="14">
        <v>1.6</v>
      </c>
      <c r="RQ49" s="14">
        <v>2.1989999999999998</v>
      </c>
      <c r="RR49" s="14">
        <v>2.1989999999999998</v>
      </c>
      <c r="RS49" s="14">
        <v>-0.59899999999999998</v>
      </c>
      <c r="RT49" s="14">
        <v>20</v>
      </c>
      <c r="RU49" s="14">
        <v>18.590440000000001</v>
      </c>
      <c r="RV49" s="14">
        <v>19.869240000000001</v>
      </c>
      <c r="RW49" s="14">
        <v>0.13075999999999999</v>
      </c>
      <c r="RX49" s="14">
        <v>3</v>
      </c>
      <c r="RY49" s="14">
        <v>2</v>
      </c>
      <c r="RZ49" s="14">
        <v>2</v>
      </c>
      <c r="SA49" s="14">
        <v>1</v>
      </c>
      <c r="SB49" s="14"/>
      <c r="SC49" s="14"/>
      <c r="SD49" s="14"/>
      <c r="SE49" s="14">
        <v>0</v>
      </c>
      <c r="SF49" s="14">
        <v>0</v>
      </c>
      <c r="SG49" s="14"/>
      <c r="SH49" s="14"/>
      <c r="SI49" s="14">
        <v>0</v>
      </c>
      <c r="SJ49" s="14">
        <v>5</v>
      </c>
      <c r="SK49" s="14">
        <v>7.3</v>
      </c>
      <c r="SL49" s="14">
        <v>7.3</v>
      </c>
      <c r="SM49" s="14">
        <v>-2.2999999999999998</v>
      </c>
      <c r="SN49" s="14">
        <v>6.7</v>
      </c>
      <c r="SO49" s="14">
        <v>6</v>
      </c>
      <c r="SP49" s="14">
        <v>6</v>
      </c>
      <c r="SQ49" s="14">
        <v>0.7</v>
      </c>
      <c r="SR49" s="14">
        <v>11.5</v>
      </c>
      <c r="SS49" s="14">
        <v>12</v>
      </c>
      <c r="ST49" s="14">
        <v>13.65854</v>
      </c>
      <c r="SU49" s="14">
        <v>-2.1585399999999999</v>
      </c>
      <c r="SV49" s="14">
        <v>16</v>
      </c>
      <c r="SW49" s="14">
        <v>16</v>
      </c>
      <c r="SX49" s="14">
        <v>17.560980000000001</v>
      </c>
      <c r="SY49" s="14">
        <v>-1.56098</v>
      </c>
      <c r="SZ49" s="14">
        <v>12.4</v>
      </c>
      <c r="TA49" s="14">
        <v>20</v>
      </c>
      <c r="TB49" s="14">
        <v>14.2439</v>
      </c>
      <c r="TC49" s="14">
        <v>-1.8439000000000001</v>
      </c>
      <c r="TD49" s="14">
        <v>18.3</v>
      </c>
      <c r="TE49" s="14">
        <v>15.955</v>
      </c>
      <c r="TF49" s="14">
        <v>15.955</v>
      </c>
      <c r="TG49" s="14">
        <v>2.3450000000000002</v>
      </c>
      <c r="TH49" s="14">
        <v>69</v>
      </c>
      <c r="TI49" s="14">
        <v>58.219000000000001</v>
      </c>
      <c r="TJ49" s="14">
        <v>58.219000000000001</v>
      </c>
      <c r="TK49" s="14">
        <v>10.781000000000001</v>
      </c>
      <c r="TL49" s="14">
        <v>0</v>
      </c>
      <c r="TM49" s="14"/>
      <c r="TN49" s="14"/>
      <c r="TO49" s="14">
        <v>0</v>
      </c>
      <c r="TP49" s="14">
        <v>71.3</v>
      </c>
      <c r="TQ49" s="14">
        <v>95.3</v>
      </c>
      <c r="TR49" s="14">
        <v>112.26</v>
      </c>
      <c r="TS49" s="14">
        <v>-40.96</v>
      </c>
      <c r="TT49" s="14">
        <v>102.5</v>
      </c>
      <c r="TU49" s="14">
        <v>100.9</v>
      </c>
      <c r="TV49" s="14">
        <v>111.24</v>
      </c>
      <c r="TW49" s="14">
        <v>-8.74</v>
      </c>
      <c r="TX49" s="14">
        <v>8.1</v>
      </c>
      <c r="TY49" s="14">
        <v>7</v>
      </c>
      <c r="TZ49" s="14">
        <v>15.1</v>
      </c>
      <c r="UA49" s="14">
        <v>-7</v>
      </c>
      <c r="UB49" s="14">
        <v>2.2000000000000002</v>
      </c>
      <c r="UC49" s="14">
        <v>5.8</v>
      </c>
      <c r="UD49" s="14">
        <v>8.6300000000000008</v>
      </c>
      <c r="UE49" s="14">
        <v>-6.43</v>
      </c>
      <c r="UF49" s="14">
        <v>0</v>
      </c>
      <c r="UG49" s="14"/>
      <c r="UH49" s="14"/>
      <c r="UI49" s="14">
        <v>0</v>
      </c>
      <c r="UJ49" s="14">
        <v>9.9</v>
      </c>
      <c r="UK49" s="14">
        <v>15</v>
      </c>
      <c r="UL49" s="14">
        <v>19.5122</v>
      </c>
      <c r="UM49" s="14">
        <v>-9.6121999999999996</v>
      </c>
      <c r="UN49" s="14">
        <v>3.3</v>
      </c>
      <c r="UO49" s="14">
        <v>4</v>
      </c>
      <c r="UP49" s="14">
        <v>6</v>
      </c>
      <c r="UQ49" s="14">
        <v>-2.7</v>
      </c>
      <c r="UR49" s="14">
        <v>8.6</v>
      </c>
      <c r="US49" s="14">
        <v>8.1</v>
      </c>
      <c r="UT49" s="14">
        <v>8.1</v>
      </c>
      <c r="UU49" s="14">
        <v>0.5</v>
      </c>
      <c r="UV49" s="14">
        <v>20.399999999999999</v>
      </c>
      <c r="UW49" s="14">
        <v>19.51219</v>
      </c>
      <c r="UX49" s="14">
        <v>19.5122</v>
      </c>
      <c r="UY49" s="14">
        <v>0.88780000000000003</v>
      </c>
      <c r="UZ49" s="14">
        <v>20.399999999999999</v>
      </c>
      <c r="VA49" s="14">
        <v>19.51219</v>
      </c>
      <c r="VB49" s="14">
        <v>19.5122</v>
      </c>
      <c r="VC49" s="14">
        <v>0.88780000000000003</v>
      </c>
      <c r="VD49" s="14">
        <v>20.100000000000001</v>
      </c>
      <c r="VE49" s="14">
        <v>19.51219</v>
      </c>
      <c r="VF49" s="14">
        <v>19.5122</v>
      </c>
      <c r="VG49" s="14">
        <v>0.58779999999999999</v>
      </c>
      <c r="VH49" s="14">
        <v>3.5</v>
      </c>
      <c r="VI49" s="14">
        <v>1.8</v>
      </c>
      <c r="VJ49" s="14">
        <v>3.4590000000000001</v>
      </c>
      <c r="VK49" s="14">
        <v>4.1000000000000002E-2</v>
      </c>
      <c r="VL49" s="14">
        <v>0</v>
      </c>
      <c r="VM49" s="14"/>
      <c r="VN49" s="14"/>
      <c r="VO49" s="14">
        <v>0</v>
      </c>
      <c r="VP49" s="14">
        <v>0</v>
      </c>
      <c r="VQ49" s="14"/>
      <c r="VR49" s="14"/>
      <c r="VS49" s="14">
        <v>0</v>
      </c>
      <c r="VT49" s="14">
        <v>0</v>
      </c>
      <c r="VU49" s="14"/>
      <c r="VV49" s="14"/>
      <c r="VW49" s="14">
        <v>0</v>
      </c>
      <c r="VX49" s="14">
        <v>0.6</v>
      </c>
      <c r="VY49" s="14">
        <v>0.6</v>
      </c>
      <c r="VZ49" s="14">
        <v>0.6</v>
      </c>
      <c r="WA49" s="14">
        <v>0</v>
      </c>
      <c r="WB49" s="14">
        <v>98.4</v>
      </c>
      <c r="WC49" s="14">
        <v>114</v>
      </c>
      <c r="WD49" s="14">
        <v>115</v>
      </c>
      <c r="WE49" s="14">
        <v>-16.600000000000001</v>
      </c>
      <c r="WF49" s="14">
        <v>89.5</v>
      </c>
      <c r="WG49" s="14">
        <v>82</v>
      </c>
      <c r="WH49" s="14">
        <v>85</v>
      </c>
      <c r="WI49" s="14">
        <v>4.5</v>
      </c>
      <c r="WJ49" s="14">
        <v>0</v>
      </c>
      <c r="WK49" s="14"/>
      <c r="WL49" s="14"/>
      <c r="WM49" s="14">
        <v>0</v>
      </c>
      <c r="WN49" s="14">
        <v>3.3</v>
      </c>
      <c r="WO49" s="14">
        <v>4.2</v>
      </c>
      <c r="WP49" s="14">
        <v>4.2</v>
      </c>
      <c r="WQ49" s="14">
        <v>-0.9</v>
      </c>
      <c r="WR49" s="14">
        <v>2.2000000000000002</v>
      </c>
      <c r="WS49" s="14">
        <v>2.4</v>
      </c>
      <c r="WT49" s="14">
        <v>2.4</v>
      </c>
      <c r="WU49" s="14">
        <v>-0.2</v>
      </c>
      <c r="WV49" s="14">
        <v>1</v>
      </c>
      <c r="WW49" s="14">
        <v>1.2</v>
      </c>
      <c r="WX49" s="14">
        <v>1.2</v>
      </c>
      <c r="WY49" s="14">
        <v>-0.2</v>
      </c>
      <c r="WZ49" s="14">
        <v>1.1000000000000001</v>
      </c>
      <c r="XA49" s="14">
        <v>1.4</v>
      </c>
      <c r="XB49" s="14">
        <v>1.4</v>
      </c>
      <c r="XC49" s="14">
        <v>-0.3</v>
      </c>
      <c r="XD49" s="14">
        <v>0</v>
      </c>
      <c r="XE49" s="14"/>
      <c r="XF49" s="14"/>
      <c r="XG49" s="14">
        <v>0</v>
      </c>
      <c r="XH49" s="14">
        <v>5.7</v>
      </c>
      <c r="XI49" s="14">
        <v>3.8</v>
      </c>
      <c r="XJ49" s="14">
        <v>3.8</v>
      </c>
      <c r="XK49" s="14">
        <v>1.9</v>
      </c>
      <c r="XL49" s="14">
        <v>17.600000000000001</v>
      </c>
      <c r="XM49" s="14">
        <v>10</v>
      </c>
      <c r="XN49" s="14">
        <v>17.560980000000001</v>
      </c>
      <c r="XO49" s="14">
        <v>3.9019999999999999E-2</v>
      </c>
      <c r="XP49" s="14">
        <v>8.6</v>
      </c>
      <c r="XQ49" s="14">
        <v>9</v>
      </c>
      <c r="XR49" s="14">
        <v>10.7</v>
      </c>
      <c r="XS49" s="14">
        <v>-2.1</v>
      </c>
      <c r="XT49" s="14">
        <v>27.4</v>
      </c>
      <c r="XU49" s="14">
        <v>28.5</v>
      </c>
      <c r="XV49" s="14">
        <v>28.5</v>
      </c>
      <c r="XW49" s="14">
        <v>-1.1000000000000001</v>
      </c>
      <c r="XX49" s="14">
        <v>22.5</v>
      </c>
      <c r="XY49" s="14">
        <v>28.5</v>
      </c>
      <c r="XZ49" s="14">
        <v>28.5</v>
      </c>
      <c r="YA49" s="14">
        <v>-6</v>
      </c>
      <c r="YB49" s="14">
        <v>15.5</v>
      </c>
      <c r="YC49" s="14">
        <v>14</v>
      </c>
      <c r="YD49" s="14">
        <v>14</v>
      </c>
      <c r="YE49" s="14">
        <v>1.5</v>
      </c>
      <c r="YF49" s="14"/>
      <c r="YG49" s="14"/>
      <c r="YH49" s="14"/>
      <c r="YI49" s="14">
        <v>0</v>
      </c>
      <c r="YJ49" s="14">
        <v>7.7</v>
      </c>
      <c r="YK49" s="14">
        <v>8.1</v>
      </c>
      <c r="YL49" s="14">
        <v>8.1</v>
      </c>
      <c r="YM49" s="14">
        <v>-0.4</v>
      </c>
      <c r="YN49" s="14">
        <v>11.4</v>
      </c>
      <c r="YO49" s="14">
        <v>11</v>
      </c>
      <c r="YP49" s="14">
        <v>11</v>
      </c>
      <c r="YQ49" s="14">
        <v>0.4</v>
      </c>
      <c r="YR49" s="14">
        <v>20.3</v>
      </c>
      <c r="YS49" s="14">
        <v>24</v>
      </c>
      <c r="YT49" s="14">
        <v>24</v>
      </c>
      <c r="YU49" s="14">
        <v>-3.7</v>
      </c>
    </row>
    <row r="50" spans="1:671" ht="24" customHeight="1" x14ac:dyDescent="0.3">
      <c r="A50" s="1"/>
      <c r="B50" s="16" t="s">
        <v>65</v>
      </c>
      <c r="C50" s="16" t="s">
        <v>733</v>
      </c>
      <c r="D50" s="17">
        <v>202.1</v>
      </c>
      <c r="E50" s="17">
        <v>204.19512</v>
      </c>
      <c r="F50" s="17">
        <v>204.19512</v>
      </c>
      <c r="G50" s="17">
        <v>-2.0951200000000001</v>
      </c>
      <c r="H50" s="17">
        <v>535.62</v>
      </c>
      <c r="I50" s="17">
        <v>544.05404999999996</v>
      </c>
      <c r="J50" s="17">
        <v>604.38306</v>
      </c>
      <c r="K50" s="17">
        <v>-68.763059999999996</v>
      </c>
      <c r="L50" s="17">
        <v>177.71</v>
      </c>
      <c r="M50" s="17">
        <v>177.85382000000001</v>
      </c>
      <c r="N50" s="17">
        <v>197.57566</v>
      </c>
      <c r="O50" s="17">
        <v>-19.865659999999998</v>
      </c>
      <c r="P50" s="17"/>
      <c r="Q50" s="17"/>
      <c r="R50" s="17"/>
      <c r="S50" s="17">
        <v>0</v>
      </c>
      <c r="T50" s="17"/>
      <c r="U50" s="17"/>
      <c r="V50" s="17"/>
      <c r="W50" s="17">
        <v>0</v>
      </c>
      <c r="X50" s="17">
        <v>89.9</v>
      </c>
      <c r="Y50" s="17">
        <v>30.82244</v>
      </c>
      <c r="Z50" s="17">
        <v>92.226339999999993</v>
      </c>
      <c r="AA50" s="17">
        <v>-2.3263400000000001</v>
      </c>
      <c r="AB50" s="17">
        <v>140.1</v>
      </c>
      <c r="AC50" s="17">
        <v>149.88215</v>
      </c>
      <c r="AD50" s="17">
        <v>140.75522000000001</v>
      </c>
      <c r="AE50" s="17">
        <v>-0.65522000000000002</v>
      </c>
      <c r="AF50" s="17">
        <v>77.3</v>
      </c>
      <c r="AG50" s="17">
        <v>87.329440000000005</v>
      </c>
      <c r="AH50" s="17"/>
      <c r="AI50" s="17">
        <v>77.3</v>
      </c>
      <c r="AJ50" s="17">
        <v>0</v>
      </c>
      <c r="AK50" s="17"/>
      <c r="AL50" s="17"/>
      <c r="AM50" s="17">
        <v>0</v>
      </c>
      <c r="AN50" s="17">
        <v>183.6</v>
      </c>
      <c r="AO50" s="17">
        <v>177.93125000000001</v>
      </c>
      <c r="AP50" s="17"/>
      <c r="AQ50" s="17">
        <v>183.6</v>
      </c>
      <c r="AR50" s="17">
        <v>205.7</v>
      </c>
      <c r="AS50" s="17">
        <v>197.70735999999999</v>
      </c>
      <c r="AT50" s="17">
        <v>197.70737</v>
      </c>
      <c r="AU50" s="17">
        <v>7.9926300000000001</v>
      </c>
      <c r="AV50" s="17">
        <v>205</v>
      </c>
      <c r="AW50" s="17">
        <v>200.25633999999999</v>
      </c>
      <c r="AX50" s="17">
        <v>200.25633999999999</v>
      </c>
      <c r="AY50" s="17">
        <v>4.7436600000000002</v>
      </c>
      <c r="AZ50" s="17"/>
      <c r="BA50" s="17"/>
      <c r="BB50" s="17"/>
      <c r="BC50" s="17">
        <v>0</v>
      </c>
      <c r="BD50" s="17">
        <v>210.3</v>
      </c>
      <c r="BE50" s="17">
        <v>206.01685000000001</v>
      </c>
      <c r="BF50" s="17">
        <v>206.01686000000001</v>
      </c>
      <c r="BG50" s="17">
        <v>4.2831400000000004</v>
      </c>
      <c r="BH50" s="17"/>
      <c r="BI50" s="17"/>
      <c r="BJ50" s="17"/>
      <c r="BK50" s="17">
        <v>0</v>
      </c>
      <c r="BL50" s="17">
        <v>256.2</v>
      </c>
      <c r="BM50" s="17">
        <v>275.85313000000002</v>
      </c>
      <c r="BN50" s="17">
        <v>376.08168000000001</v>
      </c>
      <c r="BO50" s="17">
        <v>-119.88168</v>
      </c>
      <c r="BP50" s="17">
        <v>9.6</v>
      </c>
      <c r="BQ50" s="17">
        <v>10.561999999999999</v>
      </c>
      <c r="BR50" s="17">
        <v>10.561999999999999</v>
      </c>
      <c r="BS50" s="17">
        <v>-0.96199999999999997</v>
      </c>
      <c r="BT50" s="17"/>
      <c r="BU50" s="17"/>
      <c r="BV50" s="17"/>
      <c r="BW50" s="17">
        <v>0</v>
      </c>
      <c r="BX50" s="17"/>
      <c r="BY50" s="17"/>
      <c r="BZ50" s="17"/>
      <c r="CA50" s="17">
        <v>0</v>
      </c>
      <c r="CB50" s="17"/>
      <c r="CC50" s="17"/>
      <c r="CD50" s="17"/>
      <c r="CE50" s="17">
        <v>0</v>
      </c>
      <c r="CF50" s="17"/>
      <c r="CG50" s="17"/>
      <c r="CH50" s="17"/>
      <c r="CI50" s="17">
        <v>0</v>
      </c>
      <c r="CJ50" s="17">
        <v>165.7</v>
      </c>
      <c r="CK50" s="17">
        <v>164.70732000000001</v>
      </c>
      <c r="CL50" s="17">
        <v>164.70732000000001</v>
      </c>
      <c r="CM50" s="17">
        <v>0.99268000000000001</v>
      </c>
      <c r="CN50" s="17">
        <v>9.5</v>
      </c>
      <c r="CO50" s="17">
        <v>5.1583800000000002</v>
      </c>
      <c r="CP50" s="17">
        <v>5.1583800000000002</v>
      </c>
      <c r="CQ50" s="17">
        <v>4.3416199999999998</v>
      </c>
      <c r="CR50" s="17">
        <v>6</v>
      </c>
      <c r="CS50" s="17">
        <v>2.8315000000000001</v>
      </c>
      <c r="CT50" s="17">
        <v>2.8315000000000001</v>
      </c>
      <c r="CU50" s="17">
        <v>3.1684999999999999</v>
      </c>
      <c r="CV50" s="17">
        <v>22.5</v>
      </c>
      <c r="CW50" s="17">
        <v>22.49822</v>
      </c>
      <c r="CX50" s="17">
        <v>22.49822</v>
      </c>
      <c r="CY50" s="17">
        <v>1.7799999999999999E-3</v>
      </c>
      <c r="CZ50" s="17">
        <v>7</v>
      </c>
      <c r="DA50" s="17">
        <v>6.8787000000000003</v>
      </c>
      <c r="DB50" s="17">
        <v>6.8787000000000003</v>
      </c>
      <c r="DC50" s="17">
        <v>0.12130000000000001</v>
      </c>
      <c r="DD50" s="17">
        <v>14.9</v>
      </c>
      <c r="DE50" s="17">
        <v>14.992190000000001</v>
      </c>
      <c r="DF50" s="17">
        <v>14.9922</v>
      </c>
      <c r="DG50" s="17">
        <v>-9.2200000000000004E-2</v>
      </c>
      <c r="DH50" s="17">
        <v>140.69999999999999</v>
      </c>
      <c r="DI50" s="17">
        <v>142.99968000000001</v>
      </c>
      <c r="DJ50" s="17">
        <v>143</v>
      </c>
      <c r="DK50" s="17">
        <v>-2.2999999999999998</v>
      </c>
      <c r="DL50" s="17"/>
      <c r="DM50" s="17"/>
      <c r="DN50" s="17"/>
      <c r="DO50" s="17">
        <v>0</v>
      </c>
      <c r="DP50" s="17"/>
      <c r="DQ50" s="17"/>
      <c r="DR50" s="17"/>
      <c r="DS50" s="17">
        <v>0</v>
      </c>
      <c r="DT50" s="17"/>
      <c r="DU50" s="17"/>
      <c r="DV50" s="17"/>
      <c r="DW50" s="17">
        <v>0</v>
      </c>
      <c r="DX50" s="17"/>
      <c r="DY50" s="17"/>
      <c r="DZ50" s="17"/>
      <c r="EA50" s="17">
        <v>0</v>
      </c>
      <c r="EB50" s="17">
        <v>110.6</v>
      </c>
      <c r="EC50" s="17">
        <v>112.90536</v>
      </c>
      <c r="ED50" s="17">
        <v>112.90537</v>
      </c>
      <c r="EE50" s="17">
        <v>-2.3053699999999999</v>
      </c>
      <c r="EF50" s="17">
        <v>113.3</v>
      </c>
      <c r="EG50" s="17">
        <v>110.75256</v>
      </c>
      <c r="EH50" s="17">
        <v>119.77637</v>
      </c>
      <c r="EI50" s="17">
        <v>-6.4763700000000002</v>
      </c>
      <c r="EJ50" s="17"/>
      <c r="EK50" s="17"/>
      <c r="EL50" s="17"/>
      <c r="EM50" s="17">
        <v>0</v>
      </c>
      <c r="EN50" s="17"/>
      <c r="EO50" s="17"/>
      <c r="EP50" s="17"/>
      <c r="EQ50" s="17">
        <v>0</v>
      </c>
      <c r="ER50" s="17"/>
      <c r="ES50" s="17"/>
      <c r="ET50" s="17"/>
      <c r="EU50" s="17">
        <v>0</v>
      </c>
      <c r="EV50" s="17">
        <v>6.5</v>
      </c>
      <c r="EW50" s="17">
        <v>6.39</v>
      </c>
      <c r="EX50" s="17">
        <v>6.39</v>
      </c>
      <c r="EY50" s="17">
        <v>0.11</v>
      </c>
      <c r="EZ50" s="17">
        <v>152.9</v>
      </c>
      <c r="FA50" s="17"/>
      <c r="FB50" s="17">
        <v>174.16068999999999</v>
      </c>
      <c r="FC50" s="17">
        <v>-21.26069</v>
      </c>
      <c r="FD50" s="17">
        <v>27.8</v>
      </c>
      <c r="FE50" s="17">
        <v>27.06747</v>
      </c>
      <c r="FF50" s="17">
        <v>36.853630000000003</v>
      </c>
      <c r="FG50" s="17">
        <v>-9.0536300000000001</v>
      </c>
      <c r="FH50" s="17">
        <v>146.5</v>
      </c>
      <c r="FI50" s="17">
        <v>150.27743000000001</v>
      </c>
      <c r="FJ50" s="17">
        <v>142.59692000000001</v>
      </c>
      <c r="FK50" s="17">
        <v>3.9030800000000001</v>
      </c>
      <c r="FL50" s="17">
        <v>13.9</v>
      </c>
      <c r="FM50" s="17">
        <v>14.633599999999999</v>
      </c>
      <c r="FN50" s="17">
        <v>17.041740000000001</v>
      </c>
      <c r="FO50" s="17">
        <v>-3.14174</v>
      </c>
      <c r="FP50" s="17">
        <v>18.399999999999999</v>
      </c>
      <c r="FQ50" s="17">
        <v>16.941890000000001</v>
      </c>
      <c r="FR50" s="17">
        <v>19.28585</v>
      </c>
      <c r="FS50" s="17">
        <v>-0.88585000000000003</v>
      </c>
      <c r="FT50" s="17">
        <v>16.600000000000001</v>
      </c>
      <c r="FU50" s="17">
        <v>18.048780000000001</v>
      </c>
      <c r="FV50" s="17">
        <v>18.048780000000001</v>
      </c>
      <c r="FW50" s="17">
        <v>-1.44878</v>
      </c>
      <c r="FX50" s="17">
        <v>89.3</v>
      </c>
      <c r="FY50" s="17">
        <v>88.116100000000003</v>
      </c>
      <c r="FZ50" s="17">
        <v>88.116100000000003</v>
      </c>
      <c r="GA50" s="17">
        <v>1.1839</v>
      </c>
      <c r="GB50" s="17">
        <v>179.8</v>
      </c>
      <c r="GC50" s="17">
        <v>185.81701000000001</v>
      </c>
      <c r="GD50" s="17">
        <v>185.81701000000001</v>
      </c>
      <c r="GE50" s="17">
        <v>-6.01701</v>
      </c>
      <c r="GF50" s="17">
        <v>180.4</v>
      </c>
      <c r="GG50" s="17">
        <v>185.81701000000001</v>
      </c>
      <c r="GH50" s="17">
        <v>185.81701000000001</v>
      </c>
      <c r="GI50" s="17">
        <v>-5.4170100000000003</v>
      </c>
      <c r="GJ50" s="17">
        <v>184</v>
      </c>
      <c r="GK50" s="17">
        <v>186.37502000000001</v>
      </c>
      <c r="GL50" s="17">
        <v>186.37502000000001</v>
      </c>
      <c r="GM50" s="17">
        <v>-2.3750200000000001</v>
      </c>
      <c r="GN50" s="17">
        <v>103.4</v>
      </c>
      <c r="GO50" s="17">
        <v>110.91314</v>
      </c>
      <c r="GP50" s="17">
        <v>110.91316999999999</v>
      </c>
      <c r="GQ50" s="17">
        <v>-7.5131699999999997</v>
      </c>
      <c r="GR50" s="17">
        <v>39.700000000000003</v>
      </c>
      <c r="GS50" s="17">
        <v>44.999540000000003</v>
      </c>
      <c r="GT50" s="17">
        <v>29.803460000000001</v>
      </c>
      <c r="GU50" s="17">
        <v>9.8965399999999999</v>
      </c>
      <c r="GV50" s="17">
        <v>22.9</v>
      </c>
      <c r="GW50" s="17">
        <v>25.500489999999999</v>
      </c>
      <c r="GX50" s="17">
        <v>25.500489999999999</v>
      </c>
      <c r="GY50" s="17">
        <v>-2.6004900000000002</v>
      </c>
      <c r="GZ50" s="17">
        <v>4</v>
      </c>
      <c r="HA50" s="17">
        <v>4.4207700000000001</v>
      </c>
      <c r="HB50" s="17">
        <v>4.4207700000000001</v>
      </c>
      <c r="HC50" s="17">
        <v>-0.42076999999999998</v>
      </c>
      <c r="HD50" s="17">
        <v>16.600000000000001</v>
      </c>
      <c r="HE50" s="17">
        <v>34.419510000000002</v>
      </c>
      <c r="HF50" s="17">
        <v>34.419510000000002</v>
      </c>
      <c r="HG50" s="17">
        <v>-17.819510000000001</v>
      </c>
      <c r="HH50" s="17">
        <v>89</v>
      </c>
      <c r="HI50" s="17">
        <v>100.952</v>
      </c>
      <c r="HJ50" s="17">
        <v>59.952640000000002</v>
      </c>
      <c r="HK50" s="17">
        <v>29.047360000000001</v>
      </c>
      <c r="HL50" s="17"/>
      <c r="HM50" s="17"/>
      <c r="HN50" s="17"/>
      <c r="HO50" s="17">
        <v>0</v>
      </c>
      <c r="HP50" s="17"/>
      <c r="HQ50" s="17"/>
      <c r="HR50" s="17"/>
      <c r="HS50" s="17">
        <v>0</v>
      </c>
      <c r="HT50" s="17">
        <v>81.5</v>
      </c>
      <c r="HU50" s="17">
        <v>78.946430000000007</v>
      </c>
      <c r="HV50" s="17">
        <v>85.482579999999999</v>
      </c>
      <c r="HW50" s="17">
        <v>-3.98258</v>
      </c>
      <c r="HX50" s="17"/>
      <c r="HY50" s="17"/>
      <c r="HZ50" s="17"/>
      <c r="IA50" s="17">
        <v>0</v>
      </c>
      <c r="IB50" s="17"/>
      <c r="IC50" s="17"/>
      <c r="ID50" s="17"/>
      <c r="IE50" s="17">
        <v>0</v>
      </c>
      <c r="IF50" s="17">
        <v>46</v>
      </c>
      <c r="IG50" s="17">
        <v>45.441949999999999</v>
      </c>
      <c r="IH50" s="17">
        <v>45.441949999999999</v>
      </c>
      <c r="II50" s="17">
        <v>0.55805000000000005</v>
      </c>
      <c r="IJ50" s="17"/>
      <c r="IK50" s="17"/>
      <c r="IL50" s="17"/>
      <c r="IM50" s="17">
        <v>0</v>
      </c>
      <c r="IN50" s="17"/>
      <c r="IO50" s="17"/>
      <c r="IP50" s="17"/>
      <c r="IQ50" s="17">
        <v>0</v>
      </c>
      <c r="IR50" s="17"/>
      <c r="IS50" s="17"/>
      <c r="IT50" s="17"/>
      <c r="IU50" s="17">
        <v>0</v>
      </c>
      <c r="IV50" s="17">
        <v>85.2</v>
      </c>
      <c r="IW50" s="17">
        <v>90.193309999999997</v>
      </c>
      <c r="IX50" s="17">
        <v>92.689760000000007</v>
      </c>
      <c r="IY50" s="17">
        <v>-7.4897600000000004</v>
      </c>
      <c r="IZ50" s="17">
        <v>172.8</v>
      </c>
      <c r="JA50" s="17">
        <v>182.42909</v>
      </c>
      <c r="JB50" s="17">
        <v>182.42909</v>
      </c>
      <c r="JC50" s="17">
        <v>-9.6290899999999997</v>
      </c>
      <c r="JD50" s="17">
        <v>170.4</v>
      </c>
      <c r="JE50" s="17">
        <v>182.42909</v>
      </c>
      <c r="JF50" s="17">
        <v>182.42909</v>
      </c>
      <c r="JG50" s="17">
        <v>-12.02909</v>
      </c>
      <c r="JH50" s="17">
        <v>204.2</v>
      </c>
      <c r="JI50" s="17">
        <v>182.42909</v>
      </c>
      <c r="JJ50" s="17">
        <v>182.42909</v>
      </c>
      <c r="JK50" s="17">
        <v>21.770910000000001</v>
      </c>
      <c r="JL50" s="17">
        <v>268.10000000000002</v>
      </c>
      <c r="JM50" s="17">
        <v>274.46539000000001</v>
      </c>
      <c r="JN50" s="17">
        <v>274.46539000000001</v>
      </c>
      <c r="JO50" s="17">
        <v>-6.3653899999999997</v>
      </c>
      <c r="JP50" s="17">
        <v>74</v>
      </c>
      <c r="JQ50" s="17">
        <v>71.796109999999999</v>
      </c>
      <c r="JR50" s="17">
        <v>71.796109999999999</v>
      </c>
      <c r="JS50" s="17">
        <v>2.2038899999999999</v>
      </c>
      <c r="JT50" s="17">
        <v>36</v>
      </c>
      <c r="JU50" s="17">
        <v>36.005859999999998</v>
      </c>
      <c r="JV50" s="17">
        <v>36.005859999999998</v>
      </c>
      <c r="JW50" s="17">
        <v>-5.8599999999999998E-3</v>
      </c>
      <c r="JX50" s="17"/>
      <c r="JY50" s="17"/>
      <c r="JZ50" s="17"/>
      <c r="KA50" s="17">
        <v>0</v>
      </c>
      <c r="KB50" s="17"/>
      <c r="KC50" s="17"/>
      <c r="KD50" s="17"/>
      <c r="KE50" s="17">
        <v>0</v>
      </c>
      <c r="KF50" s="17"/>
      <c r="KG50" s="17"/>
      <c r="KH50" s="17"/>
      <c r="KI50" s="17">
        <v>0</v>
      </c>
      <c r="KJ50" s="17">
        <v>0</v>
      </c>
      <c r="KK50" s="17"/>
      <c r="KL50" s="17"/>
      <c r="KM50" s="17">
        <v>0</v>
      </c>
      <c r="KN50" s="17"/>
      <c r="KO50" s="17"/>
      <c r="KP50" s="17"/>
      <c r="KQ50" s="17">
        <v>0</v>
      </c>
      <c r="KR50" s="17"/>
      <c r="KS50" s="17"/>
      <c r="KT50" s="17"/>
      <c r="KU50" s="17">
        <v>0</v>
      </c>
      <c r="KV50" s="17">
        <v>0.8</v>
      </c>
      <c r="KW50" s="17">
        <v>0.59472000000000003</v>
      </c>
      <c r="KX50" s="17">
        <v>0.59472000000000003</v>
      </c>
      <c r="KY50" s="17">
        <v>0.20527999999999999</v>
      </c>
      <c r="KZ50" s="17">
        <v>132.19999999999999</v>
      </c>
      <c r="LA50" s="17">
        <v>124.81795</v>
      </c>
      <c r="LB50" s="17">
        <v>181.01312999999999</v>
      </c>
      <c r="LC50" s="17">
        <v>-48.813130000000001</v>
      </c>
      <c r="LD50" s="17">
        <v>67.900000000000006</v>
      </c>
      <c r="LE50" s="17">
        <v>89.927490000000006</v>
      </c>
      <c r="LF50" s="17">
        <v>108.13</v>
      </c>
      <c r="LG50" s="17">
        <v>-40.229999999999997</v>
      </c>
      <c r="LH50" s="17">
        <v>64.900000000000006</v>
      </c>
      <c r="LI50" s="17">
        <v>67.461460000000002</v>
      </c>
      <c r="LJ50" s="17">
        <v>67.461460000000002</v>
      </c>
      <c r="LK50" s="17">
        <v>-2.5614599999999998</v>
      </c>
      <c r="LL50" s="17">
        <v>68.900000000000006</v>
      </c>
      <c r="LM50" s="17">
        <v>72.303839999999994</v>
      </c>
      <c r="LN50" s="17">
        <v>78.567999999999998</v>
      </c>
      <c r="LO50" s="17">
        <v>-9.6679999999999993</v>
      </c>
      <c r="LP50" s="17">
        <v>26.8</v>
      </c>
      <c r="LQ50" s="17">
        <v>30.068429999999999</v>
      </c>
      <c r="LR50" s="17">
        <v>30.097560000000001</v>
      </c>
      <c r="LS50" s="17">
        <v>-3.2975599999999998</v>
      </c>
      <c r="LT50" s="17">
        <v>118.6</v>
      </c>
      <c r="LU50" s="17">
        <v>115.26564999999999</v>
      </c>
      <c r="LV50" s="17"/>
      <c r="LW50" s="17">
        <v>118.6</v>
      </c>
      <c r="LX50" s="17"/>
      <c r="LY50" s="17"/>
      <c r="LZ50" s="17"/>
      <c r="MA50" s="17">
        <v>0</v>
      </c>
      <c r="MB50" s="17"/>
      <c r="MC50" s="17"/>
      <c r="MD50" s="17"/>
      <c r="ME50" s="17">
        <v>0</v>
      </c>
      <c r="MF50" s="17">
        <v>144.19999999999999</v>
      </c>
      <c r="MG50" s="17">
        <v>159.10805999999999</v>
      </c>
      <c r="MH50" s="17">
        <v>159.10807</v>
      </c>
      <c r="MI50" s="17">
        <v>-14.90807</v>
      </c>
      <c r="MJ50" s="17">
        <v>145.19999999999999</v>
      </c>
      <c r="MK50" s="17">
        <v>159.10805999999999</v>
      </c>
      <c r="ML50" s="17">
        <v>159.10807</v>
      </c>
      <c r="MM50" s="17">
        <v>-13.90807</v>
      </c>
      <c r="MN50" s="17">
        <v>170.3</v>
      </c>
      <c r="MO50" s="17">
        <v>159.58587</v>
      </c>
      <c r="MP50" s="17">
        <v>159.58587</v>
      </c>
      <c r="MQ50" s="17">
        <v>10.714130000000001</v>
      </c>
      <c r="MR50" s="17">
        <v>186.6</v>
      </c>
      <c r="MS50" s="17">
        <v>186.53288000000001</v>
      </c>
      <c r="MT50" s="17"/>
      <c r="MU50" s="17">
        <v>186.6</v>
      </c>
      <c r="MV50" s="17"/>
      <c r="MW50" s="17"/>
      <c r="MX50" s="17"/>
      <c r="MY50" s="17">
        <v>0</v>
      </c>
      <c r="MZ50" s="17"/>
      <c r="NA50" s="17"/>
      <c r="NB50" s="17"/>
      <c r="NC50" s="17">
        <v>0</v>
      </c>
      <c r="ND50" s="17"/>
      <c r="NE50" s="17"/>
      <c r="NF50" s="17"/>
      <c r="NG50" s="17">
        <v>0</v>
      </c>
      <c r="NH50" s="17"/>
      <c r="NI50" s="17"/>
      <c r="NJ50" s="17"/>
      <c r="NK50" s="17">
        <v>0</v>
      </c>
      <c r="NL50" s="17">
        <v>212.1</v>
      </c>
      <c r="NM50" s="17">
        <v>207.126</v>
      </c>
      <c r="NN50" s="17">
        <v>207.126</v>
      </c>
      <c r="NO50" s="17">
        <v>4.9740000000000002</v>
      </c>
      <c r="NP50" s="17">
        <v>101.9</v>
      </c>
      <c r="NQ50" s="17">
        <v>103.874</v>
      </c>
      <c r="NR50" s="17">
        <v>103.874</v>
      </c>
      <c r="NS50" s="17">
        <v>-1.974</v>
      </c>
      <c r="NT50" s="17">
        <v>3.7</v>
      </c>
      <c r="NU50" s="17">
        <v>4.9060199999999998</v>
      </c>
      <c r="NV50" s="17">
        <v>3.5209199999999998</v>
      </c>
      <c r="NW50" s="17">
        <v>0.17907999999999999</v>
      </c>
      <c r="NX50" s="17"/>
      <c r="NY50" s="17"/>
      <c r="NZ50" s="17">
        <v>3.6937799999999998</v>
      </c>
      <c r="OA50" s="17">
        <v>-3.6937799999999998</v>
      </c>
      <c r="OB50" s="17">
        <v>5.0999999999999996</v>
      </c>
      <c r="OC50" s="17">
        <v>5.5</v>
      </c>
      <c r="OD50" s="17">
        <v>5.5</v>
      </c>
      <c r="OE50" s="17">
        <v>-0.4</v>
      </c>
      <c r="OF50" s="17"/>
      <c r="OG50" s="17"/>
      <c r="OH50" s="17"/>
      <c r="OI50" s="17">
        <v>0</v>
      </c>
      <c r="OJ50" s="17">
        <v>54.9</v>
      </c>
      <c r="OK50" s="17">
        <v>97.2</v>
      </c>
      <c r="OL50" s="17">
        <v>82.32</v>
      </c>
      <c r="OM50" s="17">
        <v>-27.42</v>
      </c>
      <c r="ON50" s="17">
        <v>0</v>
      </c>
      <c r="OO50" s="17"/>
      <c r="OP50" s="17"/>
      <c r="OQ50" s="17">
        <v>0</v>
      </c>
      <c r="OR50" s="17">
        <v>1.7</v>
      </c>
      <c r="OS50" s="17">
        <v>0.8</v>
      </c>
      <c r="OT50" s="17">
        <v>2.5619999999999998</v>
      </c>
      <c r="OU50" s="17">
        <v>-0.86199999999999999</v>
      </c>
      <c r="OV50" s="17">
        <v>0</v>
      </c>
      <c r="OW50" s="17"/>
      <c r="OX50" s="17"/>
      <c r="OY50" s="17">
        <v>0</v>
      </c>
      <c r="OZ50" s="17">
        <v>2.8</v>
      </c>
      <c r="PA50" s="17">
        <v>6.2830199999999996</v>
      </c>
      <c r="PB50" s="17">
        <v>6.2828900000000001</v>
      </c>
      <c r="PC50" s="17">
        <v>-3.4828899999999998</v>
      </c>
      <c r="PD50" s="17">
        <v>9.9</v>
      </c>
      <c r="PE50" s="17">
        <v>9.9830000000000005</v>
      </c>
      <c r="PF50" s="17">
        <v>9.9830000000000005</v>
      </c>
      <c r="PG50" s="17">
        <v>-8.3000000000000004E-2</v>
      </c>
      <c r="PH50" s="17">
        <v>0</v>
      </c>
      <c r="PI50" s="17"/>
      <c r="PJ50" s="17"/>
      <c r="PK50" s="17">
        <v>0</v>
      </c>
      <c r="PL50" s="17">
        <v>0</v>
      </c>
      <c r="PM50" s="17"/>
      <c r="PN50" s="17"/>
      <c r="PO50" s="17">
        <v>0</v>
      </c>
      <c r="PP50" s="17">
        <v>1.2</v>
      </c>
      <c r="PQ50" s="17">
        <v>1</v>
      </c>
      <c r="PR50" s="17">
        <v>1</v>
      </c>
      <c r="PS50" s="17">
        <v>0.2</v>
      </c>
      <c r="PT50" s="17">
        <v>1.1000000000000001</v>
      </c>
      <c r="PU50" s="17">
        <v>1.66</v>
      </c>
      <c r="PV50" s="17">
        <v>1.66</v>
      </c>
      <c r="PW50" s="17">
        <v>-0.56000000000000005</v>
      </c>
      <c r="PX50" s="17">
        <v>4</v>
      </c>
      <c r="PY50" s="17">
        <v>3.8</v>
      </c>
      <c r="PZ50" s="17">
        <v>3.8</v>
      </c>
      <c r="QA50" s="17">
        <v>0.2</v>
      </c>
      <c r="QB50" s="17">
        <v>20.100000000000001</v>
      </c>
      <c r="QC50" s="17">
        <v>20.35304</v>
      </c>
      <c r="QD50" s="17">
        <v>20.353169999999999</v>
      </c>
      <c r="QE50" s="17">
        <v>-0.25317000000000001</v>
      </c>
      <c r="QF50" s="17">
        <v>20</v>
      </c>
      <c r="QG50" s="17">
        <v>19.51219</v>
      </c>
      <c r="QH50" s="17">
        <v>19.5122</v>
      </c>
      <c r="QI50" s="17">
        <v>0.48780000000000001</v>
      </c>
      <c r="QJ50" s="17">
        <v>19.100000000000001</v>
      </c>
      <c r="QK50" s="17">
        <v>17.560970000000001</v>
      </c>
      <c r="QL50" s="17">
        <v>17.560980000000001</v>
      </c>
      <c r="QM50" s="17">
        <v>1.5390200000000001</v>
      </c>
      <c r="QN50" s="17">
        <v>2</v>
      </c>
      <c r="QO50" s="17">
        <v>2.5</v>
      </c>
      <c r="QP50" s="17">
        <v>2.5</v>
      </c>
      <c r="QQ50" s="17">
        <v>-0.5</v>
      </c>
      <c r="QR50" s="17">
        <v>16.8</v>
      </c>
      <c r="QS50" s="17">
        <v>17.951219999999999</v>
      </c>
      <c r="QT50" s="17">
        <v>17.951219999999999</v>
      </c>
      <c r="QU50" s="17">
        <v>-1.1512199999999999</v>
      </c>
      <c r="QV50" s="17">
        <v>0</v>
      </c>
      <c r="QW50" s="17"/>
      <c r="QX50" s="17"/>
      <c r="QY50" s="17">
        <v>0</v>
      </c>
      <c r="QZ50" s="17">
        <v>0</v>
      </c>
      <c r="RA50" s="17"/>
      <c r="RB50" s="17"/>
      <c r="RC50" s="17">
        <v>0</v>
      </c>
      <c r="RD50" s="17">
        <v>21.3</v>
      </c>
      <c r="RE50" s="17">
        <v>24.9</v>
      </c>
      <c r="RF50" s="17">
        <v>19.788</v>
      </c>
      <c r="RG50" s="17">
        <v>1.512</v>
      </c>
      <c r="RH50" s="17">
        <v>58</v>
      </c>
      <c r="RI50" s="17">
        <v>74.7</v>
      </c>
      <c r="RJ50" s="17">
        <v>64.356999999999999</v>
      </c>
      <c r="RK50" s="17">
        <v>-6.3570000000000002</v>
      </c>
      <c r="RL50" s="17">
        <v>0</v>
      </c>
      <c r="RM50" s="17"/>
      <c r="RN50" s="17"/>
      <c r="RO50" s="17">
        <v>0</v>
      </c>
      <c r="RP50" s="17">
        <v>1.6</v>
      </c>
      <c r="RQ50" s="17">
        <v>2.1989999999999998</v>
      </c>
      <c r="RR50" s="17">
        <v>2.1989999999999998</v>
      </c>
      <c r="RS50" s="17">
        <v>-0.59899999999999998</v>
      </c>
      <c r="RT50" s="17">
        <v>20</v>
      </c>
      <c r="RU50" s="17">
        <v>18.350000000000001</v>
      </c>
      <c r="RV50" s="17">
        <v>19.869240000000001</v>
      </c>
      <c r="RW50" s="17">
        <v>0.13075999999999999</v>
      </c>
      <c r="RX50" s="17">
        <v>3</v>
      </c>
      <c r="RY50" s="17">
        <v>2</v>
      </c>
      <c r="RZ50" s="17">
        <v>2</v>
      </c>
      <c r="SA50" s="17">
        <v>1</v>
      </c>
      <c r="SB50" s="17"/>
      <c r="SC50" s="17"/>
      <c r="SD50" s="17"/>
      <c r="SE50" s="17">
        <v>0</v>
      </c>
      <c r="SF50" s="17">
        <v>0</v>
      </c>
      <c r="SG50" s="17"/>
      <c r="SH50" s="17"/>
      <c r="SI50" s="17">
        <v>0</v>
      </c>
      <c r="SJ50" s="17">
        <v>5</v>
      </c>
      <c r="SK50" s="17">
        <v>7.3</v>
      </c>
      <c r="SL50" s="17">
        <v>7.3</v>
      </c>
      <c r="SM50" s="17">
        <v>-2.2999999999999998</v>
      </c>
      <c r="SN50" s="17">
        <v>6.7</v>
      </c>
      <c r="SO50" s="17">
        <v>6</v>
      </c>
      <c r="SP50" s="17">
        <v>6</v>
      </c>
      <c r="SQ50" s="17">
        <v>0.7</v>
      </c>
      <c r="SR50" s="17">
        <v>11.2</v>
      </c>
      <c r="SS50" s="17">
        <v>12</v>
      </c>
      <c r="ST50" s="17">
        <v>13.65854</v>
      </c>
      <c r="SU50" s="17">
        <v>-2.4585400000000002</v>
      </c>
      <c r="SV50" s="17">
        <v>16</v>
      </c>
      <c r="SW50" s="17">
        <v>16</v>
      </c>
      <c r="SX50" s="17">
        <v>17.560980000000001</v>
      </c>
      <c r="SY50" s="17">
        <v>-1.56098</v>
      </c>
      <c r="SZ50" s="17">
        <v>12.4</v>
      </c>
      <c r="TA50" s="17">
        <v>20</v>
      </c>
      <c r="TB50" s="17">
        <v>14.2439</v>
      </c>
      <c r="TC50" s="17">
        <v>-1.8439000000000001</v>
      </c>
      <c r="TD50" s="17">
        <v>17</v>
      </c>
      <c r="TE50" s="17">
        <v>15.769</v>
      </c>
      <c r="TF50" s="17">
        <v>15.769</v>
      </c>
      <c r="TG50" s="17">
        <v>1.2310000000000001</v>
      </c>
      <c r="TH50" s="17">
        <v>69.400000000000006</v>
      </c>
      <c r="TI50" s="17">
        <v>53.591999999999999</v>
      </c>
      <c r="TJ50" s="17">
        <v>53.591999999999999</v>
      </c>
      <c r="TK50" s="17">
        <v>15.808</v>
      </c>
      <c r="TL50" s="17">
        <v>0</v>
      </c>
      <c r="TM50" s="17"/>
      <c r="TN50" s="17"/>
      <c r="TO50" s="17">
        <v>0</v>
      </c>
      <c r="TP50" s="17">
        <v>73.5</v>
      </c>
      <c r="TQ50" s="17">
        <v>92.9</v>
      </c>
      <c r="TR50" s="17">
        <v>112.26</v>
      </c>
      <c r="TS50" s="17">
        <v>-38.76</v>
      </c>
      <c r="TT50" s="17">
        <v>101.6</v>
      </c>
      <c r="TU50" s="17">
        <v>99.6</v>
      </c>
      <c r="TV50" s="17">
        <v>111.24</v>
      </c>
      <c r="TW50" s="17">
        <v>-9.64</v>
      </c>
      <c r="TX50" s="17">
        <v>4</v>
      </c>
      <c r="TY50" s="17">
        <v>6.8</v>
      </c>
      <c r="TZ50" s="17">
        <v>15.1</v>
      </c>
      <c r="UA50" s="17">
        <v>-11.1</v>
      </c>
      <c r="UB50" s="17">
        <v>4.2</v>
      </c>
      <c r="UC50" s="17">
        <v>5.3</v>
      </c>
      <c r="UD50" s="17">
        <v>8.6300000000000008</v>
      </c>
      <c r="UE50" s="17">
        <v>-4.43</v>
      </c>
      <c r="UF50" s="17">
        <v>0</v>
      </c>
      <c r="UG50" s="17"/>
      <c r="UH50" s="17"/>
      <c r="UI50" s="17">
        <v>0</v>
      </c>
      <c r="UJ50" s="17">
        <v>10.1</v>
      </c>
      <c r="UK50" s="17">
        <v>15</v>
      </c>
      <c r="UL50" s="17">
        <v>19.5122</v>
      </c>
      <c r="UM50" s="17">
        <v>-9.4122000000000003</v>
      </c>
      <c r="UN50" s="17">
        <v>3.4</v>
      </c>
      <c r="UO50" s="17">
        <v>4</v>
      </c>
      <c r="UP50" s="17">
        <v>6</v>
      </c>
      <c r="UQ50" s="17">
        <v>-2.6</v>
      </c>
      <c r="UR50" s="17">
        <v>8.1999999999999993</v>
      </c>
      <c r="US50" s="17">
        <v>8.1</v>
      </c>
      <c r="UT50" s="17">
        <v>8.1</v>
      </c>
      <c r="UU50" s="17">
        <v>0.1</v>
      </c>
      <c r="UV50" s="17">
        <v>20.399999999999999</v>
      </c>
      <c r="UW50" s="17">
        <v>19.51219</v>
      </c>
      <c r="UX50" s="17">
        <v>19.5122</v>
      </c>
      <c r="UY50" s="17">
        <v>0.88780000000000003</v>
      </c>
      <c r="UZ50" s="17">
        <v>20.399999999999999</v>
      </c>
      <c r="VA50" s="17">
        <v>19.51219</v>
      </c>
      <c r="VB50" s="17">
        <v>19.5122</v>
      </c>
      <c r="VC50" s="17">
        <v>0.88780000000000003</v>
      </c>
      <c r="VD50" s="17">
        <v>20.100000000000001</v>
      </c>
      <c r="VE50" s="17">
        <v>19.51219</v>
      </c>
      <c r="VF50" s="17">
        <v>19.5122</v>
      </c>
      <c r="VG50" s="17">
        <v>0.58779999999999999</v>
      </c>
      <c r="VH50" s="17">
        <v>3.8</v>
      </c>
      <c r="VI50" s="17">
        <v>1.6</v>
      </c>
      <c r="VJ50" s="17">
        <v>2.8660000000000001</v>
      </c>
      <c r="VK50" s="17">
        <v>0.93400000000000005</v>
      </c>
      <c r="VL50" s="17">
        <v>0</v>
      </c>
      <c r="VM50" s="17"/>
      <c r="VN50" s="17"/>
      <c r="VO50" s="17">
        <v>0</v>
      </c>
      <c r="VP50" s="17">
        <v>0</v>
      </c>
      <c r="VQ50" s="17"/>
      <c r="VR50" s="17"/>
      <c r="VS50" s="17">
        <v>0</v>
      </c>
      <c r="VT50" s="17">
        <v>0</v>
      </c>
      <c r="VU50" s="17"/>
      <c r="VV50" s="17"/>
      <c r="VW50" s="17">
        <v>0</v>
      </c>
      <c r="VX50" s="17">
        <v>0.6</v>
      </c>
      <c r="VY50" s="17">
        <v>0.6</v>
      </c>
      <c r="VZ50" s="17">
        <v>0.6</v>
      </c>
      <c r="WA50" s="17">
        <v>0</v>
      </c>
      <c r="WB50" s="17">
        <v>104.8</v>
      </c>
      <c r="WC50" s="17">
        <v>107</v>
      </c>
      <c r="WD50" s="17">
        <v>106</v>
      </c>
      <c r="WE50" s="17">
        <v>-1.2</v>
      </c>
      <c r="WF50" s="17">
        <v>84.6</v>
      </c>
      <c r="WG50" s="17">
        <v>73</v>
      </c>
      <c r="WH50" s="17">
        <v>76</v>
      </c>
      <c r="WI50" s="17">
        <v>8.6</v>
      </c>
      <c r="WJ50" s="17">
        <v>0</v>
      </c>
      <c r="WK50" s="17"/>
      <c r="WL50" s="17"/>
      <c r="WM50" s="17">
        <v>0</v>
      </c>
      <c r="WN50" s="17">
        <v>3.3</v>
      </c>
      <c r="WO50" s="17">
        <v>4.2</v>
      </c>
      <c r="WP50" s="17">
        <v>4.2</v>
      </c>
      <c r="WQ50" s="17">
        <v>-0.9</v>
      </c>
      <c r="WR50" s="17">
        <v>2.2000000000000002</v>
      </c>
      <c r="WS50" s="17">
        <v>2.4</v>
      </c>
      <c r="WT50" s="17">
        <v>2.4</v>
      </c>
      <c r="WU50" s="17">
        <v>-0.2</v>
      </c>
      <c r="WV50" s="17">
        <v>1</v>
      </c>
      <c r="WW50" s="17">
        <v>1.2</v>
      </c>
      <c r="WX50" s="17">
        <v>1.2</v>
      </c>
      <c r="WY50" s="17">
        <v>-0.2</v>
      </c>
      <c r="WZ50" s="17">
        <v>1.1000000000000001</v>
      </c>
      <c r="XA50" s="17">
        <v>1.4</v>
      </c>
      <c r="XB50" s="17">
        <v>1.4</v>
      </c>
      <c r="XC50" s="17">
        <v>-0.3</v>
      </c>
      <c r="XD50" s="17">
        <v>0</v>
      </c>
      <c r="XE50" s="17"/>
      <c r="XF50" s="17"/>
      <c r="XG50" s="17">
        <v>0</v>
      </c>
      <c r="XH50" s="17">
        <v>5.8</v>
      </c>
      <c r="XI50" s="17">
        <v>3.8</v>
      </c>
      <c r="XJ50" s="17">
        <v>3.8</v>
      </c>
      <c r="XK50" s="17">
        <v>2</v>
      </c>
      <c r="XL50" s="17">
        <v>17.5</v>
      </c>
      <c r="XM50" s="17">
        <v>10</v>
      </c>
      <c r="XN50" s="17">
        <v>17.560980000000001</v>
      </c>
      <c r="XO50" s="17">
        <v>-6.0979999999999999E-2</v>
      </c>
      <c r="XP50" s="17">
        <v>8.8000000000000007</v>
      </c>
      <c r="XQ50" s="17">
        <v>9</v>
      </c>
      <c r="XR50" s="17">
        <v>10.7</v>
      </c>
      <c r="XS50" s="17">
        <v>-1.9</v>
      </c>
      <c r="XT50" s="17">
        <v>27.6</v>
      </c>
      <c r="XU50" s="17">
        <v>28.5</v>
      </c>
      <c r="XV50" s="17">
        <v>28.5</v>
      </c>
      <c r="XW50" s="17">
        <v>-0.9</v>
      </c>
      <c r="XX50" s="17">
        <v>22.4</v>
      </c>
      <c r="XY50" s="17">
        <v>28.5</v>
      </c>
      <c r="XZ50" s="17">
        <v>28.5</v>
      </c>
      <c r="YA50" s="17">
        <v>-6.1</v>
      </c>
      <c r="YB50" s="17">
        <v>15.5</v>
      </c>
      <c r="YC50" s="17">
        <v>14</v>
      </c>
      <c r="YD50" s="17">
        <v>14</v>
      </c>
      <c r="YE50" s="17">
        <v>1.5</v>
      </c>
      <c r="YF50" s="17"/>
      <c r="YG50" s="17"/>
      <c r="YH50" s="17"/>
      <c r="YI50" s="17">
        <v>0</v>
      </c>
      <c r="YJ50" s="17">
        <v>7.5</v>
      </c>
      <c r="YK50" s="17">
        <v>8.1</v>
      </c>
      <c r="YL50" s="17">
        <v>8.1</v>
      </c>
      <c r="YM50" s="17">
        <v>-0.6</v>
      </c>
      <c r="YN50" s="17">
        <v>11.3</v>
      </c>
      <c r="YO50" s="17">
        <v>11</v>
      </c>
      <c r="YP50" s="17">
        <v>11</v>
      </c>
      <c r="YQ50" s="17">
        <v>0.3</v>
      </c>
      <c r="YR50" s="17">
        <v>20</v>
      </c>
      <c r="YS50" s="17">
        <v>24</v>
      </c>
      <c r="YT50" s="17">
        <v>24</v>
      </c>
      <c r="YU50" s="17">
        <v>-4</v>
      </c>
    </row>
    <row r="51" spans="1:671" ht="24" customHeight="1" x14ac:dyDescent="0.3">
      <c r="A51" s="1"/>
      <c r="B51" s="16" t="s">
        <v>65</v>
      </c>
      <c r="C51" s="16" t="s">
        <v>734</v>
      </c>
      <c r="D51" s="17">
        <v>204</v>
      </c>
      <c r="E51" s="17">
        <v>204.19512</v>
      </c>
      <c r="F51" s="17">
        <v>204.19512</v>
      </c>
      <c r="G51" s="17">
        <v>-0.19511999999999999</v>
      </c>
      <c r="H51" s="17">
        <v>537.89</v>
      </c>
      <c r="I51" s="17">
        <v>511.07270999999997</v>
      </c>
      <c r="J51" s="17">
        <v>605.26112000000001</v>
      </c>
      <c r="K51" s="17">
        <v>-67.371120000000005</v>
      </c>
      <c r="L51" s="17">
        <v>179.6</v>
      </c>
      <c r="M51" s="17">
        <v>167.07205999999999</v>
      </c>
      <c r="N51" s="17">
        <v>197.86269999999999</v>
      </c>
      <c r="O51" s="17">
        <v>-18.262699999999999</v>
      </c>
      <c r="P51" s="17"/>
      <c r="Q51" s="17"/>
      <c r="R51" s="17"/>
      <c r="S51" s="17">
        <v>0</v>
      </c>
      <c r="T51" s="17"/>
      <c r="U51" s="17"/>
      <c r="V51" s="17"/>
      <c r="W51" s="17">
        <v>0</v>
      </c>
      <c r="X51" s="17">
        <v>89.7</v>
      </c>
      <c r="Y51" s="17">
        <v>30.82244</v>
      </c>
      <c r="Z51" s="17">
        <v>92.226339999999993</v>
      </c>
      <c r="AA51" s="17">
        <v>-2.5263399999999998</v>
      </c>
      <c r="AB51" s="17">
        <v>140.1</v>
      </c>
      <c r="AC51" s="17">
        <v>149.69612000000001</v>
      </c>
      <c r="AD51" s="17">
        <v>140.56</v>
      </c>
      <c r="AE51" s="17">
        <v>-0.46</v>
      </c>
      <c r="AF51" s="17">
        <v>77.599999999999994</v>
      </c>
      <c r="AG51" s="17">
        <v>87.329440000000005</v>
      </c>
      <c r="AH51" s="17"/>
      <c r="AI51" s="17">
        <v>77.599999999999994</v>
      </c>
      <c r="AJ51" s="17">
        <v>0</v>
      </c>
      <c r="AK51" s="17"/>
      <c r="AL51" s="17"/>
      <c r="AM51" s="17">
        <v>0</v>
      </c>
      <c r="AN51" s="17">
        <v>183.7</v>
      </c>
      <c r="AO51" s="17">
        <v>177.93125000000001</v>
      </c>
      <c r="AP51" s="17"/>
      <c r="AQ51" s="17">
        <v>183.7</v>
      </c>
      <c r="AR51" s="17">
        <v>205.8</v>
      </c>
      <c r="AS51" s="17">
        <v>197.70735999999999</v>
      </c>
      <c r="AT51" s="17">
        <v>197.70737</v>
      </c>
      <c r="AU51" s="17">
        <v>8.0926299999999998</v>
      </c>
      <c r="AV51" s="17">
        <v>206.1</v>
      </c>
      <c r="AW51" s="17">
        <v>200.25633999999999</v>
      </c>
      <c r="AX51" s="17">
        <v>200.25633999999999</v>
      </c>
      <c r="AY51" s="17">
        <v>5.8436599999999999</v>
      </c>
      <c r="AZ51" s="17"/>
      <c r="BA51" s="17"/>
      <c r="BB51" s="17"/>
      <c r="BC51" s="17">
        <v>0</v>
      </c>
      <c r="BD51" s="17">
        <v>211</v>
      </c>
      <c r="BE51" s="17">
        <v>206.01685000000001</v>
      </c>
      <c r="BF51" s="17">
        <v>206.01686000000001</v>
      </c>
      <c r="BG51" s="17">
        <v>4.9831399999999997</v>
      </c>
      <c r="BH51" s="17"/>
      <c r="BI51" s="17"/>
      <c r="BJ51" s="17"/>
      <c r="BK51" s="17">
        <v>0</v>
      </c>
      <c r="BL51" s="17">
        <v>263</v>
      </c>
      <c r="BM51" s="17">
        <v>258.63342999999998</v>
      </c>
      <c r="BN51" s="17">
        <v>378.79678999999999</v>
      </c>
      <c r="BO51" s="17">
        <v>-115.79679</v>
      </c>
      <c r="BP51" s="17">
        <v>9.4</v>
      </c>
      <c r="BQ51" s="17">
        <v>10.561999999999999</v>
      </c>
      <c r="BR51" s="17">
        <v>10.561999999999999</v>
      </c>
      <c r="BS51" s="17">
        <v>-1.1619999999999999</v>
      </c>
      <c r="BT51" s="17"/>
      <c r="BU51" s="17"/>
      <c r="BV51" s="17"/>
      <c r="BW51" s="17">
        <v>0</v>
      </c>
      <c r="BX51" s="17"/>
      <c r="BY51" s="17"/>
      <c r="BZ51" s="17"/>
      <c r="CA51" s="17">
        <v>0</v>
      </c>
      <c r="CB51" s="17"/>
      <c r="CC51" s="17"/>
      <c r="CD51" s="17"/>
      <c r="CE51" s="17">
        <v>0</v>
      </c>
      <c r="CF51" s="17"/>
      <c r="CG51" s="17"/>
      <c r="CH51" s="17"/>
      <c r="CI51" s="17">
        <v>0</v>
      </c>
      <c r="CJ51" s="17">
        <v>167.9</v>
      </c>
      <c r="CK51" s="17">
        <v>164.70732000000001</v>
      </c>
      <c r="CL51" s="17">
        <v>164.70732000000001</v>
      </c>
      <c r="CM51" s="17">
        <v>3.1926800000000002</v>
      </c>
      <c r="CN51" s="17">
        <v>7.7</v>
      </c>
      <c r="CO51" s="17">
        <v>5.1583800000000002</v>
      </c>
      <c r="CP51" s="17">
        <v>5.1583800000000002</v>
      </c>
      <c r="CQ51" s="17">
        <v>2.54162</v>
      </c>
      <c r="CR51" s="17">
        <v>6.1</v>
      </c>
      <c r="CS51" s="17">
        <v>2.8315000000000001</v>
      </c>
      <c r="CT51" s="17">
        <v>2.8315000000000001</v>
      </c>
      <c r="CU51" s="17">
        <v>3.2685</v>
      </c>
      <c r="CV51" s="17">
        <v>22.5</v>
      </c>
      <c r="CW51" s="17">
        <v>22.49822</v>
      </c>
      <c r="CX51" s="17">
        <v>22.49822</v>
      </c>
      <c r="CY51" s="17">
        <v>1.7799999999999999E-3</v>
      </c>
      <c r="CZ51" s="17">
        <v>6.9</v>
      </c>
      <c r="DA51" s="17">
        <v>6.8787000000000003</v>
      </c>
      <c r="DB51" s="17">
        <v>6.8787000000000003</v>
      </c>
      <c r="DC51" s="17">
        <v>2.1299999999999999E-2</v>
      </c>
      <c r="DD51" s="17">
        <v>14.9</v>
      </c>
      <c r="DE51" s="17">
        <v>14.992190000000001</v>
      </c>
      <c r="DF51" s="17">
        <v>14.9922</v>
      </c>
      <c r="DG51" s="17">
        <v>-9.2200000000000004E-2</v>
      </c>
      <c r="DH51" s="17">
        <v>140.69999999999999</v>
      </c>
      <c r="DI51" s="17">
        <v>142.99947</v>
      </c>
      <c r="DJ51" s="17">
        <v>143</v>
      </c>
      <c r="DK51" s="17">
        <v>-2.2999999999999998</v>
      </c>
      <c r="DL51" s="17"/>
      <c r="DM51" s="17"/>
      <c r="DN51" s="17"/>
      <c r="DO51" s="17">
        <v>0</v>
      </c>
      <c r="DP51" s="17"/>
      <c r="DQ51" s="17"/>
      <c r="DR51" s="17"/>
      <c r="DS51" s="17">
        <v>0</v>
      </c>
      <c r="DT51" s="17"/>
      <c r="DU51" s="17"/>
      <c r="DV51" s="17"/>
      <c r="DW51" s="17">
        <v>0</v>
      </c>
      <c r="DX51" s="17"/>
      <c r="DY51" s="17"/>
      <c r="DZ51" s="17"/>
      <c r="EA51" s="17">
        <v>0</v>
      </c>
      <c r="EB51" s="17">
        <v>110.8</v>
      </c>
      <c r="EC51" s="17">
        <v>112.90536</v>
      </c>
      <c r="ED51" s="17">
        <v>112.90537</v>
      </c>
      <c r="EE51" s="17">
        <v>-2.1053700000000002</v>
      </c>
      <c r="EF51" s="17">
        <v>71.7</v>
      </c>
      <c r="EG51" s="17"/>
      <c r="EH51" s="17">
        <v>113.23339</v>
      </c>
      <c r="EI51" s="17">
        <v>-41.533389999999997</v>
      </c>
      <c r="EJ51" s="17"/>
      <c r="EK51" s="17"/>
      <c r="EL51" s="17"/>
      <c r="EM51" s="17">
        <v>0</v>
      </c>
      <c r="EN51" s="17"/>
      <c r="EO51" s="17"/>
      <c r="EP51" s="17"/>
      <c r="EQ51" s="17">
        <v>0</v>
      </c>
      <c r="ER51" s="17"/>
      <c r="ES51" s="17"/>
      <c r="ET51" s="17"/>
      <c r="EU51" s="17">
        <v>0</v>
      </c>
      <c r="EV51" s="17">
        <v>6.5</v>
      </c>
      <c r="EW51" s="17">
        <v>6.39</v>
      </c>
      <c r="EX51" s="17">
        <v>6.39</v>
      </c>
      <c r="EY51" s="17">
        <v>0.11</v>
      </c>
      <c r="EZ51" s="17">
        <v>183.2</v>
      </c>
      <c r="FA51" s="17">
        <v>186.12338</v>
      </c>
      <c r="FB51" s="17">
        <v>174.05963</v>
      </c>
      <c r="FC51" s="17">
        <v>9.1403700000000008</v>
      </c>
      <c r="FD51" s="17">
        <v>28</v>
      </c>
      <c r="FE51" s="17">
        <v>27.06747</v>
      </c>
      <c r="FF51" s="17">
        <v>36.853630000000003</v>
      </c>
      <c r="FG51" s="17">
        <v>-8.8536300000000008</v>
      </c>
      <c r="FH51" s="17">
        <v>147.30000000000001</v>
      </c>
      <c r="FI51" s="17">
        <v>144.06632999999999</v>
      </c>
      <c r="FJ51" s="17">
        <v>150.27984000000001</v>
      </c>
      <c r="FK51" s="17">
        <v>-2.9798399999999998</v>
      </c>
      <c r="FL51" s="17">
        <v>14.5</v>
      </c>
      <c r="FM51" s="17">
        <v>14.633599999999999</v>
      </c>
      <c r="FN51" s="17">
        <v>17.041740000000001</v>
      </c>
      <c r="FO51" s="17">
        <v>-2.5417399999999999</v>
      </c>
      <c r="FP51" s="17">
        <v>18.3</v>
      </c>
      <c r="FQ51" s="17">
        <v>16.941890000000001</v>
      </c>
      <c r="FR51" s="17">
        <v>19.28585</v>
      </c>
      <c r="FS51" s="17">
        <v>-0.98585</v>
      </c>
      <c r="FT51" s="17">
        <v>16.600000000000001</v>
      </c>
      <c r="FU51" s="17">
        <v>18.048780000000001</v>
      </c>
      <c r="FV51" s="17">
        <v>18.048780000000001</v>
      </c>
      <c r="FW51" s="17">
        <v>-1.44878</v>
      </c>
      <c r="FX51" s="17">
        <v>91.6</v>
      </c>
      <c r="FY51" s="17">
        <v>88.116100000000003</v>
      </c>
      <c r="FZ51" s="17">
        <v>88.116100000000003</v>
      </c>
      <c r="GA51" s="17">
        <v>3.4839000000000002</v>
      </c>
      <c r="GB51" s="17">
        <v>181.1</v>
      </c>
      <c r="GC51" s="17">
        <v>185.81701000000001</v>
      </c>
      <c r="GD51" s="17">
        <v>185.81701000000001</v>
      </c>
      <c r="GE51" s="17">
        <v>-4.7170100000000001</v>
      </c>
      <c r="GF51" s="17">
        <v>181</v>
      </c>
      <c r="GG51" s="17">
        <v>185.81701000000001</v>
      </c>
      <c r="GH51" s="17">
        <v>185.81701000000001</v>
      </c>
      <c r="GI51" s="17">
        <v>-4.8170099999999998</v>
      </c>
      <c r="GJ51" s="17">
        <v>184.6</v>
      </c>
      <c r="GK51" s="17">
        <v>186.37502000000001</v>
      </c>
      <c r="GL51" s="17">
        <v>186.37502000000001</v>
      </c>
      <c r="GM51" s="17">
        <v>-1.77502</v>
      </c>
      <c r="GN51" s="17">
        <v>102.6</v>
      </c>
      <c r="GO51" s="17">
        <v>110.91269</v>
      </c>
      <c r="GP51" s="17">
        <v>110.91316999999999</v>
      </c>
      <c r="GQ51" s="17">
        <v>-8.3131699999999995</v>
      </c>
      <c r="GR51" s="17">
        <v>18.2</v>
      </c>
      <c r="GS51" s="17">
        <v>18.000029999999999</v>
      </c>
      <c r="GT51" s="17"/>
      <c r="GU51" s="17">
        <v>18.2</v>
      </c>
      <c r="GV51" s="17">
        <v>23.2</v>
      </c>
      <c r="GW51" s="17">
        <v>25.500489999999999</v>
      </c>
      <c r="GX51" s="17">
        <v>25.500489999999999</v>
      </c>
      <c r="GY51" s="17">
        <v>-2.3004899999999999</v>
      </c>
      <c r="GZ51" s="17">
        <v>4</v>
      </c>
      <c r="HA51" s="17">
        <v>4.4207700000000001</v>
      </c>
      <c r="HB51" s="17">
        <v>4.4207700000000001</v>
      </c>
      <c r="HC51" s="17">
        <v>-0.42076999999999998</v>
      </c>
      <c r="HD51" s="17">
        <v>16.7</v>
      </c>
      <c r="HE51" s="17">
        <v>34.419510000000002</v>
      </c>
      <c r="HF51" s="17">
        <v>34.419510000000002</v>
      </c>
      <c r="HG51" s="17">
        <v>-17.71951</v>
      </c>
      <c r="HH51" s="17">
        <v>103.1</v>
      </c>
      <c r="HI51" s="17">
        <v>102.08708</v>
      </c>
      <c r="HJ51" s="17">
        <v>90.900779999999997</v>
      </c>
      <c r="HK51" s="17">
        <v>12.19922</v>
      </c>
      <c r="HL51" s="17"/>
      <c r="HM51" s="17"/>
      <c r="HN51" s="17"/>
      <c r="HO51" s="17">
        <v>0</v>
      </c>
      <c r="HP51" s="17"/>
      <c r="HQ51" s="17"/>
      <c r="HR51" s="17"/>
      <c r="HS51" s="17">
        <v>0</v>
      </c>
      <c r="HT51" s="17">
        <v>81.900000000000006</v>
      </c>
      <c r="HU51" s="17">
        <v>66.483469999999997</v>
      </c>
      <c r="HV51" s="17">
        <v>85.482579999999999</v>
      </c>
      <c r="HW51" s="17">
        <v>-3.5825800000000001</v>
      </c>
      <c r="HX51" s="17"/>
      <c r="HY51" s="17"/>
      <c r="HZ51" s="17"/>
      <c r="IA51" s="17">
        <v>0</v>
      </c>
      <c r="IB51" s="17"/>
      <c r="IC51" s="17"/>
      <c r="ID51" s="17"/>
      <c r="IE51" s="17">
        <v>0</v>
      </c>
      <c r="IF51" s="17">
        <v>46.3</v>
      </c>
      <c r="IG51" s="17">
        <v>45.441949999999999</v>
      </c>
      <c r="IH51" s="17">
        <v>45.441949999999999</v>
      </c>
      <c r="II51" s="17">
        <v>0.85804999999999998</v>
      </c>
      <c r="IJ51" s="17"/>
      <c r="IK51" s="17"/>
      <c r="IL51" s="17"/>
      <c r="IM51" s="17">
        <v>0</v>
      </c>
      <c r="IN51" s="17"/>
      <c r="IO51" s="17"/>
      <c r="IP51" s="17"/>
      <c r="IQ51" s="17">
        <v>0</v>
      </c>
      <c r="IR51" s="17"/>
      <c r="IS51" s="17"/>
      <c r="IT51" s="17"/>
      <c r="IU51" s="17">
        <v>0</v>
      </c>
      <c r="IV51" s="17">
        <v>84.9</v>
      </c>
      <c r="IW51" s="17">
        <v>90.192769999999996</v>
      </c>
      <c r="IX51" s="17">
        <v>92.689760000000007</v>
      </c>
      <c r="IY51" s="17">
        <v>-7.7897600000000002</v>
      </c>
      <c r="IZ51" s="17">
        <v>172.7</v>
      </c>
      <c r="JA51" s="17">
        <v>182.42909</v>
      </c>
      <c r="JB51" s="17">
        <v>182.42909</v>
      </c>
      <c r="JC51" s="17">
        <v>-9.7290899999999993</v>
      </c>
      <c r="JD51" s="17">
        <v>170.3</v>
      </c>
      <c r="JE51" s="17">
        <v>182.42909</v>
      </c>
      <c r="JF51" s="17">
        <v>182.42909</v>
      </c>
      <c r="JG51" s="17">
        <v>-12.12909</v>
      </c>
      <c r="JH51" s="17">
        <v>203.5</v>
      </c>
      <c r="JI51" s="17">
        <v>182.42909</v>
      </c>
      <c r="JJ51" s="17">
        <v>182.42909</v>
      </c>
      <c r="JK51" s="17">
        <v>21.070910000000001</v>
      </c>
      <c r="JL51" s="17">
        <v>268.2</v>
      </c>
      <c r="JM51" s="17">
        <v>274.46539000000001</v>
      </c>
      <c r="JN51" s="17">
        <v>274.46539000000001</v>
      </c>
      <c r="JO51" s="17">
        <v>-6.26539</v>
      </c>
      <c r="JP51" s="17">
        <v>74.400000000000006</v>
      </c>
      <c r="JQ51" s="17">
        <v>71.796109999999999</v>
      </c>
      <c r="JR51" s="17">
        <v>71.796109999999999</v>
      </c>
      <c r="JS51" s="17">
        <v>2.6038899999999998</v>
      </c>
      <c r="JT51" s="17">
        <v>36.200000000000003</v>
      </c>
      <c r="JU51" s="17">
        <v>36.005859999999998</v>
      </c>
      <c r="JV51" s="17">
        <v>36.005859999999998</v>
      </c>
      <c r="JW51" s="17">
        <v>0.19414000000000001</v>
      </c>
      <c r="JX51" s="17"/>
      <c r="JY51" s="17"/>
      <c r="JZ51" s="17"/>
      <c r="KA51" s="17">
        <v>0</v>
      </c>
      <c r="KB51" s="17"/>
      <c r="KC51" s="17"/>
      <c r="KD51" s="17"/>
      <c r="KE51" s="17">
        <v>0</v>
      </c>
      <c r="KF51" s="17"/>
      <c r="KG51" s="17"/>
      <c r="KH51" s="17"/>
      <c r="KI51" s="17">
        <v>0</v>
      </c>
      <c r="KJ51" s="17">
        <v>0</v>
      </c>
      <c r="KK51" s="17"/>
      <c r="KL51" s="17"/>
      <c r="KM51" s="17">
        <v>0</v>
      </c>
      <c r="KN51" s="17"/>
      <c r="KO51" s="17"/>
      <c r="KP51" s="17"/>
      <c r="KQ51" s="17">
        <v>0</v>
      </c>
      <c r="KR51" s="17"/>
      <c r="KS51" s="17"/>
      <c r="KT51" s="17"/>
      <c r="KU51" s="17">
        <v>0</v>
      </c>
      <c r="KV51" s="17">
        <v>0.8</v>
      </c>
      <c r="KW51" s="17">
        <v>0.59472000000000003</v>
      </c>
      <c r="KX51" s="17">
        <v>0.59472000000000003</v>
      </c>
      <c r="KY51" s="17">
        <v>0.20527999999999999</v>
      </c>
      <c r="KZ51" s="17">
        <v>175.8</v>
      </c>
      <c r="LA51" s="17">
        <v>176.88750999999999</v>
      </c>
      <c r="LB51" s="17">
        <v>188.07357999999999</v>
      </c>
      <c r="LC51" s="17">
        <v>-12.273580000000001</v>
      </c>
      <c r="LD51" s="17">
        <v>66.7</v>
      </c>
      <c r="LE51" s="17">
        <v>83.042810000000003</v>
      </c>
      <c r="LF51" s="17">
        <v>108.13</v>
      </c>
      <c r="LG51" s="17">
        <v>-41.43</v>
      </c>
      <c r="LH51" s="17">
        <v>64.7</v>
      </c>
      <c r="LI51" s="17">
        <v>67.461460000000002</v>
      </c>
      <c r="LJ51" s="17">
        <v>67.461460000000002</v>
      </c>
      <c r="LK51" s="17">
        <v>-2.76146</v>
      </c>
      <c r="LL51" s="17">
        <v>69</v>
      </c>
      <c r="LM51" s="17">
        <v>68.661689999999993</v>
      </c>
      <c r="LN51" s="17">
        <v>78.567999999999998</v>
      </c>
      <c r="LO51" s="17">
        <v>-9.5679999999999996</v>
      </c>
      <c r="LP51" s="17">
        <v>27</v>
      </c>
      <c r="LQ51" s="17">
        <v>28.553799999999999</v>
      </c>
      <c r="LR51" s="17">
        <v>30.097560000000001</v>
      </c>
      <c r="LS51" s="17">
        <v>-3.0975600000000001</v>
      </c>
      <c r="LT51" s="17">
        <v>118.9</v>
      </c>
      <c r="LU51" s="17">
        <v>115.26564</v>
      </c>
      <c r="LV51" s="17"/>
      <c r="LW51" s="17">
        <v>118.9</v>
      </c>
      <c r="LX51" s="17"/>
      <c r="LY51" s="17"/>
      <c r="LZ51" s="17"/>
      <c r="MA51" s="17">
        <v>0</v>
      </c>
      <c r="MB51" s="17"/>
      <c r="MC51" s="17"/>
      <c r="MD51" s="17"/>
      <c r="ME51" s="17">
        <v>0</v>
      </c>
      <c r="MF51" s="17">
        <v>145</v>
      </c>
      <c r="MG51" s="17">
        <v>159.10805999999999</v>
      </c>
      <c r="MH51" s="17">
        <v>159.10807</v>
      </c>
      <c r="MI51" s="17">
        <v>-14.10807</v>
      </c>
      <c r="MJ51" s="17">
        <v>145.69999999999999</v>
      </c>
      <c r="MK51" s="17">
        <v>159.10805999999999</v>
      </c>
      <c r="ML51" s="17">
        <v>159.10807</v>
      </c>
      <c r="MM51" s="17">
        <v>-13.40807</v>
      </c>
      <c r="MN51" s="17">
        <v>170.9</v>
      </c>
      <c r="MO51" s="17">
        <v>159.58587</v>
      </c>
      <c r="MP51" s="17">
        <v>159.58587</v>
      </c>
      <c r="MQ51" s="17">
        <v>11.31413</v>
      </c>
      <c r="MR51" s="17">
        <v>187.1</v>
      </c>
      <c r="MS51" s="17">
        <v>186.53288000000001</v>
      </c>
      <c r="MT51" s="17"/>
      <c r="MU51" s="17">
        <v>187.1</v>
      </c>
      <c r="MV51" s="17"/>
      <c r="MW51" s="17"/>
      <c r="MX51" s="17"/>
      <c r="MY51" s="17">
        <v>0</v>
      </c>
      <c r="MZ51" s="17"/>
      <c r="NA51" s="17"/>
      <c r="NB51" s="17"/>
      <c r="NC51" s="17">
        <v>0</v>
      </c>
      <c r="ND51" s="17"/>
      <c r="NE51" s="17"/>
      <c r="NF51" s="17"/>
      <c r="NG51" s="17">
        <v>0</v>
      </c>
      <c r="NH51" s="17"/>
      <c r="NI51" s="17"/>
      <c r="NJ51" s="17"/>
      <c r="NK51" s="17">
        <v>0</v>
      </c>
      <c r="NL51" s="17">
        <v>212.1</v>
      </c>
      <c r="NM51" s="17">
        <v>207.126</v>
      </c>
      <c r="NN51" s="17">
        <v>207.126</v>
      </c>
      <c r="NO51" s="17">
        <v>4.9740000000000002</v>
      </c>
      <c r="NP51" s="17">
        <v>101.9</v>
      </c>
      <c r="NQ51" s="17">
        <v>103.874</v>
      </c>
      <c r="NR51" s="17">
        <v>103.874</v>
      </c>
      <c r="NS51" s="17">
        <v>-1.974</v>
      </c>
      <c r="NT51" s="17">
        <v>3.8</v>
      </c>
      <c r="NU51" s="17">
        <v>4.9060199999999998</v>
      </c>
      <c r="NV51" s="17">
        <v>3.5209199999999998</v>
      </c>
      <c r="NW51" s="17">
        <v>0.27907999999999999</v>
      </c>
      <c r="NX51" s="17"/>
      <c r="NY51" s="17"/>
      <c r="NZ51" s="17">
        <v>3.6937799999999998</v>
      </c>
      <c r="OA51" s="17">
        <v>-3.6937799999999998</v>
      </c>
      <c r="OB51" s="17">
        <v>5.0999999999999996</v>
      </c>
      <c r="OC51" s="17">
        <v>5.5</v>
      </c>
      <c r="OD51" s="17">
        <v>5.5</v>
      </c>
      <c r="OE51" s="17">
        <v>-0.4</v>
      </c>
      <c r="OF51" s="17"/>
      <c r="OG51" s="17"/>
      <c r="OH51" s="17"/>
      <c r="OI51" s="17">
        <v>0</v>
      </c>
      <c r="OJ51" s="17">
        <v>46.9</v>
      </c>
      <c r="OK51" s="17">
        <v>96.4</v>
      </c>
      <c r="OL51" s="17">
        <v>80.86</v>
      </c>
      <c r="OM51" s="17">
        <v>-33.96</v>
      </c>
      <c r="ON51" s="17">
        <v>0</v>
      </c>
      <c r="OO51" s="17"/>
      <c r="OP51" s="17"/>
      <c r="OQ51" s="17">
        <v>0</v>
      </c>
      <c r="OR51" s="17">
        <v>1.7</v>
      </c>
      <c r="OS51" s="17">
        <v>0.7</v>
      </c>
      <c r="OT51" s="17">
        <v>1.7809999999999999</v>
      </c>
      <c r="OU51" s="17">
        <v>-8.1000000000000003E-2</v>
      </c>
      <c r="OV51" s="17">
        <v>0</v>
      </c>
      <c r="OW51" s="17"/>
      <c r="OX51" s="17"/>
      <c r="OY51" s="17">
        <v>0</v>
      </c>
      <c r="OZ51" s="17">
        <v>2.8</v>
      </c>
      <c r="PA51" s="17">
        <v>6.2830199999999996</v>
      </c>
      <c r="PB51" s="17">
        <v>6.2828900000000001</v>
      </c>
      <c r="PC51" s="17">
        <v>-3.4828899999999998</v>
      </c>
      <c r="PD51" s="17">
        <v>9.9</v>
      </c>
      <c r="PE51" s="17">
        <v>9.9830000000000005</v>
      </c>
      <c r="PF51" s="17">
        <v>9.9830000000000005</v>
      </c>
      <c r="PG51" s="17">
        <v>-8.3000000000000004E-2</v>
      </c>
      <c r="PH51" s="17">
        <v>2.2999999999999998</v>
      </c>
      <c r="PI51" s="17"/>
      <c r="PJ51" s="17"/>
      <c r="PK51" s="17">
        <v>2.2999999999999998</v>
      </c>
      <c r="PL51" s="17">
        <v>0</v>
      </c>
      <c r="PM51" s="17"/>
      <c r="PN51" s="17"/>
      <c r="PO51" s="17">
        <v>0</v>
      </c>
      <c r="PP51" s="17">
        <v>1.2</v>
      </c>
      <c r="PQ51" s="17">
        <v>1</v>
      </c>
      <c r="PR51" s="17">
        <v>1</v>
      </c>
      <c r="PS51" s="17">
        <v>0.2</v>
      </c>
      <c r="PT51" s="17">
        <v>1.1000000000000001</v>
      </c>
      <c r="PU51" s="17">
        <v>1.66</v>
      </c>
      <c r="PV51" s="17">
        <v>1.66</v>
      </c>
      <c r="PW51" s="17">
        <v>-0.56000000000000005</v>
      </c>
      <c r="PX51" s="17">
        <v>4</v>
      </c>
      <c r="PY51" s="17">
        <v>3.8</v>
      </c>
      <c r="PZ51" s="17">
        <v>3.8</v>
      </c>
      <c r="QA51" s="17">
        <v>0.2</v>
      </c>
      <c r="QB51" s="17">
        <v>20.399999999999999</v>
      </c>
      <c r="QC51" s="17">
        <v>20.35304</v>
      </c>
      <c r="QD51" s="17">
        <v>20.353169999999999</v>
      </c>
      <c r="QE51" s="17">
        <v>4.6829999999999997E-2</v>
      </c>
      <c r="QF51" s="17">
        <v>20</v>
      </c>
      <c r="QG51" s="17">
        <v>19.51219</v>
      </c>
      <c r="QH51" s="17">
        <v>19.5122</v>
      </c>
      <c r="QI51" s="17">
        <v>0.48780000000000001</v>
      </c>
      <c r="QJ51" s="17">
        <v>19.100000000000001</v>
      </c>
      <c r="QK51" s="17">
        <v>17.560970000000001</v>
      </c>
      <c r="QL51" s="17">
        <v>17.560980000000001</v>
      </c>
      <c r="QM51" s="17">
        <v>1.5390200000000001</v>
      </c>
      <c r="QN51" s="17">
        <v>1.9</v>
      </c>
      <c r="QO51" s="17">
        <v>2.5</v>
      </c>
      <c r="QP51" s="17">
        <v>2.5</v>
      </c>
      <c r="QQ51" s="17">
        <v>-0.6</v>
      </c>
      <c r="QR51" s="17">
        <v>16.8</v>
      </c>
      <c r="QS51" s="17">
        <v>17.951219999999999</v>
      </c>
      <c r="QT51" s="17">
        <v>17.951219999999999</v>
      </c>
      <c r="QU51" s="17">
        <v>-1.1512199999999999</v>
      </c>
      <c r="QV51" s="17">
        <v>0</v>
      </c>
      <c r="QW51" s="17"/>
      <c r="QX51" s="17"/>
      <c r="QY51" s="17">
        <v>0</v>
      </c>
      <c r="QZ51" s="17">
        <v>0</v>
      </c>
      <c r="RA51" s="17"/>
      <c r="RB51" s="17"/>
      <c r="RC51" s="17">
        <v>0</v>
      </c>
      <c r="RD51" s="17">
        <v>16.100000000000001</v>
      </c>
      <c r="RE51" s="17">
        <v>25.1</v>
      </c>
      <c r="RF51" s="17">
        <v>19.702999999999999</v>
      </c>
      <c r="RG51" s="17">
        <v>-3.6030000000000002</v>
      </c>
      <c r="RH51" s="17">
        <v>55.7</v>
      </c>
      <c r="RI51" s="17">
        <v>75.400000000000006</v>
      </c>
      <c r="RJ51" s="17">
        <v>62.582000000000001</v>
      </c>
      <c r="RK51" s="17">
        <v>-6.8819999999999997</v>
      </c>
      <c r="RL51" s="17">
        <v>0</v>
      </c>
      <c r="RM51" s="17"/>
      <c r="RN51" s="17"/>
      <c r="RO51" s="17">
        <v>0</v>
      </c>
      <c r="RP51" s="17">
        <v>1.6</v>
      </c>
      <c r="RQ51" s="17">
        <v>2.1989999999999998</v>
      </c>
      <c r="RR51" s="17">
        <v>2.1989999999999998</v>
      </c>
      <c r="RS51" s="17">
        <v>-0.59899999999999998</v>
      </c>
      <c r="RT51" s="17">
        <v>20</v>
      </c>
      <c r="RU51" s="17">
        <v>15.45316</v>
      </c>
      <c r="RV51" s="17">
        <v>19.869240000000001</v>
      </c>
      <c r="RW51" s="17">
        <v>0.13075999999999999</v>
      </c>
      <c r="RX51" s="17">
        <v>3</v>
      </c>
      <c r="RY51" s="17">
        <v>2</v>
      </c>
      <c r="RZ51" s="17">
        <v>2</v>
      </c>
      <c r="SA51" s="17">
        <v>1</v>
      </c>
      <c r="SB51" s="17"/>
      <c r="SC51" s="17"/>
      <c r="SD51" s="17"/>
      <c r="SE51" s="17">
        <v>0</v>
      </c>
      <c r="SF51" s="17">
        <v>0</v>
      </c>
      <c r="SG51" s="17"/>
      <c r="SH51" s="17"/>
      <c r="SI51" s="17">
        <v>0</v>
      </c>
      <c r="SJ51" s="17">
        <v>5</v>
      </c>
      <c r="SK51" s="17">
        <v>7.3</v>
      </c>
      <c r="SL51" s="17">
        <v>7.3</v>
      </c>
      <c r="SM51" s="17">
        <v>-2.2999999999999998</v>
      </c>
      <c r="SN51" s="17">
        <v>6.7</v>
      </c>
      <c r="SO51" s="17">
        <v>6</v>
      </c>
      <c r="SP51" s="17">
        <v>6</v>
      </c>
      <c r="SQ51" s="17">
        <v>0.7</v>
      </c>
      <c r="SR51" s="17">
        <v>11.5</v>
      </c>
      <c r="SS51" s="17">
        <v>12</v>
      </c>
      <c r="ST51" s="17">
        <v>13.65854</v>
      </c>
      <c r="SU51" s="17">
        <v>-2.1585399999999999</v>
      </c>
      <c r="SV51" s="17">
        <v>16</v>
      </c>
      <c r="SW51" s="17">
        <v>16</v>
      </c>
      <c r="SX51" s="17">
        <v>17.560980000000001</v>
      </c>
      <c r="SY51" s="17">
        <v>-1.56098</v>
      </c>
      <c r="SZ51" s="17">
        <v>12.4</v>
      </c>
      <c r="TA51" s="17">
        <v>20</v>
      </c>
      <c r="TB51" s="17">
        <v>14.2439</v>
      </c>
      <c r="TC51" s="17">
        <v>-1.8439000000000001</v>
      </c>
      <c r="TD51" s="17">
        <v>16.399999999999999</v>
      </c>
      <c r="TE51" s="17">
        <v>15.77</v>
      </c>
      <c r="TF51" s="17">
        <v>15.77</v>
      </c>
      <c r="TG51" s="17">
        <v>0.63</v>
      </c>
      <c r="TH51" s="17">
        <v>57.3</v>
      </c>
      <c r="TI51" s="17">
        <v>50.061</v>
      </c>
      <c r="TJ51" s="17">
        <v>50.061</v>
      </c>
      <c r="TK51" s="17">
        <v>7.2389999999999999</v>
      </c>
      <c r="TL51" s="17">
        <v>0</v>
      </c>
      <c r="TM51" s="17"/>
      <c r="TN51" s="17"/>
      <c r="TO51" s="17">
        <v>0</v>
      </c>
      <c r="TP51" s="17">
        <v>58.8</v>
      </c>
      <c r="TQ51" s="17">
        <v>90</v>
      </c>
      <c r="TR51" s="17">
        <v>112.31</v>
      </c>
      <c r="TS51" s="17">
        <v>-53.51</v>
      </c>
      <c r="TT51" s="17">
        <v>93.7</v>
      </c>
      <c r="TU51" s="17">
        <v>98</v>
      </c>
      <c r="TV51" s="17">
        <v>110.93</v>
      </c>
      <c r="TW51" s="17">
        <v>-17.23</v>
      </c>
      <c r="TX51" s="17">
        <v>2.9</v>
      </c>
      <c r="TY51" s="17">
        <v>6.6</v>
      </c>
      <c r="TZ51" s="17">
        <v>15.1</v>
      </c>
      <c r="UA51" s="17">
        <v>-12.2</v>
      </c>
      <c r="UB51" s="17">
        <v>2.2999999999999998</v>
      </c>
      <c r="UC51" s="17">
        <v>4.7</v>
      </c>
      <c r="UD51" s="17">
        <v>8.6300000000000008</v>
      </c>
      <c r="UE51" s="17">
        <v>-6.33</v>
      </c>
      <c r="UF51" s="17">
        <v>0</v>
      </c>
      <c r="UG51" s="17"/>
      <c r="UH51" s="17"/>
      <c r="UI51" s="17">
        <v>0</v>
      </c>
      <c r="UJ51" s="17">
        <v>9.9</v>
      </c>
      <c r="UK51" s="17">
        <v>15</v>
      </c>
      <c r="UL51" s="17">
        <v>19.5122</v>
      </c>
      <c r="UM51" s="17">
        <v>-9.6121999999999996</v>
      </c>
      <c r="UN51" s="17">
        <v>3.4</v>
      </c>
      <c r="UO51" s="17">
        <v>4</v>
      </c>
      <c r="UP51" s="17">
        <v>6</v>
      </c>
      <c r="UQ51" s="17">
        <v>-2.6</v>
      </c>
      <c r="UR51" s="17">
        <v>8.3000000000000007</v>
      </c>
      <c r="US51" s="17">
        <v>8.1</v>
      </c>
      <c r="UT51" s="17">
        <v>8.1</v>
      </c>
      <c r="UU51" s="17">
        <v>0.2</v>
      </c>
      <c r="UV51" s="17">
        <v>20.399999999999999</v>
      </c>
      <c r="UW51" s="17">
        <v>19.51219</v>
      </c>
      <c r="UX51" s="17">
        <v>19.5122</v>
      </c>
      <c r="UY51" s="17">
        <v>0.88780000000000003</v>
      </c>
      <c r="UZ51" s="17">
        <v>20.399999999999999</v>
      </c>
      <c r="VA51" s="17">
        <v>19.51219</v>
      </c>
      <c r="VB51" s="17">
        <v>19.5122</v>
      </c>
      <c r="VC51" s="17">
        <v>0.88780000000000003</v>
      </c>
      <c r="VD51" s="17">
        <v>20.100000000000001</v>
      </c>
      <c r="VE51" s="17">
        <v>19.51219</v>
      </c>
      <c r="VF51" s="17">
        <v>19.5122</v>
      </c>
      <c r="VG51" s="17">
        <v>0.58779999999999999</v>
      </c>
      <c r="VH51" s="17">
        <v>4.0999999999999996</v>
      </c>
      <c r="VI51" s="17">
        <v>1.5</v>
      </c>
      <c r="VJ51" s="17">
        <v>2.3250000000000002</v>
      </c>
      <c r="VK51" s="17">
        <v>1.7749999999999999</v>
      </c>
      <c r="VL51" s="17">
        <v>0</v>
      </c>
      <c r="VM51" s="17"/>
      <c r="VN51" s="17"/>
      <c r="VO51" s="17">
        <v>0</v>
      </c>
      <c r="VP51" s="17">
        <v>0</v>
      </c>
      <c r="VQ51" s="17"/>
      <c r="VR51" s="17"/>
      <c r="VS51" s="17">
        <v>0</v>
      </c>
      <c r="VT51" s="17">
        <v>0</v>
      </c>
      <c r="VU51" s="17"/>
      <c r="VV51" s="17"/>
      <c r="VW51" s="17">
        <v>0</v>
      </c>
      <c r="VX51" s="17">
        <v>0.6</v>
      </c>
      <c r="VY51" s="17">
        <v>0.6</v>
      </c>
      <c r="VZ51" s="17">
        <v>0.6</v>
      </c>
      <c r="WA51" s="17">
        <v>0</v>
      </c>
      <c r="WB51" s="17">
        <v>109.2</v>
      </c>
      <c r="WC51" s="17">
        <v>100</v>
      </c>
      <c r="WD51" s="17">
        <v>97</v>
      </c>
      <c r="WE51" s="17">
        <v>12.2</v>
      </c>
      <c r="WF51" s="17">
        <v>85.4</v>
      </c>
      <c r="WG51" s="17">
        <v>66</v>
      </c>
      <c r="WH51" s="17">
        <v>68</v>
      </c>
      <c r="WI51" s="17">
        <v>17.399999999999999</v>
      </c>
      <c r="WJ51" s="17">
        <v>0</v>
      </c>
      <c r="WK51" s="17"/>
      <c r="WL51" s="17"/>
      <c r="WM51" s="17">
        <v>0</v>
      </c>
      <c r="WN51" s="17">
        <v>3.3</v>
      </c>
      <c r="WO51" s="17">
        <v>4.2</v>
      </c>
      <c r="WP51" s="17">
        <v>4.2</v>
      </c>
      <c r="WQ51" s="17">
        <v>-0.9</v>
      </c>
      <c r="WR51" s="17">
        <v>2.2000000000000002</v>
      </c>
      <c r="WS51" s="17">
        <v>2.4</v>
      </c>
      <c r="WT51" s="17">
        <v>2.4</v>
      </c>
      <c r="WU51" s="17">
        <v>-0.2</v>
      </c>
      <c r="WV51" s="17">
        <v>1</v>
      </c>
      <c r="WW51" s="17">
        <v>1.2</v>
      </c>
      <c r="WX51" s="17">
        <v>1.2</v>
      </c>
      <c r="WY51" s="17">
        <v>-0.2</v>
      </c>
      <c r="WZ51" s="17">
        <v>1.1000000000000001</v>
      </c>
      <c r="XA51" s="17">
        <v>1.4</v>
      </c>
      <c r="XB51" s="17">
        <v>1.4</v>
      </c>
      <c r="XC51" s="17">
        <v>-0.3</v>
      </c>
      <c r="XD51" s="17">
        <v>0</v>
      </c>
      <c r="XE51" s="17"/>
      <c r="XF51" s="17"/>
      <c r="XG51" s="17">
        <v>0</v>
      </c>
      <c r="XH51" s="17">
        <v>5.8</v>
      </c>
      <c r="XI51" s="17">
        <v>3.8</v>
      </c>
      <c r="XJ51" s="17">
        <v>3.8</v>
      </c>
      <c r="XK51" s="17">
        <v>2</v>
      </c>
      <c r="XL51" s="17">
        <v>17.600000000000001</v>
      </c>
      <c r="XM51" s="17">
        <v>10</v>
      </c>
      <c r="XN51" s="17">
        <v>17.560980000000001</v>
      </c>
      <c r="XO51" s="17">
        <v>3.9019999999999999E-2</v>
      </c>
      <c r="XP51" s="17">
        <v>8.5</v>
      </c>
      <c r="XQ51" s="17">
        <v>9</v>
      </c>
      <c r="XR51" s="17">
        <v>10.7</v>
      </c>
      <c r="XS51" s="17">
        <v>-2.2000000000000002</v>
      </c>
      <c r="XT51" s="17">
        <v>26.9</v>
      </c>
      <c r="XU51" s="17">
        <v>28.5</v>
      </c>
      <c r="XV51" s="17">
        <v>28.5</v>
      </c>
      <c r="XW51" s="17">
        <v>-1.6</v>
      </c>
      <c r="XX51" s="17">
        <v>22</v>
      </c>
      <c r="XY51" s="17">
        <v>28.5</v>
      </c>
      <c r="XZ51" s="17">
        <v>28.5</v>
      </c>
      <c r="YA51" s="17">
        <v>-6.5</v>
      </c>
      <c r="YB51" s="17">
        <v>15.5</v>
      </c>
      <c r="YC51" s="17">
        <v>14</v>
      </c>
      <c r="YD51" s="17">
        <v>14</v>
      </c>
      <c r="YE51" s="17">
        <v>1.5</v>
      </c>
      <c r="YF51" s="17"/>
      <c r="YG51" s="17"/>
      <c r="YH51" s="17"/>
      <c r="YI51" s="17">
        <v>0</v>
      </c>
      <c r="YJ51" s="17">
        <v>8.1999999999999993</v>
      </c>
      <c r="YK51" s="17">
        <v>8.1</v>
      </c>
      <c r="YL51" s="17">
        <v>8.1</v>
      </c>
      <c r="YM51" s="17">
        <v>0.1</v>
      </c>
      <c r="YN51" s="17">
        <v>11.4</v>
      </c>
      <c r="YO51" s="17">
        <v>11</v>
      </c>
      <c r="YP51" s="17">
        <v>11</v>
      </c>
      <c r="YQ51" s="17">
        <v>0.4</v>
      </c>
      <c r="YR51" s="17">
        <v>20.3</v>
      </c>
      <c r="YS51" s="17">
        <v>24</v>
      </c>
      <c r="YT51" s="17">
        <v>24</v>
      </c>
      <c r="YU51" s="17">
        <v>-3.7</v>
      </c>
    </row>
    <row r="52" spans="1:671" ht="24" customHeight="1" x14ac:dyDescent="0.3">
      <c r="A52" s="1"/>
      <c r="B52" s="16" t="s">
        <v>65</v>
      </c>
      <c r="C52" s="16" t="s">
        <v>735</v>
      </c>
      <c r="D52" s="17">
        <v>203</v>
      </c>
      <c r="E52" s="17">
        <v>204.19512</v>
      </c>
      <c r="F52" s="17">
        <v>204.19512</v>
      </c>
      <c r="G52" s="17">
        <v>-1.19512</v>
      </c>
      <c r="H52" s="17">
        <v>537.97</v>
      </c>
      <c r="I52" s="17">
        <v>533.16206999999997</v>
      </c>
      <c r="J52" s="17">
        <v>618.24618999999996</v>
      </c>
      <c r="K52" s="17">
        <v>-80.27619</v>
      </c>
      <c r="L52" s="17">
        <v>179.3</v>
      </c>
      <c r="M52" s="17">
        <v>174.29318000000001</v>
      </c>
      <c r="N52" s="17">
        <v>202.10758000000001</v>
      </c>
      <c r="O52" s="17">
        <v>-22.807580000000002</v>
      </c>
      <c r="P52" s="17"/>
      <c r="Q52" s="17"/>
      <c r="R52" s="17"/>
      <c r="S52" s="17">
        <v>0</v>
      </c>
      <c r="T52" s="17"/>
      <c r="U52" s="17"/>
      <c r="V52" s="17"/>
      <c r="W52" s="17">
        <v>0</v>
      </c>
      <c r="X52" s="17">
        <v>90.1</v>
      </c>
      <c r="Y52" s="17">
        <v>30.82244</v>
      </c>
      <c r="Z52" s="17">
        <v>92.226339999999993</v>
      </c>
      <c r="AA52" s="17">
        <v>-2.1263399999999999</v>
      </c>
      <c r="AB52" s="17">
        <v>138.19999999999999</v>
      </c>
      <c r="AC52" s="17">
        <v>149.69660999999999</v>
      </c>
      <c r="AD52" s="17">
        <v>140.56</v>
      </c>
      <c r="AE52" s="17">
        <v>-2.36</v>
      </c>
      <c r="AF52" s="17">
        <v>79.400000000000006</v>
      </c>
      <c r="AG52" s="17">
        <v>87.329430000000002</v>
      </c>
      <c r="AH52" s="17"/>
      <c r="AI52" s="17">
        <v>79.400000000000006</v>
      </c>
      <c r="AJ52" s="17">
        <v>0</v>
      </c>
      <c r="AK52" s="17"/>
      <c r="AL52" s="17"/>
      <c r="AM52" s="17">
        <v>0</v>
      </c>
      <c r="AN52" s="17">
        <v>183.8</v>
      </c>
      <c r="AO52" s="17">
        <v>177.93125000000001</v>
      </c>
      <c r="AP52" s="17"/>
      <c r="AQ52" s="17">
        <v>183.8</v>
      </c>
      <c r="AR52" s="17">
        <v>206</v>
      </c>
      <c r="AS52" s="17">
        <v>197.70735999999999</v>
      </c>
      <c r="AT52" s="17">
        <v>197.70737</v>
      </c>
      <c r="AU52" s="17">
        <v>8.2926300000000008</v>
      </c>
      <c r="AV52" s="17">
        <v>206.2</v>
      </c>
      <c r="AW52" s="17">
        <v>200.25633999999999</v>
      </c>
      <c r="AX52" s="17">
        <v>200.25633999999999</v>
      </c>
      <c r="AY52" s="17">
        <v>5.9436600000000004</v>
      </c>
      <c r="AZ52" s="17"/>
      <c r="BA52" s="17"/>
      <c r="BB52" s="17"/>
      <c r="BC52" s="17">
        <v>0</v>
      </c>
      <c r="BD52" s="17">
        <v>210.6</v>
      </c>
      <c r="BE52" s="17">
        <v>206.01685000000001</v>
      </c>
      <c r="BF52" s="17">
        <v>206.01686000000001</v>
      </c>
      <c r="BG52" s="17">
        <v>4.5831400000000002</v>
      </c>
      <c r="BH52" s="17"/>
      <c r="BI52" s="17"/>
      <c r="BJ52" s="17"/>
      <c r="BK52" s="17">
        <v>0</v>
      </c>
      <c r="BL52" s="17">
        <v>237.5</v>
      </c>
      <c r="BM52" s="17">
        <v>257.86721999999997</v>
      </c>
      <c r="BN52" s="17">
        <v>373.99187999999998</v>
      </c>
      <c r="BO52" s="17">
        <v>-136.49188000000001</v>
      </c>
      <c r="BP52" s="17">
        <v>9.5</v>
      </c>
      <c r="BQ52" s="17">
        <v>10.561999999999999</v>
      </c>
      <c r="BR52" s="17">
        <v>10.561999999999999</v>
      </c>
      <c r="BS52" s="17">
        <v>-1.0620000000000001</v>
      </c>
      <c r="BT52" s="17"/>
      <c r="BU52" s="17"/>
      <c r="BV52" s="17"/>
      <c r="BW52" s="17">
        <v>0</v>
      </c>
      <c r="BX52" s="17"/>
      <c r="BY52" s="17"/>
      <c r="BZ52" s="17"/>
      <c r="CA52" s="17">
        <v>0</v>
      </c>
      <c r="CB52" s="17"/>
      <c r="CC52" s="17"/>
      <c r="CD52" s="17"/>
      <c r="CE52" s="17">
        <v>0</v>
      </c>
      <c r="CF52" s="17"/>
      <c r="CG52" s="17"/>
      <c r="CH52" s="17"/>
      <c r="CI52" s="17">
        <v>0</v>
      </c>
      <c r="CJ52" s="17">
        <v>165</v>
      </c>
      <c r="CK52" s="17">
        <v>164.70732000000001</v>
      </c>
      <c r="CL52" s="17">
        <v>164.70732000000001</v>
      </c>
      <c r="CM52" s="17">
        <v>0.29268</v>
      </c>
      <c r="CN52" s="17">
        <v>7.6</v>
      </c>
      <c r="CO52" s="17">
        <v>5.1583800000000002</v>
      </c>
      <c r="CP52" s="17">
        <v>5.1583800000000002</v>
      </c>
      <c r="CQ52" s="17">
        <v>2.4416199999999999</v>
      </c>
      <c r="CR52" s="17">
        <v>6.1</v>
      </c>
      <c r="CS52" s="17">
        <v>2.8315000000000001</v>
      </c>
      <c r="CT52" s="17">
        <v>2.8315000000000001</v>
      </c>
      <c r="CU52" s="17">
        <v>3.2685</v>
      </c>
      <c r="CV52" s="17">
        <v>22.6</v>
      </c>
      <c r="CW52" s="17">
        <v>22.49822</v>
      </c>
      <c r="CX52" s="17">
        <v>22.49822</v>
      </c>
      <c r="CY52" s="17">
        <v>0.10178</v>
      </c>
      <c r="CZ52" s="17">
        <v>6.9</v>
      </c>
      <c r="DA52" s="17">
        <v>6.8787000000000003</v>
      </c>
      <c r="DB52" s="17">
        <v>6.8787000000000003</v>
      </c>
      <c r="DC52" s="17">
        <v>2.1299999999999999E-2</v>
      </c>
      <c r="DD52" s="17">
        <v>15</v>
      </c>
      <c r="DE52" s="17">
        <v>14.992190000000001</v>
      </c>
      <c r="DF52" s="17">
        <v>14.9922</v>
      </c>
      <c r="DG52" s="17">
        <v>7.7999999999999996E-3</v>
      </c>
      <c r="DH52" s="17">
        <v>140.80000000000001</v>
      </c>
      <c r="DI52" s="17">
        <v>142.9992</v>
      </c>
      <c r="DJ52" s="17">
        <v>143</v>
      </c>
      <c r="DK52" s="17">
        <v>-2.2000000000000002</v>
      </c>
      <c r="DL52" s="17"/>
      <c r="DM52" s="17"/>
      <c r="DN52" s="17"/>
      <c r="DO52" s="17">
        <v>0</v>
      </c>
      <c r="DP52" s="17"/>
      <c r="DQ52" s="17"/>
      <c r="DR52" s="17"/>
      <c r="DS52" s="17">
        <v>0</v>
      </c>
      <c r="DT52" s="17"/>
      <c r="DU52" s="17"/>
      <c r="DV52" s="17"/>
      <c r="DW52" s="17">
        <v>0</v>
      </c>
      <c r="DX52" s="17"/>
      <c r="DY52" s="17"/>
      <c r="DZ52" s="17"/>
      <c r="EA52" s="17">
        <v>0</v>
      </c>
      <c r="EB52" s="17">
        <v>111</v>
      </c>
      <c r="EC52" s="17">
        <v>112.90536</v>
      </c>
      <c r="ED52" s="17">
        <v>112.90537</v>
      </c>
      <c r="EE52" s="17">
        <v>-1.90537</v>
      </c>
      <c r="EF52" s="17">
        <v>61.2</v>
      </c>
      <c r="EG52" s="17"/>
      <c r="EH52" s="17">
        <v>122.07550999999999</v>
      </c>
      <c r="EI52" s="17">
        <v>-60.875509999999998</v>
      </c>
      <c r="EJ52" s="17"/>
      <c r="EK52" s="17"/>
      <c r="EL52" s="17"/>
      <c r="EM52" s="17">
        <v>0</v>
      </c>
      <c r="EN52" s="17"/>
      <c r="EO52" s="17"/>
      <c r="EP52" s="17"/>
      <c r="EQ52" s="17">
        <v>0</v>
      </c>
      <c r="ER52" s="17"/>
      <c r="ES52" s="17"/>
      <c r="ET52" s="17"/>
      <c r="EU52" s="17">
        <v>0</v>
      </c>
      <c r="EV52" s="17">
        <v>6.5</v>
      </c>
      <c r="EW52" s="17">
        <v>6.39</v>
      </c>
      <c r="EX52" s="17">
        <v>6.39</v>
      </c>
      <c r="EY52" s="17">
        <v>0.11</v>
      </c>
      <c r="EZ52" s="17">
        <v>190.7</v>
      </c>
      <c r="FA52" s="17">
        <v>177.9074</v>
      </c>
      <c r="FB52" s="17">
        <v>163.04111</v>
      </c>
      <c r="FC52" s="17">
        <v>27.65889</v>
      </c>
      <c r="FD52" s="17">
        <v>28</v>
      </c>
      <c r="FE52" s="17">
        <v>27.06747</v>
      </c>
      <c r="FF52" s="17">
        <v>36.853630000000003</v>
      </c>
      <c r="FG52" s="17">
        <v>-8.8536300000000008</v>
      </c>
      <c r="FH52" s="17">
        <v>139.19999999999999</v>
      </c>
      <c r="FI52" s="17">
        <v>141.18165999999999</v>
      </c>
      <c r="FJ52" s="17">
        <v>142.59692000000001</v>
      </c>
      <c r="FK52" s="17">
        <v>-3.3969200000000002</v>
      </c>
      <c r="FL52" s="17">
        <v>14</v>
      </c>
      <c r="FM52" s="17">
        <v>14.633599999999999</v>
      </c>
      <c r="FN52" s="17">
        <v>17.041740000000001</v>
      </c>
      <c r="FO52" s="17">
        <v>-3.0417399999999999</v>
      </c>
      <c r="FP52" s="17">
        <v>18.3</v>
      </c>
      <c r="FQ52" s="17">
        <v>16.941890000000001</v>
      </c>
      <c r="FR52" s="17">
        <v>19.28585</v>
      </c>
      <c r="FS52" s="17">
        <v>-0.98585</v>
      </c>
      <c r="FT52" s="17">
        <v>16.7</v>
      </c>
      <c r="FU52" s="17">
        <v>18.048780000000001</v>
      </c>
      <c r="FV52" s="17">
        <v>18.048780000000001</v>
      </c>
      <c r="FW52" s="17">
        <v>-1.3487800000000001</v>
      </c>
      <c r="FX52" s="17">
        <v>89</v>
      </c>
      <c r="FY52" s="17">
        <v>88.116100000000003</v>
      </c>
      <c r="FZ52" s="17">
        <v>88.116100000000003</v>
      </c>
      <c r="GA52" s="17">
        <v>0.88390000000000002</v>
      </c>
      <c r="GB52" s="17">
        <v>181.7</v>
      </c>
      <c r="GC52" s="17">
        <v>185.81701000000001</v>
      </c>
      <c r="GD52" s="17">
        <v>185.81701000000001</v>
      </c>
      <c r="GE52" s="17">
        <v>-4.1170099999999996</v>
      </c>
      <c r="GF52" s="17">
        <v>182.2</v>
      </c>
      <c r="GG52" s="17">
        <v>185.81701000000001</v>
      </c>
      <c r="GH52" s="17">
        <v>185.81701000000001</v>
      </c>
      <c r="GI52" s="17">
        <v>-3.6170100000000001</v>
      </c>
      <c r="GJ52" s="17">
        <v>184.4</v>
      </c>
      <c r="GK52" s="17">
        <v>186.37502000000001</v>
      </c>
      <c r="GL52" s="17">
        <v>186.37502000000001</v>
      </c>
      <c r="GM52" s="17">
        <v>-1.97502</v>
      </c>
      <c r="GN52" s="17">
        <v>104.5</v>
      </c>
      <c r="GO52" s="17">
        <v>109.49699</v>
      </c>
      <c r="GP52" s="17">
        <v>109.81982000000001</v>
      </c>
      <c r="GQ52" s="17">
        <v>-5.31982</v>
      </c>
      <c r="GR52" s="17">
        <v>33.1</v>
      </c>
      <c r="GS52" s="17">
        <v>40.119579999999999</v>
      </c>
      <c r="GT52" s="17">
        <v>45</v>
      </c>
      <c r="GU52" s="17">
        <v>-11.9</v>
      </c>
      <c r="GV52" s="17">
        <v>23</v>
      </c>
      <c r="GW52" s="17">
        <v>25.500489999999999</v>
      </c>
      <c r="GX52" s="17">
        <v>25.500489999999999</v>
      </c>
      <c r="GY52" s="17">
        <v>-2.5004900000000001</v>
      </c>
      <c r="GZ52" s="17">
        <v>4</v>
      </c>
      <c r="HA52" s="17">
        <v>4.4207700000000001</v>
      </c>
      <c r="HB52" s="17">
        <v>4.4207700000000001</v>
      </c>
      <c r="HC52" s="17">
        <v>-0.42076999999999998</v>
      </c>
      <c r="HD52" s="17">
        <v>17.100000000000001</v>
      </c>
      <c r="HE52" s="17">
        <v>34.419510000000002</v>
      </c>
      <c r="HF52" s="17">
        <v>34.419510000000002</v>
      </c>
      <c r="HG52" s="17">
        <v>-17.319510000000001</v>
      </c>
      <c r="HH52" s="17">
        <v>64.7</v>
      </c>
      <c r="HI52" s="17">
        <v>75.854249999999993</v>
      </c>
      <c r="HJ52" s="17">
        <v>45.503439999999998</v>
      </c>
      <c r="HK52" s="17">
        <v>19.196560000000002</v>
      </c>
      <c r="HL52" s="17"/>
      <c r="HM52" s="17"/>
      <c r="HN52" s="17"/>
      <c r="HO52" s="17">
        <v>0</v>
      </c>
      <c r="HP52" s="17"/>
      <c r="HQ52" s="17"/>
      <c r="HR52" s="17"/>
      <c r="HS52" s="17">
        <v>0</v>
      </c>
      <c r="HT52" s="17">
        <v>82</v>
      </c>
      <c r="HU52" s="17">
        <v>63.23292</v>
      </c>
      <c r="HV52" s="17">
        <v>85.482579999999999</v>
      </c>
      <c r="HW52" s="17">
        <v>-3.48258</v>
      </c>
      <c r="HX52" s="17"/>
      <c r="HY52" s="17"/>
      <c r="HZ52" s="17"/>
      <c r="IA52" s="17">
        <v>0</v>
      </c>
      <c r="IB52" s="17"/>
      <c r="IC52" s="17"/>
      <c r="ID52" s="17"/>
      <c r="IE52" s="17">
        <v>0</v>
      </c>
      <c r="IF52" s="17">
        <v>46.1</v>
      </c>
      <c r="IG52" s="17">
        <v>45.441949999999999</v>
      </c>
      <c r="IH52" s="17">
        <v>45.441949999999999</v>
      </c>
      <c r="II52" s="17">
        <v>0.65805000000000002</v>
      </c>
      <c r="IJ52" s="17"/>
      <c r="IK52" s="17"/>
      <c r="IL52" s="17"/>
      <c r="IM52" s="17">
        <v>0</v>
      </c>
      <c r="IN52" s="17"/>
      <c r="IO52" s="17"/>
      <c r="IP52" s="17"/>
      <c r="IQ52" s="17">
        <v>0</v>
      </c>
      <c r="IR52" s="17"/>
      <c r="IS52" s="17"/>
      <c r="IT52" s="17"/>
      <c r="IU52" s="17">
        <v>0</v>
      </c>
      <c r="IV52" s="17">
        <v>85.3</v>
      </c>
      <c r="IW52" s="17">
        <v>88.478589999999997</v>
      </c>
      <c r="IX52" s="17">
        <v>91.365899999999996</v>
      </c>
      <c r="IY52" s="17">
        <v>-6.0659000000000001</v>
      </c>
      <c r="IZ52" s="17">
        <v>172.4</v>
      </c>
      <c r="JA52" s="17">
        <v>182.42909</v>
      </c>
      <c r="JB52" s="17">
        <v>182.42909</v>
      </c>
      <c r="JC52" s="17">
        <v>-10.02909</v>
      </c>
      <c r="JD52" s="17">
        <v>169.9</v>
      </c>
      <c r="JE52" s="17">
        <v>182.42909</v>
      </c>
      <c r="JF52" s="17">
        <v>182.42909</v>
      </c>
      <c r="JG52" s="17">
        <v>-12.52909</v>
      </c>
      <c r="JH52" s="17">
        <v>203.9</v>
      </c>
      <c r="JI52" s="17">
        <v>182.42909</v>
      </c>
      <c r="JJ52" s="17">
        <v>182.42909</v>
      </c>
      <c r="JK52" s="17">
        <v>21.47091</v>
      </c>
      <c r="JL52" s="17">
        <v>268</v>
      </c>
      <c r="JM52" s="17">
        <v>274.46539000000001</v>
      </c>
      <c r="JN52" s="17">
        <v>274.46539000000001</v>
      </c>
      <c r="JO52" s="17">
        <v>-6.4653900000000002</v>
      </c>
      <c r="JP52" s="17">
        <v>73.900000000000006</v>
      </c>
      <c r="JQ52" s="17">
        <v>71.796109999999999</v>
      </c>
      <c r="JR52" s="17">
        <v>71.796109999999999</v>
      </c>
      <c r="JS52" s="17">
        <v>2.1038899999999998</v>
      </c>
      <c r="JT52" s="17">
        <v>36.1</v>
      </c>
      <c r="JU52" s="17">
        <v>36.005859999999998</v>
      </c>
      <c r="JV52" s="17">
        <v>36.005859999999998</v>
      </c>
      <c r="JW52" s="17">
        <v>9.4140000000000001E-2</v>
      </c>
      <c r="JX52" s="17"/>
      <c r="JY52" s="17"/>
      <c r="JZ52" s="17"/>
      <c r="KA52" s="17">
        <v>0</v>
      </c>
      <c r="KB52" s="17"/>
      <c r="KC52" s="17"/>
      <c r="KD52" s="17"/>
      <c r="KE52" s="17">
        <v>0</v>
      </c>
      <c r="KF52" s="17"/>
      <c r="KG52" s="17"/>
      <c r="KH52" s="17"/>
      <c r="KI52" s="17">
        <v>0</v>
      </c>
      <c r="KJ52" s="17">
        <v>0</v>
      </c>
      <c r="KK52" s="17"/>
      <c r="KL52" s="17"/>
      <c r="KM52" s="17">
        <v>0</v>
      </c>
      <c r="KN52" s="17"/>
      <c r="KO52" s="17"/>
      <c r="KP52" s="17"/>
      <c r="KQ52" s="17">
        <v>0</v>
      </c>
      <c r="KR52" s="17"/>
      <c r="KS52" s="17"/>
      <c r="KT52" s="17"/>
      <c r="KU52" s="17">
        <v>0</v>
      </c>
      <c r="KV52" s="17">
        <v>0.8</v>
      </c>
      <c r="KW52" s="17">
        <v>0.59472000000000003</v>
      </c>
      <c r="KX52" s="17">
        <v>0.59472000000000003</v>
      </c>
      <c r="KY52" s="17">
        <v>0.20527999999999999</v>
      </c>
      <c r="KZ52" s="17">
        <v>139.5</v>
      </c>
      <c r="LA52" s="17">
        <v>169.15464</v>
      </c>
      <c r="LB52" s="17">
        <v>180.26579000000001</v>
      </c>
      <c r="LC52" s="17">
        <v>-40.765790000000003</v>
      </c>
      <c r="LD52" s="17">
        <v>80.3</v>
      </c>
      <c r="LE52" s="17">
        <v>83.045490000000001</v>
      </c>
      <c r="LF52" s="17">
        <v>108.13</v>
      </c>
      <c r="LG52" s="17">
        <v>-27.83</v>
      </c>
      <c r="LH52" s="17">
        <v>65</v>
      </c>
      <c r="LI52" s="17">
        <v>67.461460000000002</v>
      </c>
      <c r="LJ52" s="17">
        <v>67.461460000000002</v>
      </c>
      <c r="LK52" s="17">
        <v>-2.4614600000000002</v>
      </c>
      <c r="LL52" s="17">
        <v>74</v>
      </c>
      <c r="LM52" s="17">
        <v>68.663520000000005</v>
      </c>
      <c r="LN52" s="17">
        <v>78.567999999999998</v>
      </c>
      <c r="LO52" s="17">
        <v>-4.5679999999999996</v>
      </c>
      <c r="LP52" s="17">
        <v>27.1</v>
      </c>
      <c r="LQ52" s="17">
        <v>28.554559999999999</v>
      </c>
      <c r="LR52" s="17">
        <v>30.097560000000001</v>
      </c>
      <c r="LS52" s="17">
        <v>-2.99756</v>
      </c>
      <c r="LT52" s="17">
        <v>118.7</v>
      </c>
      <c r="LU52" s="17">
        <v>115.26564</v>
      </c>
      <c r="LV52" s="17"/>
      <c r="LW52" s="17">
        <v>118.7</v>
      </c>
      <c r="LX52" s="17"/>
      <c r="LY52" s="17"/>
      <c r="LZ52" s="17"/>
      <c r="MA52" s="17">
        <v>0</v>
      </c>
      <c r="MB52" s="17"/>
      <c r="MC52" s="17"/>
      <c r="MD52" s="17"/>
      <c r="ME52" s="17">
        <v>0</v>
      </c>
      <c r="MF52" s="17">
        <v>144.1</v>
      </c>
      <c r="MG52" s="17">
        <v>159.10805999999999</v>
      </c>
      <c r="MH52" s="17">
        <v>159.10807</v>
      </c>
      <c r="MI52" s="17">
        <v>-15.00807</v>
      </c>
      <c r="MJ52" s="17">
        <v>145.1</v>
      </c>
      <c r="MK52" s="17">
        <v>159.10805999999999</v>
      </c>
      <c r="ML52" s="17">
        <v>159.10807</v>
      </c>
      <c r="MM52" s="17">
        <v>-14.00807</v>
      </c>
      <c r="MN52" s="17">
        <v>169.9</v>
      </c>
      <c r="MO52" s="17">
        <v>159.58587</v>
      </c>
      <c r="MP52" s="17">
        <v>159.58587</v>
      </c>
      <c r="MQ52" s="17">
        <v>10.31413</v>
      </c>
      <c r="MR52" s="17">
        <v>186.5</v>
      </c>
      <c r="MS52" s="17">
        <v>186.53288000000001</v>
      </c>
      <c r="MT52" s="17"/>
      <c r="MU52" s="17">
        <v>186.5</v>
      </c>
      <c r="MV52" s="17"/>
      <c r="MW52" s="17"/>
      <c r="MX52" s="17"/>
      <c r="MY52" s="17">
        <v>0</v>
      </c>
      <c r="MZ52" s="17"/>
      <c r="NA52" s="17"/>
      <c r="NB52" s="17"/>
      <c r="NC52" s="17">
        <v>0</v>
      </c>
      <c r="ND52" s="17"/>
      <c r="NE52" s="17"/>
      <c r="NF52" s="17"/>
      <c r="NG52" s="17">
        <v>0</v>
      </c>
      <c r="NH52" s="17"/>
      <c r="NI52" s="17"/>
      <c r="NJ52" s="17"/>
      <c r="NK52" s="17">
        <v>0</v>
      </c>
      <c r="NL52" s="17">
        <v>212.5</v>
      </c>
      <c r="NM52" s="17">
        <v>207.126</v>
      </c>
      <c r="NN52" s="17">
        <v>207.126</v>
      </c>
      <c r="NO52" s="17">
        <v>5.3739999999999997</v>
      </c>
      <c r="NP52" s="17">
        <v>101.9</v>
      </c>
      <c r="NQ52" s="17">
        <v>103.874</v>
      </c>
      <c r="NR52" s="17">
        <v>103.874</v>
      </c>
      <c r="NS52" s="17">
        <v>-1.974</v>
      </c>
      <c r="NT52" s="17">
        <v>3.7</v>
      </c>
      <c r="NU52" s="17">
        <v>4.9060199999999998</v>
      </c>
      <c r="NV52" s="17">
        <v>3.5209199999999998</v>
      </c>
      <c r="NW52" s="17">
        <v>0.17907999999999999</v>
      </c>
      <c r="NX52" s="17"/>
      <c r="NY52" s="17"/>
      <c r="NZ52" s="17">
        <v>3.6937799999999998</v>
      </c>
      <c r="OA52" s="17">
        <v>-3.6937799999999998</v>
      </c>
      <c r="OB52" s="17">
        <v>5.0999999999999996</v>
      </c>
      <c r="OC52" s="17">
        <v>5.5</v>
      </c>
      <c r="OD52" s="17">
        <v>5.5</v>
      </c>
      <c r="OE52" s="17">
        <v>-0.4</v>
      </c>
      <c r="OF52" s="17"/>
      <c r="OG52" s="17"/>
      <c r="OH52" s="17"/>
      <c r="OI52" s="17">
        <v>0</v>
      </c>
      <c r="OJ52" s="17">
        <v>44.6</v>
      </c>
      <c r="OK52" s="17">
        <v>95.1</v>
      </c>
      <c r="OL52" s="17">
        <v>79.64</v>
      </c>
      <c r="OM52" s="17">
        <v>-35.04</v>
      </c>
      <c r="ON52" s="17">
        <v>0</v>
      </c>
      <c r="OO52" s="17"/>
      <c r="OP52" s="17"/>
      <c r="OQ52" s="17">
        <v>0</v>
      </c>
      <c r="OR52" s="17">
        <v>1.2</v>
      </c>
      <c r="OS52" s="17">
        <v>0.5</v>
      </c>
      <c r="OT52" s="17">
        <v>1.1020000000000001</v>
      </c>
      <c r="OU52" s="17">
        <v>9.8000000000000004E-2</v>
      </c>
      <c r="OV52" s="17">
        <v>0</v>
      </c>
      <c r="OW52" s="17"/>
      <c r="OX52" s="17"/>
      <c r="OY52" s="17">
        <v>0</v>
      </c>
      <c r="OZ52" s="17">
        <v>2.8</v>
      </c>
      <c r="PA52" s="17">
        <v>6.2830199999999996</v>
      </c>
      <c r="PB52" s="17">
        <v>6.2828900000000001</v>
      </c>
      <c r="PC52" s="17">
        <v>-3.4828899999999998</v>
      </c>
      <c r="PD52" s="17">
        <v>9.9</v>
      </c>
      <c r="PE52" s="17">
        <v>9.9830000000000005</v>
      </c>
      <c r="PF52" s="17">
        <v>9.9830000000000005</v>
      </c>
      <c r="PG52" s="17">
        <v>-8.3000000000000004E-2</v>
      </c>
      <c r="PH52" s="17">
        <v>4.9000000000000004</v>
      </c>
      <c r="PI52" s="17"/>
      <c r="PJ52" s="17"/>
      <c r="PK52" s="17">
        <v>4.9000000000000004</v>
      </c>
      <c r="PL52" s="17">
        <v>0</v>
      </c>
      <c r="PM52" s="17"/>
      <c r="PN52" s="17"/>
      <c r="PO52" s="17">
        <v>0</v>
      </c>
      <c r="PP52" s="17">
        <v>1.2</v>
      </c>
      <c r="PQ52" s="17">
        <v>1</v>
      </c>
      <c r="PR52" s="17">
        <v>1</v>
      </c>
      <c r="PS52" s="17">
        <v>0.2</v>
      </c>
      <c r="PT52" s="17">
        <v>1.1000000000000001</v>
      </c>
      <c r="PU52" s="17">
        <v>1.66</v>
      </c>
      <c r="PV52" s="17">
        <v>1.66</v>
      </c>
      <c r="PW52" s="17">
        <v>-0.56000000000000005</v>
      </c>
      <c r="PX52" s="17">
        <v>4.2</v>
      </c>
      <c r="PY52" s="17">
        <v>3.8</v>
      </c>
      <c r="PZ52" s="17">
        <v>3.8</v>
      </c>
      <c r="QA52" s="17">
        <v>0.4</v>
      </c>
      <c r="QB52" s="17">
        <v>20.2</v>
      </c>
      <c r="QC52" s="17">
        <v>20.35304</v>
      </c>
      <c r="QD52" s="17">
        <v>20.353169999999999</v>
      </c>
      <c r="QE52" s="17">
        <v>-0.15317</v>
      </c>
      <c r="QF52" s="17">
        <v>20</v>
      </c>
      <c r="QG52" s="17">
        <v>19.51219</v>
      </c>
      <c r="QH52" s="17">
        <v>19.5122</v>
      </c>
      <c r="QI52" s="17">
        <v>0.48780000000000001</v>
      </c>
      <c r="QJ52" s="17">
        <v>19.100000000000001</v>
      </c>
      <c r="QK52" s="17">
        <v>17.560970000000001</v>
      </c>
      <c r="QL52" s="17">
        <v>17.560980000000001</v>
      </c>
      <c r="QM52" s="17">
        <v>1.5390200000000001</v>
      </c>
      <c r="QN52" s="17">
        <v>1.8</v>
      </c>
      <c r="QO52" s="17">
        <v>2.5</v>
      </c>
      <c r="QP52" s="17">
        <v>2.5</v>
      </c>
      <c r="QQ52" s="17">
        <v>-0.7</v>
      </c>
      <c r="QR52" s="17">
        <v>17</v>
      </c>
      <c r="QS52" s="17">
        <v>17.951219999999999</v>
      </c>
      <c r="QT52" s="17">
        <v>17.951219999999999</v>
      </c>
      <c r="QU52" s="17">
        <v>-0.95121999999999995</v>
      </c>
      <c r="QV52" s="17">
        <v>0</v>
      </c>
      <c r="QW52" s="17"/>
      <c r="QX52" s="17"/>
      <c r="QY52" s="17">
        <v>0</v>
      </c>
      <c r="QZ52" s="17">
        <v>0</v>
      </c>
      <c r="RA52" s="17"/>
      <c r="RB52" s="17"/>
      <c r="RC52" s="17">
        <v>0</v>
      </c>
      <c r="RD52" s="17">
        <v>14.6</v>
      </c>
      <c r="RE52" s="17">
        <v>24.8</v>
      </c>
      <c r="RF52" s="17">
        <v>19.571000000000002</v>
      </c>
      <c r="RG52" s="17">
        <v>-4.9710000000000001</v>
      </c>
      <c r="RH52" s="17">
        <v>50.1</v>
      </c>
      <c r="RI52" s="17">
        <v>74.099999999999994</v>
      </c>
      <c r="RJ52" s="17">
        <v>60.87</v>
      </c>
      <c r="RK52" s="17">
        <v>-10.77</v>
      </c>
      <c r="RL52" s="17">
        <v>0</v>
      </c>
      <c r="RM52" s="17"/>
      <c r="RN52" s="17"/>
      <c r="RO52" s="17">
        <v>0</v>
      </c>
      <c r="RP52" s="17">
        <v>1.8</v>
      </c>
      <c r="RQ52" s="17">
        <v>2.1989999999999998</v>
      </c>
      <c r="RR52" s="17">
        <v>2.1989999999999998</v>
      </c>
      <c r="RS52" s="17">
        <v>-0.39900000000000002</v>
      </c>
      <c r="RT52" s="17">
        <v>20.100000000000001</v>
      </c>
      <c r="RU52" s="17">
        <v>14.697609999999999</v>
      </c>
      <c r="RV52" s="17">
        <v>19.869240000000001</v>
      </c>
      <c r="RW52" s="17">
        <v>0.23075999999999999</v>
      </c>
      <c r="RX52" s="17">
        <v>3</v>
      </c>
      <c r="RY52" s="17">
        <v>2</v>
      </c>
      <c r="RZ52" s="17">
        <v>2</v>
      </c>
      <c r="SA52" s="17">
        <v>1</v>
      </c>
      <c r="SB52" s="17"/>
      <c r="SC52" s="17"/>
      <c r="SD52" s="17"/>
      <c r="SE52" s="17">
        <v>0</v>
      </c>
      <c r="SF52" s="17">
        <v>0</v>
      </c>
      <c r="SG52" s="17"/>
      <c r="SH52" s="17"/>
      <c r="SI52" s="17">
        <v>0</v>
      </c>
      <c r="SJ52" s="17">
        <v>5</v>
      </c>
      <c r="SK52" s="17">
        <v>7.3</v>
      </c>
      <c r="SL52" s="17">
        <v>7.3</v>
      </c>
      <c r="SM52" s="17">
        <v>-2.2999999999999998</v>
      </c>
      <c r="SN52" s="17">
        <v>6.6</v>
      </c>
      <c r="SO52" s="17">
        <v>6</v>
      </c>
      <c r="SP52" s="17">
        <v>6</v>
      </c>
      <c r="SQ52" s="17">
        <v>0.6</v>
      </c>
      <c r="SR52" s="17">
        <v>11.3</v>
      </c>
      <c r="SS52" s="17">
        <v>12</v>
      </c>
      <c r="ST52" s="17">
        <v>13.65854</v>
      </c>
      <c r="SU52" s="17">
        <v>-2.3585400000000001</v>
      </c>
      <c r="SV52" s="17">
        <v>16.100000000000001</v>
      </c>
      <c r="SW52" s="17">
        <v>16</v>
      </c>
      <c r="SX52" s="17">
        <v>17.560980000000001</v>
      </c>
      <c r="SY52" s="17">
        <v>-1.4609799999999999</v>
      </c>
      <c r="SZ52" s="17">
        <v>12.7</v>
      </c>
      <c r="TA52" s="17">
        <v>20</v>
      </c>
      <c r="TB52" s="17">
        <v>14.2439</v>
      </c>
      <c r="TC52" s="17">
        <v>-1.5439000000000001</v>
      </c>
      <c r="TD52" s="17">
        <v>21</v>
      </c>
      <c r="TE52" s="17">
        <v>15.834</v>
      </c>
      <c r="TF52" s="17">
        <v>15.834</v>
      </c>
      <c r="TG52" s="17">
        <v>5.1660000000000004</v>
      </c>
      <c r="TH52" s="17">
        <v>45.5</v>
      </c>
      <c r="TI52" s="17">
        <v>46.893000000000001</v>
      </c>
      <c r="TJ52" s="17">
        <v>46.893000000000001</v>
      </c>
      <c r="TK52" s="17">
        <v>-1.393</v>
      </c>
      <c r="TL52" s="17">
        <v>0</v>
      </c>
      <c r="TM52" s="17"/>
      <c r="TN52" s="17"/>
      <c r="TO52" s="17">
        <v>0</v>
      </c>
      <c r="TP52" s="17">
        <v>41.4</v>
      </c>
      <c r="TQ52" s="17">
        <v>85.3</v>
      </c>
      <c r="TR52" s="17">
        <v>112.31</v>
      </c>
      <c r="TS52" s="17">
        <v>-70.91</v>
      </c>
      <c r="TT52" s="17">
        <v>93.9</v>
      </c>
      <c r="TU52" s="17">
        <v>95</v>
      </c>
      <c r="TV52" s="17">
        <v>110.93</v>
      </c>
      <c r="TW52" s="17">
        <v>-17.03</v>
      </c>
      <c r="TX52" s="17">
        <v>3.1</v>
      </c>
      <c r="TY52" s="17">
        <v>6.1</v>
      </c>
      <c r="TZ52" s="17">
        <v>15.1</v>
      </c>
      <c r="UA52" s="17">
        <v>-12</v>
      </c>
      <c r="UB52" s="17">
        <v>2.2999999999999998</v>
      </c>
      <c r="UC52" s="17">
        <v>4.2</v>
      </c>
      <c r="UD52" s="17">
        <v>8.6300000000000008</v>
      </c>
      <c r="UE52" s="17">
        <v>-6.33</v>
      </c>
      <c r="UF52" s="17">
        <v>0</v>
      </c>
      <c r="UG52" s="17"/>
      <c r="UH52" s="17"/>
      <c r="UI52" s="17">
        <v>0</v>
      </c>
      <c r="UJ52" s="17">
        <v>9.6999999999999993</v>
      </c>
      <c r="UK52" s="17">
        <v>15</v>
      </c>
      <c r="UL52" s="17">
        <v>19.5122</v>
      </c>
      <c r="UM52" s="17">
        <v>-9.8122000000000007</v>
      </c>
      <c r="UN52" s="17">
        <v>3.4</v>
      </c>
      <c r="UO52" s="17">
        <v>4</v>
      </c>
      <c r="UP52" s="17">
        <v>6</v>
      </c>
      <c r="UQ52" s="17">
        <v>-2.6</v>
      </c>
      <c r="UR52" s="17">
        <v>8.3000000000000007</v>
      </c>
      <c r="US52" s="17">
        <v>8.1</v>
      </c>
      <c r="UT52" s="17">
        <v>8.1</v>
      </c>
      <c r="UU52" s="17">
        <v>0.2</v>
      </c>
      <c r="UV52" s="17">
        <v>20.399999999999999</v>
      </c>
      <c r="UW52" s="17">
        <v>19.51219</v>
      </c>
      <c r="UX52" s="17">
        <v>19.5122</v>
      </c>
      <c r="UY52" s="17">
        <v>0.88780000000000003</v>
      </c>
      <c r="UZ52" s="17">
        <v>20.399999999999999</v>
      </c>
      <c r="VA52" s="17">
        <v>19.51219</v>
      </c>
      <c r="VB52" s="17">
        <v>19.5122</v>
      </c>
      <c r="VC52" s="17">
        <v>0.88780000000000003</v>
      </c>
      <c r="VD52" s="17">
        <v>20.100000000000001</v>
      </c>
      <c r="VE52" s="17">
        <v>19.51219</v>
      </c>
      <c r="VF52" s="17">
        <v>19.5122</v>
      </c>
      <c r="VG52" s="17">
        <v>0.58779999999999999</v>
      </c>
      <c r="VH52" s="17">
        <v>3.2</v>
      </c>
      <c r="VI52" s="17">
        <v>1.2</v>
      </c>
      <c r="VJ52" s="17">
        <v>1.802</v>
      </c>
      <c r="VK52" s="17">
        <v>1.3979999999999999</v>
      </c>
      <c r="VL52" s="17">
        <v>0</v>
      </c>
      <c r="VM52" s="17"/>
      <c r="VN52" s="17"/>
      <c r="VO52" s="17">
        <v>0</v>
      </c>
      <c r="VP52" s="17">
        <v>0</v>
      </c>
      <c r="VQ52" s="17"/>
      <c r="VR52" s="17"/>
      <c r="VS52" s="17">
        <v>0</v>
      </c>
      <c r="VT52" s="17">
        <v>0</v>
      </c>
      <c r="VU52" s="17"/>
      <c r="VV52" s="17"/>
      <c r="VW52" s="17">
        <v>0</v>
      </c>
      <c r="VX52" s="17">
        <v>0.6</v>
      </c>
      <c r="VY52" s="17">
        <v>0.6</v>
      </c>
      <c r="VZ52" s="17">
        <v>0.6</v>
      </c>
      <c r="WA52" s="17">
        <v>0</v>
      </c>
      <c r="WB52" s="17">
        <v>114.9</v>
      </c>
      <c r="WC52" s="17">
        <v>93</v>
      </c>
      <c r="WD52" s="17">
        <v>89</v>
      </c>
      <c r="WE52" s="17">
        <v>25.9</v>
      </c>
      <c r="WF52" s="17">
        <v>93.4</v>
      </c>
      <c r="WG52" s="17">
        <v>60</v>
      </c>
      <c r="WH52" s="17">
        <v>62</v>
      </c>
      <c r="WI52" s="17">
        <v>31.4</v>
      </c>
      <c r="WJ52" s="17">
        <v>0</v>
      </c>
      <c r="WK52" s="17"/>
      <c r="WL52" s="17"/>
      <c r="WM52" s="17">
        <v>0</v>
      </c>
      <c r="WN52" s="17">
        <v>3.3</v>
      </c>
      <c r="WO52" s="17">
        <v>4.2</v>
      </c>
      <c r="WP52" s="17">
        <v>4.2</v>
      </c>
      <c r="WQ52" s="17">
        <v>-0.9</v>
      </c>
      <c r="WR52" s="17">
        <v>2.2000000000000002</v>
      </c>
      <c r="WS52" s="17">
        <v>2.4</v>
      </c>
      <c r="WT52" s="17">
        <v>2.4</v>
      </c>
      <c r="WU52" s="17">
        <v>-0.2</v>
      </c>
      <c r="WV52" s="17">
        <v>1</v>
      </c>
      <c r="WW52" s="17">
        <v>1.2</v>
      </c>
      <c r="WX52" s="17">
        <v>1.2</v>
      </c>
      <c r="WY52" s="17">
        <v>-0.2</v>
      </c>
      <c r="WZ52" s="17">
        <v>1.1000000000000001</v>
      </c>
      <c r="XA52" s="17">
        <v>1.4</v>
      </c>
      <c r="XB52" s="17">
        <v>1.4</v>
      </c>
      <c r="XC52" s="17">
        <v>-0.3</v>
      </c>
      <c r="XD52" s="17">
        <v>0</v>
      </c>
      <c r="XE52" s="17"/>
      <c r="XF52" s="17"/>
      <c r="XG52" s="17">
        <v>0</v>
      </c>
      <c r="XH52" s="17">
        <v>5.7</v>
      </c>
      <c r="XI52" s="17">
        <v>3.8</v>
      </c>
      <c r="XJ52" s="17">
        <v>3.8</v>
      </c>
      <c r="XK52" s="17">
        <v>1.9</v>
      </c>
      <c r="XL52" s="17">
        <v>17.7</v>
      </c>
      <c r="XM52" s="17">
        <v>10</v>
      </c>
      <c r="XN52" s="17">
        <v>17.560980000000001</v>
      </c>
      <c r="XO52" s="17">
        <v>0.13902</v>
      </c>
      <c r="XP52" s="17">
        <v>9</v>
      </c>
      <c r="XQ52" s="17">
        <v>9</v>
      </c>
      <c r="XR52" s="17">
        <v>10.7</v>
      </c>
      <c r="XS52" s="17">
        <v>-1.7</v>
      </c>
      <c r="XT52" s="17">
        <v>27.2</v>
      </c>
      <c r="XU52" s="17">
        <v>28.5</v>
      </c>
      <c r="XV52" s="17">
        <v>28.5</v>
      </c>
      <c r="XW52" s="17">
        <v>-1.3</v>
      </c>
      <c r="XX52" s="17">
        <v>21.4</v>
      </c>
      <c r="XY52" s="17">
        <v>28.5</v>
      </c>
      <c r="XZ52" s="17">
        <v>28.5</v>
      </c>
      <c r="YA52" s="17">
        <v>-7.1</v>
      </c>
      <c r="YB52" s="17">
        <v>16.2</v>
      </c>
      <c r="YC52" s="17">
        <v>14</v>
      </c>
      <c r="YD52" s="17">
        <v>14</v>
      </c>
      <c r="YE52" s="17">
        <v>2.2000000000000002</v>
      </c>
      <c r="YF52" s="17"/>
      <c r="YG52" s="17"/>
      <c r="YH52" s="17"/>
      <c r="YI52" s="17">
        <v>0</v>
      </c>
      <c r="YJ52" s="17">
        <v>8.1</v>
      </c>
      <c r="YK52" s="17">
        <v>8.1</v>
      </c>
      <c r="YL52" s="17">
        <v>8.1</v>
      </c>
      <c r="YM52" s="17">
        <v>0</v>
      </c>
      <c r="YN52" s="17">
        <v>11.3</v>
      </c>
      <c r="YO52" s="17">
        <v>11</v>
      </c>
      <c r="YP52" s="17">
        <v>11</v>
      </c>
      <c r="YQ52" s="17">
        <v>0.3</v>
      </c>
      <c r="YR52" s="17">
        <v>20.5</v>
      </c>
      <c r="YS52" s="17">
        <v>24</v>
      </c>
      <c r="YT52" s="17">
        <v>24</v>
      </c>
      <c r="YU52" s="17">
        <v>-3.5</v>
      </c>
    </row>
    <row r="53" spans="1:671" ht="24" customHeight="1" x14ac:dyDescent="0.3">
      <c r="A53" s="1"/>
      <c r="B53" s="16" t="s">
        <v>65</v>
      </c>
      <c r="C53" s="16" t="s">
        <v>736</v>
      </c>
      <c r="D53" s="17">
        <v>200.1</v>
      </c>
      <c r="E53" s="17">
        <v>204.19512</v>
      </c>
      <c r="F53" s="17">
        <v>204.19512</v>
      </c>
      <c r="G53" s="17">
        <v>-4.0951199999999996</v>
      </c>
      <c r="H53" s="17">
        <v>537.30999999999995</v>
      </c>
      <c r="I53" s="17">
        <v>517.38413000000003</v>
      </c>
      <c r="J53" s="17">
        <v>623.55606999999998</v>
      </c>
      <c r="K53" s="17">
        <v>-86.246070000000003</v>
      </c>
      <c r="L53" s="17">
        <v>179.88</v>
      </c>
      <c r="M53" s="17">
        <v>169.1353</v>
      </c>
      <c r="N53" s="17">
        <v>203.8434</v>
      </c>
      <c r="O53" s="17">
        <v>-23.9634</v>
      </c>
      <c r="P53" s="17"/>
      <c r="Q53" s="17"/>
      <c r="R53" s="17"/>
      <c r="S53" s="17">
        <v>0</v>
      </c>
      <c r="T53" s="17"/>
      <c r="U53" s="17"/>
      <c r="V53" s="17"/>
      <c r="W53" s="17">
        <v>0</v>
      </c>
      <c r="X53" s="17">
        <v>89.7</v>
      </c>
      <c r="Y53" s="17">
        <v>30.82244</v>
      </c>
      <c r="Z53" s="17">
        <v>92.226339999999993</v>
      </c>
      <c r="AA53" s="17">
        <v>-2.5263399999999998</v>
      </c>
      <c r="AB53" s="17">
        <v>143.9</v>
      </c>
      <c r="AC53" s="17">
        <v>149.69645</v>
      </c>
      <c r="AD53" s="17">
        <v>140.56</v>
      </c>
      <c r="AE53" s="17">
        <v>3.34</v>
      </c>
      <c r="AF53" s="17">
        <v>77.900000000000006</v>
      </c>
      <c r="AG53" s="17">
        <v>87.329430000000002</v>
      </c>
      <c r="AH53" s="17"/>
      <c r="AI53" s="17">
        <v>77.900000000000006</v>
      </c>
      <c r="AJ53" s="17">
        <v>0</v>
      </c>
      <c r="AK53" s="17"/>
      <c r="AL53" s="17"/>
      <c r="AM53" s="17">
        <v>0</v>
      </c>
      <c r="AN53" s="17">
        <v>184.3</v>
      </c>
      <c r="AO53" s="17">
        <v>177.93125000000001</v>
      </c>
      <c r="AP53" s="17"/>
      <c r="AQ53" s="17">
        <v>184.3</v>
      </c>
      <c r="AR53" s="17">
        <v>205.7</v>
      </c>
      <c r="AS53" s="17">
        <v>197.70735999999999</v>
      </c>
      <c r="AT53" s="17">
        <v>197.70737</v>
      </c>
      <c r="AU53" s="17">
        <v>7.9926300000000001</v>
      </c>
      <c r="AV53" s="17">
        <v>206.2</v>
      </c>
      <c r="AW53" s="17">
        <v>200.25633999999999</v>
      </c>
      <c r="AX53" s="17">
        <v>200.25633999999999</v>
      </c>
      <c r="AY53" s="17">
        <v>5.9436600000000004</v>
      </c>
      <c r="AZ53" s="17"/>
      <c r="BA53" s="17"/>
      <c r="BB53" s="17"/>
      <c r="BC53" s="17">
        <v>0</v>
      </c>
      <c r="BD53" s="17">
        <v>210.6</v>
      </c>
      <c r="BE53" s="17">
        <v>206.01685000000001</v>
      </c>
      <c r="BF53" s="17">
        <v>206.01686000000001</v>
      </c>
      <c r="BG53" s="17">
        <v>4.5831400000000002</v>
      </c>
      <c r="BH53" s="17"/>
      <c r="BI53" s="17"/>
      <c r="BJ53" s="17"/>
      <c r="BK53" s="17">
        <v>0</v>
      </c>
      <c r="BL53" s="17">
        <v>246.4</v>
      </c>
      <c r="BM53" s="17">
        <v>225.23111</v>
      </c>
      <c r="BN53" s="17">
        <v>368.28188999999998</v>
      </c>
      <c r="BO53" s="17">
        <v>-121.88189</v>
      </c>
      <c r="BP53" s="17">
        <v>9.5</v>
      </c>
      <c r="BQ53" s="17">
        <v>10.561999999999999</v>
      </c>
      <c r="BR53" s="17">
        <v>10.561999999999999</v>
      </c>
      <c r="BS53" s="17">
        <v>-1.0620000000000001</v>
      </c>
      <c r="BT53" s="17"/>
      <c r="BU53" s="17"/>
      <c r="BV53" s="17"/>
      <c r="BW53" s="17">
        <v>0</v>
      </c>
      <c r="BX53" s="17"/>
      <c r="BY53" s="17"/>
      <c r="BZ53" s="17"/>
      <c r="CA53" s="17">
        <v>0</v>
      </c>
      <c r="CB53" s="17"/>
      <c r="CC53" s="17"/>
      <c r="CD53" s="17"/>
      <c r="CE53" s="17">
        <v>0</v>
      </c>
      <c r="CF53" s="17"/>
      <c r="CG53" s="17"/>
      <c r="CH53" s="17"/>
      <c r="CI53" s="17">
        <v>0</v>
      </c>
      <c r="CJ53" s="17">
        <v>165</v>
      </c>
      <c r="CK53" s="17">
        <v>164.70732000000001</v>
      </c>
      <c r="CL53" s="17">
        <v>164.70732000000001</v>
      </c>
      <c r="CM53" s="17">
        <v>0.29268</v>
      </c>
      <c r="CN53" s="17">
        <v>7.5</v>
      </c>
      <c r="CO53" s="17">
        <v>5.1583800000000002</v>
      </c>
      <c r="CP53" s="17">
        <v>5.1583800000000002</v>
      </c>
      <c r="CQ53" s="17">
        <v>2.3416199999999998</v>
      </c>
      <c r="CR53" s="17">
        <v>5.5</v>
      </c>
      <c r="CS53" s="17">
        <v>2.8315000000000001</v>
      </c>
      <c r="CT53" s="17">
        <v>2.8315000000000001</v>
      </c>
      <c r="CU53" s="17">
        <v>2.6684999999999999</v>
      </c>
      <c r="CV53" s="17">
        <v>22.5</v>
      </c>
      <c r="CW53" s="17">
        <v>22.49822</v>
      </c>
      <c r="CX53" s="17">
        <v>22.49822</v>
      </c>
      <c r="CY53" s="17">
        <v>1.7799999999999999E-3</v>
      </c>
      <c r="CZ53" s="17">
        <v>6.9</v>
      </c>
      <c r="DA53" s="17">
        <v>6.8787000000000003</v>
      </c>
      <c r="DB53" s="17">
        <v>6.8787000000000003</v>
      </c>
      <c r="DC53" s="17">
        <v>2.1299999999999999E-2</v>
      </c>
      <c r="DD53" s="17">
        <v>15</v>
      </c>
      <c r="DE53" s="17">
        <v>14.992190000000001</v>
      </c>
      <c r="DF53" s="17">
        <v>14.9922</v>
      </c>
      <c r="DG53" s="17">
        <v>7.7999999999999996E-3</v>
      </c>
      <c r="DH53" s="17">
        <v>88.6</v>
      </c>
      <c r="DI53" s="17">
        <v>133.41605999999999</v>
      </c>
      <c r="DJ53" s="17">
        <v>143</v>
      </c>
      <c r="DK53" s="17">
        <v>-54.4</v>
      </c>
      <c r="DL53" s="17"/>
      <c r="DM53" s="17"/>
      <c r="DN53" s="17"/>
      <c r="DO53" s="17">
        <v>0</v>
      </c>
      <c r="DP53" s="17"/>
      <c r="DQ53" s="17"/>
      <c r="DR53" s="17"/>
      <c r="DS53" s="17">
        <v>0</v>
      </c>
      <c r="DT53" s="17"/>
      <c r="DU53" s="17"/>
      <c r="DV53" s="17"/>
      <c r="DW53" s="17">
        <v>0</v>
      </c>
      <c r="DX53" s="17"/>
      <c r="DY53" s="17"/>
      <c r="DZ53" s="17"/>
      <c r="EA53" s="17">
        <v>0</v>
      </c>
      <c r="EB53" s="17">
        <v>110.7</v>
      </c>
      <c r="EC53" s="17">
        <v>112.90536</v>
      </c>
      <c r="ED53" s="17">
        <v>112.90537</v>
      </c>
      <c r="EE53" s="17">
        <v>-2.2053699999999998</v>
      </c>
      <c r="EF53" s="17">
        <v>61.4</v>
      </c>
      <c r="EG53" s="17"/>
      <c r="EH53" s="17">
        <v>102.72382</v>
      </c>
      <c r="EI53" s="17">
        <v>-41.323819999999998</v>
      </c>
      <c r="EJ53" s="17"/>
      <c r="EK53" s="17"/>
      <c r="EL53" s="17"/>
      <c r="EM53" s="17">
        <v>0</v>
      </c>
      <c r="EN53" s="17"/>
      <c r="EO53" s="17"/>
      <c r="EP53" s="17"/>
      <c r="EQ53" s="17">
        <v>0</v>
      </c>
      <c r="ER53" s="17"/>
      <c r="ES53" s="17"/>
      <c r="ET53" s="17"/>
      <c r="EU53" s="17">
        <v>0</v>
      </c>
      <c r="EV53" s="17">
        <v>6.5</v>
      </c>
      <c r="EW53" s="17">
        <v>6.39</v>
      </c>
      <c r="EX53" s="17">
        <v>6.39</v>
      </c>
      <c r="EY53" s="17">
        <v>0.11</v>
      </c>
      <c r="EZ53" s="17">
        <v>223.6</v>
      </c>
      <c r="FA53" s="17">
        <v>170.03088</v>
      </c>
      <c r="FB53" s="17">
        <v>157.47163</v>
      </c>
      <c r="FC53" s="17">
        <v>66.128370000000004</v>
      </c>
      <c r="FD53" s="17">
        <v>26.9</v>
      </c>
      <c r="FE53" s="17">
        <v>27.06747</v>
      </c>
      <c r="FF53" s="17">
        <v>36.853630000000003</v>
      </c>
      <c r="FG53" s="17">
        <v>-9.9536300000000004</v>
      </c>
      <c r="FH53" s="17">
        <v>142.19999999999999</v>
      </c>
      <c r="FI53" s="17">
        <v>133.33499</v>
      </c>
      <c r="FJ53" s="17">
        <v>142.22008</v>
      </c>
      <c r="FK53" s="17">
        <v>-2.0080000000000001E-2</v>
      </c>
      <c r="FL53" s="17">
        <v>14</v>
      </c>
      <c r="FM53" s="17">
        <v>14.633599999999999</v>
      </c>
      <c r="FN53" s="17">
        <v>17.041740000000001</v>
      </c>
      <c r="FO53" s="17">
        <v>-3.0417399999999999</v>
      </c>
      <c r="FP53" s="17">
        <v>18.399999999999999</v>
      </c>
      <c r="FQ53" s="17">
        <v>16.941890000000001</v>
      </c>
      <c r="FR53" s="17">
        <v>19.28585</v>
      </c>
      <c r="FS53" s="17">
        <v>-0.88585000000000003</v>
      </c>
      <c r="FT53" s="17">
        <v>16.7</v>
      </c>
      <c r="FU53" s="17">
        <v>18.048780000000001</v>
      </c>
      <c r="FV53" s="17">
        <v>18.048780000000001</v>
      </c>
      <c r="FW53" s="17">
        <v>-1.3487800000000001</v>
      </c>
      <c r="FX53" s="17">
        <v>91.1</v>
      </c>
      <c r="FY53" s="17">
        <v>88.116100000000003</v>
      </c>
      <c r="FZ53" s="17">
        <v>88.116100000000003</v>
      </c>
      <c r="GA53" s="17">
        <v>2.9839000000000002</v>
      </c>
      <c r="GB53" s="17">
        <v>179.5</v>
      </c>
      <c r="GC53" s="17">
        <v>185.81701000000001</v>
      </c>
      <c r="GD53" s="17">
        <v>185.81701000000001</v>
      </c>
      <c r="GE53" s="17">
        <v>-6.3170099999999998</v>
      </c>
      <c r="GF53" s="17">
        <v>179.8</v>
      </c>
      <c r="GG53" s="17">
        <v>185.81701000000001</v>
      </c>
      <c r="GH53" s="17">
        <v>185.81701000000001</v>
      </c>
      <c r="GI53" s="17">
        <v>-6.01701</v>
      </c>
      <c r="GJ53" s="17">
        <v>184.9</v>
      </c>
      <c r="GK53" s="17">
        <v>186.37502000000001</v>
      </c>
      <c r="GL53" s="17">
        <v>186.37502000000001</v>
      </c>
      <c r="GM53" s="17">
        <v>-1.47502</v>
      </c>
      <c r="GN53" s="17">
        <v>102.5</v>
      </c>
      <c r="GO53" s="17">
        <v>104.82077</v>
      </c>
      <c r="GP53" s="17">
        <v>109.62062</v>
      </c>
      <c r="GQ53" s="17">
        <v>-7.1206199999999997</v>
      </c>
      <c r="GR53" s="17">
        <v>44.1</v>
      </c>
      <c r="GS53" s="17">
        <v>44.999740000000003</v>
      </c>
      <c r="GT53" s="17">
        <v>4.1025600000000004</v>
      </c>
      <c r="GU53" s="17">
        <v>39.997439999999997</v>
      </c>
      <c r="GV53" s="17">
        <v>22.9</v>
      </c>
      <c r="GW53" s="17">
        <v>25.500489999999999</v>
      </c>
      <c r="GX53" s="17">
        <v>25.500489999999999</v>
      </c>
      <c r="GY53" s="17">
        <v>-2.6004900000000002</v>
      </c>
      <c r="GZ53" s="17">
        <v>4</v>
      </c>
      <c r="HA53" s="17">
        <v>4.4207700000000001</v>
      </c>
      <c r="HB53" s="17">
        <v>4.4207700000000001</v>
      </c>
      <c r="HC53" s="17">
        <v>-0.42076999999999998</v>
      </c>
      <c r="HD53" s="17">
        <v>16.7</v>
      </c>
      <c r="HE53" s="17">
        <v>34.419510000000002</v>
      </c>
      <c r="HF53" s="17">
        <v>34.419510000000002</v>
      </c>
      <c r="HG53" s="17">
        <v>-17.71951</v>
      </c>
      <c r="HH53" s="17">
        <v>79.2</v>
      </c>
      <c r="HI53" s="17">
        <v>65.012050000000002</v>
      </c>
      <c r="HJ53" s="17">
        <v>83.076920000000001</v>
      </c>
      <c r="HK53" s="17">
        <v>-3.8769200000000001</v>
      </c>
      <c r="HL53" s="17"/>
      <c r="HM53" s="17"/>
      <c r="HN53" s="17"/>
      <c r="HO53" s="17">
        <v>0</v>
      </c>
      <c r="HP53" s="17"/>
      <c r="HQ53" s="17"/>
      <c r="HR53" s="17"/>
      <c r="HS53" s="17">
        <v>0</v>
      </c>
      <c r="HT53" s="17">
        <v>81.400000000000006</v>
      </c>
      <c r="HU53" s="17">
        <v>44.726379999999999</v>
      </c>
      <c r="HV53" s="17">
        <v>74.478139999999996</v>
      </c>
      <c r="HW53" s="17">
        <v>6.9218599999999997</v>
      </c>
      <c r="HX53" s="17"/>
      <c r="HY53" s="17"/>
      <c r="HZ53" s="17"/>
      <c r="IA53" s="17">
        <v>0</v>
      </c>
      <c r="IB53" s="17"/>
      <c r="IC53" s="17"/>
      <c r="ID53" s="17"/>
      <c r="IE53" s="17">
        <v>0</v>
      </c>
      <c r="IF53" s="17">
        <v>46</v>
      </c>
      <c r="IG53" s="17">
        <v>45.441949999999999</v>
      </c>
      <c r="IH53" s="17">
        <v>35.205120000000001</v>
      </c>
      <c r="II53" s="17">
        <v>10.794879999999999</v>
      </c>
      <c r="IJ53" s="17"/>
      <c r="IK53" s="17"/>
      <c r="IL53" s="17"/>
      <c r="IM53" s="17">
        <v>0</v>
      </c>
      <c r="IN53" s="17"/>
      <c r="IO53" s="17"/>
      <c r="IP53" s="17"/>
      <c r="IQ53" s="17">
        <v>0</v>
      </c>
      <c r="IR53" s="17"/>
      <c r="IS53" s="17"/>
      <c r="IT53" s="17"/>
      <c r="IU53" s="17">
        <v>0</v>
      </c>
      <c r="IV53" s="17">
        <v>84.9</v>
      </c>
      <c r="IW53" s="17">
        <v>82.816490000000002</v>
      </c>
      <c r="IX53" s="17">
        <v>91.124700000000004</v>
      </c>
      <c r="IY53" s="17">
        <v>-6.2247000000000003</v>
      </c>
      <c r="IZ53" s="17">
        <v>172.6</v>
      </c>
      <c r="JA53" s="17">
        <v>182.57625999999999</v>
      </c>
      <c r="JB53" s="17">
        <v>182.57625999999999</v>
      </c>
      <c r="JC53" s="17">
        <v>-9.9762599999999999</v>
      </c>
      <c r="JD53" s="17">
        <v>170.1</v>
      </c>
      <c r="JE53" s="17">
        <v>182.57625999999999</v>
      </c>
      <c r="JF53" s="17">
        <v>182.57625999999999</v>
      </c>
      <c r="JG53" s="17">
        <v>-12.47626</v>
      </c>
      <c r="JH53" s="17">
        <v>203.9</v>
      </c>
      <c r="JI53" s="17">
        <v>182.57625999999999</v>
      </c>
      <c r="JJ53" s="17">
        <v>182.57625999999999</v>
      </c>
      <c r="JK53" s="17">
        <v>21.323740000000001</v>
      </c>
      <c r="JL53" s="17">
        <v>268</v>
      </c>
      <c r="JM53" s="17">
        <v>274.68680000000001</v>
      </c>
      <c r="JN53" s="17">
        <v>274.68680000000001</v>
      </c>
      <c r="JO53" s="17">
        <v>-6.6867999999999999</v>
      </c>
      <c r="JP53" s="17">
        <v>74.099999999999994</v>
      </c>
      <c r="JQ53" s="17">
        <v>71.796109999999999</v>
      </c>
      <c r="JR53" s="17">
        <v>71.796109999999999</v>
      </c>
      <c r="JS53" s="17">
        <v>2.30389</v>
      </c>
      <c r="JT53" s="17">
        <v>36.1</v>
      </c>
      <c r="JU53" s="17">
        <v>36.005859999999998</v>
      </c>
      <c r="JV53" s="17">
        <v>36.005859999999998</v>
      </c>
      <c r="JW53" s="17">
        <v>9.4140000000000001E-2</v>
      </c>
      <c r="JX53" s="17"/>
      <c r="JY53" s="17"/>
      <c r="JZ53" s="17"/>
      <c r="KA53" s="17">
        <v>0</v>
      </c>
      <c r="KB53" s="17"/>
      <c r="KC53" s="17"/>
      <c r="KD53" s="17"/>
      <c r="KE53" s="17">
        <v>0</v>
      </c>
      <c r="KF53" s="17"/>
      <c r="KG53" s="17"/>
      <c r="KH53" s="17"/>
      <c r="KI53" s="17">
        <v>0</v>
      </c>
      <c r="KJ53" s="17">
        <v>0</v>
      </c>
      <c r="KK53" s="17"/>
      <c r="KL53" s="17"/>
      <c r="KM53" s="17">
        <v>0</v>
      </c>
      <c r="KN53" s="17"/>
      <c r="KO53" s="17"/>
      <c r="KP53" s="17"/>
      <c r="KQ53" s="17">
        <v>0</v>
      </c>
      <c r="KR53" s="17"/>
      <c r="KS53" s="17"/>
      <c r="KT53" s="17"/>
      <c r="KU53" s="17">
        <v>0</v>
      </c>
      <c r="KV53" s="17">
        <v>0.8</v>
      </c>
      <c r="KW53" s="17">
        <v>0.59472000000000003</v>
      </c>
      <c r="KX53" s="17">
        <v>0.59472000000000003</v>
      </c>
      <c r="KY53" s="17">
        <v>0.20527999999999999</v>
      </c>
      <c r="KZ53" s="17">
        <v>200.2</v>
      </c>
      <c r="LA53" s="17">
        <v>196.65512000000001</v>
      </c>
      <c r="LB53" s="17">
        <v>205.12821</v>
      </c>
      <c r="LC53" s="17">
        <v>-4.92821</v>
      </c>
      <c r="LD53" s="17">
        <v>96</v>
      </c>
      <c r="LE53" s="17">
        <v>83.043289999999999</v>
      </c>
      <c r="LF53" s="17">
        <v>108.13</v>
      </c>
      <c r="LG53" s="17">
        <v>-12.13</v>
      </c>
      <c r="LH53" s="17">
        <v>63.7</v>
      </c>
      <c r="LI53" s="17">
        <v>67.461460000000002</v>
      </c>
      <c r="LJ53" s="17">
        <v>67.461460000000002</v>
      </c>
      <c r="LK53" s="17">
        <v>-3.76146</v>
      </c>
      <c r="LL53" s="17">
        <v>72.900000000000006</v>
      </c>
      <c r="LM53" s="17">
        <v>67.538989999999998</v>
      </c>
      <c r="LN53" s="17">
        <v>78.567999999999998</v>
      </c>
      <c r="LO53" s="17">
        <v>-5.6680000000000001</v>
      </c>
      <c r="LP53" s="17">
        <v>26.8</v>
      </c>
      <c r="LQ53" s="17">
        <v>30.097560000000001</v>
      </c>
      <c r="LR53" s="17">
        <v>30.097560000000001</v>
      </c>
      <c r="LS53" s="17">
        <v>-3.2975599999999998</v>
      </c>
      <c r="LT53" s="17">
        <v>118.9</v>
      </c>
      <c r="LU53" s="17">
        <v>115.26563</v>
      </c>
      <c r="LV53" s="17"/>
      <c r="LW53" s="17">
        <v>118.9</v>
      </c>
      <c r="LX53" s="17"/>
      <c r="LY53" s="17"/>
      <c r="LZ53" s="17"/>
      <c r="MA53" s="17">
        <v>0</v>
      </c>
      <c r="MB53" s="17"/>
      <c r="MC53" s="17"/>
      <c r="MD53" s="17"/>
      <c r="ME53" s="17">
        <v>0</v>
      </c>
      <c r="MF53" s="17">
        <v>144.4</v>
      </c>
      <c r="MG53" s="17">
        <v>159.10805999999999</v>
      </c>
      <c r="MH53" s="17">
        <v>159.10807</v>
      </c>
      <c r="MI53" s="17">
        <v>-14.708069999999999</v>
      </c>
      <c r="MJ53" s="17">
        <v>145.19999999999999</v>
      </c>
      <c r="MK53" s="17">
        <v>159.10805999999999</v>
      </c>
      <c r="ML53" s="17">
        <v>159.10807</v>
      </c>
      <c r="MM53" s="17">
        <v>-13.90807</v>
      </c>
      <c r="MN53" s="17">
        <v>170.8</v>
      </c>
      <c r="MO53" s="17">
        <v>159.58587</v>
      </c>
      <c r="MP53" s="17">
        <v>159.58587</v>
      </c>
      <c r="MQ53" s="17">
        <v>11.214130000000001</v>
      </c>
      <c r="MR53" s="17">
        <v>186.9</v>
      </c>
      <c r="MS53" s="17">
        <v>186.53288000000001</v>
      </c>
      <c r="MT53" s="17"/>
      <c r="MU53" s="17">
        <v>186.9</v>
      </c>
      <c r="MV53" s="17"/>
      <c r="MW53" s="17"/>
      <c r="MX53" s="17"/>
      <c r="MY53" s="17">
        <v>0</v>
      </c>
      <c r="MZ53" s="17"/>
      <c r="NA53" s="17"/>
      <c r="NB53" s="17"/>
      <c r="NC53" s="17">
        <v>0</v>
      </c>
      <c r="ND53" s="17"/>
      <c r="NE53" s="17"/>
      <c r="NF53" s="17"/>
      <c r="NG53" s="17">
        <v>0</v>
      </c>
      <c r="NH53" s="17"/>
      <c r="NI53" s="17"/>
      <c r="NJ53" s="17"/>
      <c r="NK53" s="17">
        <v>0</v>
      </c>
      <c r="NL53" s="17">
        <v>212.4</v>
      </c>
      <c r="NM53" s="17">
        <v>207.126</v>
      </c>
      <c r="NN53" s="17">
        <v>207.126</v>
      </c>
      <c r="NO53" s="17">
        <v>5.274</v>
      </c>
      <c r="NP53" s="17">
        <v>101.8</v>
      </c>
      <c r="NQ53" s="17">
        <v>103.874</v>
      </c>
      <c r="NR53" s="17">
        <v>103.874</v>
      </c>
      <c r="NS53" s="17">
        <v>-2.0739999999999998</v>
      </c>
      <c r="NT53" s="17">
        <v>3.7</v>
      </c>
      <c r="NU53" s="17">
        <v>4.9060199999999998</v>
      </c>
      <c r="NV53" s="17">
        <v>3.5209199999999998</v>
      </c>
      <c r="NW53" s="17">
        <v>0.17907999999999999</v>
      </c>
      <c r="NX53" s="17"/>
      <c r="NY53" s="17"/>
      <c r="NZ53" s="17">
        <v>3.6937799999999998</v>
      </c>
      <c r="OA53" s="17">
        <v>-3.6937799999999998</v>
      </c>
      <c r="OB53" s="17">
        <v>5.0999999999999996</v>
      </c>
      <c r="OC53" s="17">
        <v>5.5</v>
      </c>
      <c r="OD53" s="17">
        <v>5.5</v>
      </c>
      <c r="OE53" s="17">
        <v>-0.4</v>
      </c>
      <c r="OF53" s="17"/>
      <c r="OG53" s="17"/>
      <c r="OH53" s="17"/>
      <c r="OI53" s="17">
        <v>0</v>
      </c>
      <c r="OJ53" s="17">
        <v>45.3</v>
      </c>
      <c r="OK53" s="17">
        <v>93.7</v>
      </c>
      <c r="OL53" s="17">
        <v>78.42</v>
      </c>
      <c r="OM53" s="17">
        <v>-33.119999999999997</v>
      </c>
      <c r="ON53" s="17">
        <v>0</v>
      </c>
      <c r="OO53" s="17"/>
      <c r="OP53" s="17"/>
      <c r="OQ53" s="17">
        <v>0</v>
      </c>
      <c r="OR53" s="17">
        <v>1.5</v>
      </c>
      <c r="OS53" s="17">
        <v>0.4</v>
      </c>
      <c r="OT53" s="17">
        <v>0.73899999999999999</v>
      </c>
      <c r="OU53" s="17">
        <v>0.76100000000000001</v>
      </c>
      <c r="OV53" s="17">
        <v>0</v>
      </c>
      <c r="OW53" s="17"/>
      <c r="OX53" s="17"/>
      <c r="OY53" s="17">
        <v>0</v>
      </c>
      <c r="OZ53" s="17">
        <v>2.8</v>
      </c>
      <c r="PA53" s="17">
        <v>6.2830199999999996</v>
      </c>
      <c r="PB53" s="17">
        <v>6.2828900000000001</v>
      </c>
      <c r="PC53" s="17">
        <v>-3.4828899999999998</v>
      </c>
      <c r="PD53" s="17">
        <v>9.9</v>
      </c>
      <c r="PE53" s="17">
        <v>9.9830000000000005</v>
      </c>
      <c r="PF53" s="17">
        <v>9.9830000000000005</v>
      </c>
      <c r="PG53" s="17">
        <v>-8.3000000000000004E-2</v>
      </c>
      <c r="PH53" s="17">
        <v>5.5</v>
      </c>
      <c r="PI53" s="17"/>
      <c r="PJ53" s="17"/>
      <c r="PK53" s="17">
        <v>5.5</v>
      </c>
      <c r="PL53" s="17">
        <v>0</v>
      </c>
      <c r="PM53" s="17"/>
      <c r="PN53" s="17"/>
      <c r="PO53" s="17">
        <v>0</v>
      </c>
      <c r="PP53" s="17">
        <v>1.2</v>
      </c>
      <c r="PQ53" s="17">
        <v>1</v>
      </c>
      <c r="PR53" s="17">
        <v>1</v>
      </c>
      <c r="PS53" s="17">
        <v>0.2</v>
      </c>
      <c r="PT53" s="17">
        <v>1.2</v>
      </c>
      <c r="PU53" s="17">
        <v>1.66</v>
      </c>
      <c r="PV53" s="17">
        <v>1.66</v>
      </c>
      <c r="PW53" s="17">
        <v>-0.46</v>
      </c>
      <c r="PX53" s="17">
        <v>4.0999999999999996</v>
      </c>
      <c r="PY53" s="17">
        <v>3.8</v>
      </c>
      <c r="PZ53" s="17">
        <v>3.8</v>
      </c>
      <c r="QA53" s="17">
        <v>0.3</v>
      </c>
      <c r="QB53" s="17">
        <v>20.100000000000001</v>
      </c>
      <c r="QC53" s="17">
        <v>20.35304</v>
      </c>
      <c r="QD53" s="17">
        <v>20.353169999999999</v>
      </c>
      <c r="QE53" s="17">
        <v>-0.25317000000000001</v>
      </c>
      <c r="QF53" s="17">
        <v>20</v>
      </c>
      <c r="QG53" s="17">
        <v>19.51219</v>
      </c>
      <c r="QH53" s="17">
        <v>19.5122</v>
      </c>
      <c r="QI53" s="17">
        <v>0.48780000000000001</v>
      </c>
      <c r="QJ53" s="17">
        <v>19.100000000000001</v>
      </c>
      <c r="QK53" s="17">
        <v>17.560970000000001</v>
      </c>
      <c r="QL53" s="17">
        <v>17.560980000000001</v>
      </c>
      <c r="QM53" s="17">
        <v>1.5390200000000001</v>
      </c>
      <c r="QN53" s="17">
        <v>1.9</v>
      </c>
      <c r="QO53" s="17">
        <v>2.5</v>
      </c>
      <c r="QP53" s="17">
        <v>2.5</v>
      </c>
      <c r="QQ53" s="17">
        <v>-0.6</v>
      </c>
      <c r="QR53" s="17">
        <v>17</v>
      </c>
      <c r="QS53" s="17">
        <v>17.951219999999999</v>
      </c>
      <c r="QT53" s="17">
        <v>17.951219999999999</v>
      </c>
      <c r="QU53" s="17">
        <v>-0.95121999999999995</v>
      </c>
      <c r="QV53" s="17">
        <v>0</v>
      </c>
      <c r="QW53" s="17"/>
      <c r="QX53" s="17"/>
      <c r="QY53" s="17">
        <v>0</v>
      </c>
      <c r="QZ53" s="17">
        <v>0</v>
      </c>
      <c r="RA53" s="17"/>
      <c r="RB53" s="17"/>
      <c r="RC53" s="17">
        <v>0</v>
      </c>
      <c r="RD53" s="17">
        <v>13.5</v>
      </c>
      <c r="RE53" s="17">
        <v>24.3</v>
      </c>
      <c r="RF53" s="17">
        <v>19.391999999999999</v>
      </c>
      <c r="RG53" s="17">
        <v>-5.8920000000000003</v>
      </c>
      <c r="RH53" s="17">
        <v>50.1</v>
      </c>
      <c r="RI53" s="17">
        <v>72.2</v>
      </c>
      <c r="RJ53" s="17">
        <v>59.22</v>
      </c>
      <c r="RK53" s="17">
        <v>-9.1199999999999992</v>
      </c>
      <c r="RL53" s="17">
        <v>0</v>
      </c>
      <c r="RM53" s="17"/>
      <c r="RN53" s="17"/>
      <c r="RO53" s="17">
        <v>0</v>
      </c>
      <c r="RP53" s="17">
        <v>1.8</v>
      </c>
      <c r="RQ53" s="17">
        <v>2.1989999999999998</v>
      </c>
      <c r="RR53" s="17">
        <v>2.1989999999999998</v>
      </c>
      <c r="RS53" s="17">
        <v>-0.39900000000000002</v>
      </c>
      <c r="RT53" s="17">
        <v>20.100000000000001</v>
      </c>
      <c r="RU53" s="17">
        <v>10.39602</v>
      </c>
      <c r="RV53" s="17">
        <v>17.311409999999999</v>
      </c>
      <c r="RW53" s="17">
        <v>2.7885900000000001</v>
      </c>
      <c r="RX53" s="17">
        <v>3</v>
      </c>
      <c r="RY53" s="17">
        <v>2</v>
      </c>
      <c r="RZ53" s="17">
        <v>2</v>
      </c>
      <c r="SA53" s="17">
        <v>1</v>
      </c>
      <c r="SB53" s="17"/>
      <c r="SC53" s="17"/>
      <c r="SD53" s="17"/>
      <c r="SE53" s="17">
        <v>0</v>
      </c>
      <c r="SF53" s="17">
        <v>0</v>
      </c>
      <c r="SG53" s="17"/>
      <c r="SH53" s="17"/>
      <c r="SI53" s="17">
        <v>0</v>
      </c>
      <c r="SJ53" s="17">
        <v>5</v>
      </c>
      <c r="SK53" s="17">
        <v>7.3</v>
      </c>
      <c r="SL53" s="17">
        <v>7.3</v>
      </c>
      <c r="SM53" s="17">
        <v>-2.2999999999999998</v>
      </c>
      <c r="SN53" s="17">
        <v>6.7</v>
      </c>
      <c r="SO53" s="17">
        <v>6</v>
      </c>
      <c r="SP53" s="17">
        <v>6</v>
      </c>
      <c r="SQ53" s="17">
        <v>0.7</v>
      </c>
      <c r="SR53" s="17">
        <v>10.1</v>
      </c>
      <c r="SS53" s="17">
        <v>12</v>
      </c>
      <c r="ST53" s="17">
        <v>13.65854</v>
      </c>
      <c r="SU53" s="17">
        <v>-3.5585399999999998</v>
      </c>
      <c r="SV53" s="17">
        <v>15.4</v>
      </c>
      <c r="SW53" s="17">
        <v>16</v>
      </c>
      <c r="SX53" s="17">
        <v>17.560980000000001</v>
      </c>
      <c r="SY53" s="17">
        <v>-2.1609799999999999</v>
      </c>
      <c r="SZ53" s="17">
        <v>12.9</v>
      </c>
      <c r="TA53" s="17">
        <v>20</v>
      </c>
      <c r="TB53" s="17">
        <v>14.2439</v>
      </c>
      <c r="TC53" s="17">
        <v>-1.3439000000000001</v>
      </c>
      <c r="TD53" s="17">
        <v>20.8</v>
      </c>
      <c r="TE53" s="17">
        <v>16.489999999999998</v>
      </c>
      <c r="TF53" s="17">
        <v>16.489999999999998</v>
      </c>
      <c r="TG53" s="17">
        <v>4.3099999999999996</v>
      </c>
      <c r="TH53" s="17">
        <v>46.3</v>
      </c>
      <c r="TI53" s="17">
        <v>44.654000000000003</v>
      </c>
      <c r="TJ53" s="17">
        <v>44.654000000000003</v>
      </c>
      <c r="TK53" s="17">
        <v>1.6459999999999999</v>
      </c>
      <c r="TL53" s="17">
        <v>0</v>
      </c>
      <c r="TM53" s="17"/>
      <c r="TN53" s="17"/>
      <c r="TO53" s="17">
        <v>0</v>
      </c>
      <c r="TP53" s="17">
        <v>48.1</v>
      </c>
      <c r="TQ53" s="17">
        <v>80.099999999999994</v>
      </c>
      <c r="TR53" s="17">
        <v>79.7</v>
      </c>
      <c r="TS53" s="17">
        <v>-31.6</v>
      </c>
      <c r="TT53" s="17">
        <v>78.2</v>
      </c>
      <c r="TU53" s="17">
        <v>91.7</v>
      </c>
      <c r="TV53" s="17">
        <v>87.57</v>
      </c>
      <c r="TW53" s="17">
        <v>-9.3699999999999992</v>
      </c>
      <c r="TX53" s="17">
        <v>1.4</v>
      </c>
      <c r="TY53" s="17">
        <v>5.4</v>
      </c>
      <c r="TZ53" s="17">
        <v>6.25</v>
      </c>
      <c r="UA53" s="17">
        <v>-4.8499999999999996</v>
      </c>
      <c r="UB53" s="17">
        <v>2.9</v>
      </c>
      <c r="UC53" s="17">
        <v>3.6</v>
      </c>
      <c r="UD53" s="17">
        <v>2.41</v>
      </c>
      <c r="UE53" s="17">
        <v>0.49</v>
      </c>
      <c r="UF53" s="17">
        <v>0</v>
      </c>
      <c r="UG53" s="17"/>
      <c r="UH53" s="17"/>
      <c r="UI53" s="17">
        <v>0</v>
      </c>
      <c r="UJ53" s="17">
        <v>9.6999999999999993</v>
      </c>
      <c r="UK53" s="17">
        <v>15</v>
      </c>
      <c r="UL53" s="17">
        <v>19.5122</v>
      </c>
      <c r="UM53" s="17">
        <v>-9.8122000000000007</v>
      </c>
      <c r="UN53" s="17">
        <v>3.4</v>
      </c>
      <c r="UO53" s="17">
        <v>4</v>
      </c>
      <c r="UP53" s="17">
        <v>6</v>
      </c>
      <c r="UQ53" s="17">
        <v>-2.6</v>
      </c>
      <c r="UR53" s="17">
        <v>8.3000000000000007</v>
      </c>
      <c r="US53" s="17">
        <v>8.1</v>
      </c>
      <c r="UT53" s="17">
        <v>8.1</v>
      </c>
      <c r="UU53" s="17">
        <v>0.2</v>
      </c>
      <c r="UV53" s="17">
        <v>20.399999999999999</v>
      </c>
      <c r="UW53" s="17">
        <v>19.51219</v>
      </c>
      <c r="UX53" s="17">
        <v>19.5122</v>
      </c>
      <c r="UY53" s="17">
        <v>0.88780000000000003</v>
      </c>
      <c r="UZ53" s="17">
        <v>20.399999999999999</v>
      </c>
      <c r="VA53" s="17">
        <v>19.51219</v>
      </c>
      <c r="VB53" s="17">
        <v>19.5122</v>
      </c>
      <c r="VC53" s="17">
        <v>0.88780000000000003</v>
      </c>
      <c r="VD53" s="17">
        <v>20.100000000000001</v>
      </c>
      <c r="VE53" s="17">
        <v>19.51219</v>
      </c>
      <c r="VF53" s="17">
        <v>19.5122</v>
      </c>
      <c r="VG53" s="17">
        <v>0.58779999999999999</v>
      </c>
      <c r="VH53" s="17">
        <v>2.8</v>
      </c>
      <c r="VI53" s="17">
        <v>1</v>
      </c>
      <c r="VJ53" s="17">
        <v>1.4610000000000001</v>
      </c>
      <c r="VK53" s="17">
        <v>1.339</v>
      </c>
      <c r="VL53" s="17">
        <v>0</v>
      </c>
      <c r="VM53" s="17"/>
      <c r="VN53" s="17"/>
      <c r="VO53" s="17">
        <v>0</v>
      </c>
      <c r="VP53" s="17">
        <v>0</v>
      </c>
      <c r="VQ53" s="17"/>
      <c r="VR53" s="17"/>
      <c r="VS53" s="17">
        <v>0</v>
      </c>
      <c r="VT53" s="17">
        <v>0</v>
      </c>
      <c r="VU53" s="17"/>
      <c r="VV53" s="17"/>
      <c r="VW53" s="17">
        <v>0</v>
      </c>
      <c r="VX53" s="17">
        <v>0.6</v>
      </c>
      <c r="VY53" s="17">
        <v>0.6</v>
      </c>
      <c r="VZ53" s="17">
        <v>0.6</v>
      </c>
      <c r="WA53" s="17">
        <v>0</v>
      </c>
      <c r="WB53" s="17">
        <v>104.2</v>
      </c>
      <c r="WC53" s="17">
        <v>88</v>
      </c>
      <c r="WD53" s="17">
        <v>81</v>
      </c>
      <c r="WE53" s="17">
        <v>23.2</v>
      </c>
      <c r="WF53" s="17">
        <v>81.7</v>
      </c>
      <c r="WG53" s="17">
        <v>56</v>
      </c>
      <c r="WH53" s="17">
        <v>56</v>
      </c>
      <c r="WI53" s="17">
        <v>25.7</v>
      </c>
      <c r="WJ53" s="17">
        <v>0</v>
      </c>
      <c r="WK53" s="17"/>
      <c r="WL53" s="17"/>
      <c r="WM53" s="17">
        <v>0</v>
      </c>
      <c r="WN53" s="17">
        <v>3.3</v>
      </c>
      <c r="WO53" s="17">
        <v>4.2</v>
      </c>
      <c r="WP53" s="17">
        <v>4.2</v>
      </c>
      <c r="WQ53" s="17">
        <v>-0.9</v>
      </c>
      <c r="WR53" s="17">
        <v>2.2000000000000002</v>
      </c>
      <c r="WS53" s="17">
        <v>2.4</v>
      </c>
      <c r="WT53" s="17">
        <v>2.4</v>
      </c>
      <c r="WU53" s="17">
        <v>-0.2</v>
      </c>
      <c r="WV53" s="17">
        <v>1</v>
      </c>
      <c r="WW53" s="17">
        <v>1.2</v>
      </c>
      <c r="WX53" s="17">
        <v>1.2</v>
      </c>
      <c r="WY53" s="17">
        <v>-0.2</v>
      </c>
      <c r="WZ53" s="17">
        <v>1.1000000000000001</v>
      </c>
      <c r="XA53" s="17">
        <v>1.4</v>
      </c>
      <c r="XB53" s="17">
        <v>1.4</v>
      </c>
      <c r="XC53" s="17">
        <v>-0.3</v>
      </c>
      <c r="XD53" s="17">
        <v>0</v>
      </c>
      <c r="XE53" s="17"/>
      <c r="XF53" s="17"/>
      <c r="XG53" s="17">
        <v>0</v>
      </c>
      <c r="XH53" s="17">
        <v>5.8</v>
      </c>
      <c r="XI53" s="17">
        <v>3.8</v>
      </c>
      <c r="XJ53" s="17">
        <v>3.8</v>
      </c>
      <c r="XK53" s="17">
        <v>2</v>
      </c>
      <c r="XL53" s="17">
        <v>17.7</v>
      </c>
      <c r="XM53" s="17">
        <v>10</v>
      </c>
      <c r="XN53" s="17">
        <v>17.560980000000001</v>
      </c>
      <c r="XO53" s="17">
        <v>0.13902</v>
      </c>
      <c r="XP53" s="17">
        <v>9.1</v>
      </c>
      <c r="XQ53" s="17">
        <v>9</v>
      </c>
      <c r="XR53" s="17">
        <v>10.7</v>
      </c>
      <c r="XS53" s="17">
        <v>-1.6</v>
      </c>
      <c r="XT53" s="17">
        <v>26.8</v>
      </c>
      <c r="XU53" s="17">
        <v>28.5</v>
      </c>
      <c r="XV53" s="17">
        <v>28.5</v>
      </c>
      <c r="XW53" s="17">
        <v>-1.7</v>
      </c>
      <c r="XX53" s="17">
        <v>22</v>
      </c>
      <c r="XY53" s="17">
        <v>28.5</v>
      </c>
      <c r="XZ53" s="17">
        <v>28.5</v>
      </c>
      <c r="YA53" s="17">
        <v>-6.5</v>
      </c>
      <c r="YB53" s="17">
        <v>17</v>
      </c>
      <c r="YC53" s="17">
        <v>14</v>
      </c>
      <c r="YD53" s="17">
        <v>14</v>
      </c>
      <c r="YE53" s="17">
        <v>3</v>
      </c>
      <c r="YF53" s="17"/>
      <c r="YG53" s="17"/>
      <c r="YH53" s="17"/>
      <c r="YI53" s="17">
        <v>0</v>
      </c>
      <c r="YJ53" s="17">
        <v>8</v>
      </c>
      <c r="YK53" s="17">
        <v>8.1</v>
      </c>
      <c r="YL53" s="17">
        <v>8.1</v>
      </c>
      <c r="YM53" s="17">
        <v>-0.1</v>
      </c>
      <c r="YN53" s="17">
        <v>11.4</v>
      </c>
      <c r="YO53" s="17">
        <v>11</v>
      </c>
      <c r="YP53" s="17">
        <v>11</v>
      </c>
      <c r="YQ53" s="17">
        <v>0.4</v>
      </c>
      <c r="YR53" s="17">
        <v>20.100000000000001</v>
      </c>
      <c r="YS53" s="17">
        <v>24</v>
      </c>
      <c r="YT53" s="17">
        <v>24</v>
      </c>
      <c r="YU53" s="17">
        <v>-3.9</v>
      </c>
    </row>
    <row r="54" spans="1:671" ht="24" customHeight="1" x14ac:dyDescent="0.3">
      <c r="A54" s="1"/>
      <c r="B54" s="16" t="s">
        <v>65</v>
      </c>
      <c r="C54" s="16" t="s">
        <v>737</v>
      </c>
      <c r="D54" s="17">
        <v>199.5</v>
      </c>
      <c r="E54" s="17">
        <v>204.19512</v>
      </c>
      <c r="F54" s="17">
        <v>204.19512</v>
      </c>
      <c r="G54" s="17">
        <v>-4.6951200000000002</v>
      </c>
      <c r="H54" s="17">
        <v>536.29</v>
      </c>
      <c r="I54" s="17">
        <v>483.83120000000002</v>
      </c>
      <c r="J54" s="17">
        <v>603.98703</v>
      </c>
      <c r="K54" s="17">
        <v>-67.697029999999998</v>
      </c>
      <c r="L54" s="17">
        <v>179.17</v>
      </c>
      <c r="M54" s="17">
        <v>158.16668999999999</v>
      </c>
      <c r="N54" s="17">
        <v>197.44619</v>
      </c>
      <c r="O54" s="17">
        <v>-18.27619</v>
      </c>
      <c r="P54" s="17"/>
      <c r="Q54" s="17"/>
      <c r="R54" s="17"/>
      <c r="S54" s="17">
        <v>0</v>
      </c>
      <c r="T54" s="17"/>
      <c r="U54" s="17"/>
      <c r="V54" s="17"/>
      <c r="W54" s="17">
        <v>0</v>
      </c>
      <c r="X54" s="17">
        <v>89.8</v>
      </c>
      <c r="Y54" s="17">
        <v>30.82244</v>
      </c>
      <c r="Z54" s="17">
        <v>92.226339999999993</v>
      </c>
      <c r="AA54" s="17">
        <v>-2.4263400000000002</v>
      </c>
      <c r="AB54" s="17">
        <v>150.9</v>
      </c>
      <c r="AC54" s="17">
        <v>149.69109</v>
      </c>
      <c r="AD54" s="17">
        <v>140.56</v>
      </c>
      <c r="AE54" s="17">
        <v>10.34</v>
      </c>
      <c r="AF54" s="17">
        <v>78.8</v>
      </c>
      <c r="AG54" s="17">
        <v>87.329430000000002</v>
      </c>
      <c r="AH54" s="17"/>
      <c r="AI54" s="17">
        <v>78.8</v>
      </c>
      <c r="AJ54" s="17">
        <v>0</v>
      </c>
      <c r="AK54" s="17"/>
      <c r="AL54" s="17"/>
      <c r="AM54" s="17">
        <v>0</v>
      </c>
      <c r="AN54" s="17">
        <v>183.8</v>
      </c>
      <c r="AO54" s="17">
        <v>177.93125000000001</v>
      </c>
      <c r="AP54" s="17"/>
      <c r="AQ54" s="17">
        <v>183.8</v>
      </c>
      <c r="AR54" s="17">
        <v>207</v>
      </c>
      <c r="AS54" s="17">
        <v>197.70735999999999</v>
      </c>
      <c r="AT54" s="17">
        <v>197.70737</v>
      </c>
      <c r="AU54" s="17">
        <v>9.2926300000000008</v>
      </c>
      <c r="AV54" s="17">
        <v>206.4</v>
      </c>
      <c r="AW54" s="17">
        <v>200.25633999999999</v>
      </c>
      <c r="AX54" s="17">
        <v>200.25633999999999</v>
      </c>
      <c r="AY54" s="17">
        <v>6.1436599999999997</v>
      </c>
      <c r="AZ54" s="17"/>
      <c r="BA54" s="17"/>
      <c r="BB54" s="17"/>
      <c r="BC54" s="17">
        <v>0</v>
      </c>
      <c r="BD54" s="17">
        <v>210.4</v>
      </c>
      <c r="BE54" s="17">
        <v>206.01685000000001</v>
      </c>
      <c r="BF54" s="17">
        <v>206.01686000000001</v>
      </c>
      <c r="BG54" s="17">
        <v>4.38314</v>
      </c>
      <c r="BH54" s="17"/>
      <c r="BI54" s="17"/>
      <c r="BJ54" s="17"/>
      <c r="BK54" s="17">
        <v>0</v>
      </c>
      <c r="BL54" s="17">
        <v>156.4</v>
      </c>
      <c r="BM54" s="17">
        <v>175.53699</v>
      </c>
      <c r="BN54" s="17">
        <v>331.47858000000002</v>
      </c>
      <c r="BO54" s="17">
        <v>-175.07857999999999</v>
      </c>
      <c r="BP54" s="17">
        <v>9.4</v>
      </c>
      <c r="BQ54" s="17">
        <v>10.561999999999999</v>
      </c>
      <c r="BR54" s="17">
        <v>10.561999999999999</v>
      </c>
      <c r="BS54" s="17">
        <v>-1.1619999999999999</v>
      </c>
      <c r="BT54" s="17"/>
      <c r="BU54" s="17"/>
      <c r="BV54" s="17"/>
      <c r="BW54" s="17">
        <v>0</v>
      </c>
      <c r="BX54" s="17"/>
      <c r="BY54" s="17"/>
      <c r="BZ54" s="17"/>
      <c r="CA54" s="17">
        <v>0</v>
      </c>
      <c r="CB54" s="17"/>
      <c r="CC54" s="17"/>
      <c r="CD54" s="17"/>
      <c r="CE54" s="17">
        <v>0</v>
      </c>
      <c r="CF54" s="17"/>
      <c r="CG54" s="17"/>
      <c r="CH54" s="17"/>
      <c r="CI54" s="17">
        <v>0</v>
      </c>
      <c r="CJ54" s="17">
        <v>163.6</v>
      </c>
      <c r="CK54" s="17">
        <v>164.70732000000001</v>
      </c>
      <c r="CL54" s="17">
        <v>164.70732000000001</v>
      </c>
      <c r="CM54" s="17">
        <v>-1.1073200000000001</v>
      </c>
      <c r="CN54" s="17">
        <v>7.5</v>
      </c>
      <c r="CO54" s="17">
        <v>5.1583800000000002</v>
      </c>
      <c r="CP54" s="17">
        <v>5.1583800000000002</v>
      </c>
      <c r="CQ54" s="17">
        <v>2.3416199999999998</v>
      </c>
      <c r="CR54" s="17">
        <v>5.5</v>
      </c>
      <c r="CS54" s="17">
        <v>2.8315000000000001</v>
      </c>
      <c r="CT54" s="17">
        <v>2.8315000000000001</v>
      </c>
      <c r="CU54" s="17">
        <v>2.6684999999999999</v>
      </c>
      <c r="CV54" s="17">
        <v>22.6</v>
      </c>
      <c r="CW54" s="17">
        <v>22.49822</v>
      </c>
      <c r="CX54" s="17">
        <v>22.49822</v>
      </c>
      <c r="CY54" s="17">
        <v>0.10178</v>
      </c>
      <c r="CZ54" s="17">
        <v>6.9</v>
      </c>
      <c r="DA54" s="17">
        <v>6.8787000000000003</v>
      </c>
      <c r="DB54" s="17">
        <v>6.8787000000000003</v>
      </c>
      <c r="DC54" s="17">
        <v>2.1299999999999999E-2</v>
      </c>
      <c r="DD54" s="17">
        <v>15</v>
      </c>
      <c r="DE54" s="17">
        <v>14.992190000000001</v>
      </c>
      <c r="DF54" s="17">
        <v>14.9922</v>
      </c>
      <c r="DG54" s="17">
        <v>7.7999999999999996E-3</v>
      </c>
      <c r="DH54" s="17">
        <v>87.9</v>
      </c>
      <c r="DI54" s="17">
        <v>120.41462</v>
      </c>
      <c r="DJ54" s="17">
        <v>143</v>
      </c>
      <c r="DK54" s="17">
        <v>-55.1</v>
      </c>
      <c r="DL54" s="17"/>
      <c r="DM54" s="17"/>
      <c r="DN54" s="17"/>
      <c r="DO54" s="17">
        <v>0</v>
      </c>
      <c r="DP54" s="17"/>
      <c r="DQ54" s="17"/>
      <c r="DR54" s="17"/>
      <c r="DS54" s="17">
        <v>0</v>
      </c>
      <c r="DT54" s="17"/>
      <c r="DU54" s="17"/>
      <c r="DV54" s="17"/>
      <c r="DW54" s="17">
        <v>0</v>
      </c>
      <c r="DX54" s="17"/>
      <c r="DY54" s="17"/>
      <c r="DZ54" s="17"/>
      <c r="EA54" s="17">
        <v>0</v>
      </c>
      <c r="EB54" s="17">
        <v>110.3</v>
      </c>
      <c r="EC54" s="17">
        <v>108.875</v>
      </c>
      <c r="ED54" s="17">
        <v>108.87379</v>
      </c>
      <c r="EE54" s="17">
        <v>1.42621</v>
      </c>
      <c r="EF54" s="17">
        <v>61</v>
      </c>
      <c r="EG54" s="17"/>
      <c r="EH54" s="17"/>
      <c r="EI54" s="17">
        <v>61</v>
      </c>
      <c r="EJ54" s="17"/>
      <c r="EK54" s="17"/>
      <c r="EL54" s="17"/>
      <c r="EM54" s="17">
        <v>0</v>
      </c>
      <c r="EN54" s="17"/>
      <c r="EO54" s="17"/>
      <c r="EP54" s="17"/>
      <c r="EQ54" s="17">
        <v>0</v>
      </c>
      <c r="ER54" s="17"/>
      <c r="ES54" s="17"/>
      <c r="ET54" s="17"/>
      <c r="EU54" s="17">
        <v>0</v>
      </c>
      <c r="EV54" s="17">
        <v>6.5</v>
      </c>
      <c r="EW54" s="17">
        <v>6.39</v>
      </c>
      <c r="EX54" s="17">
        <v>6.39</v>
      </c>
      <c r="EY54" s="17">
        <v>0.11</v>
      </c>
      <c r="EZ54" s="17">
        <v>221.6</v>
      </c>
      <c r="FA54" s="17">
        <v>157.61518000000001</v>
      </c>
      <c r="FB54" s="17">
        <v>149.74359000000001</v>
      </c>
      <c r="FC54" s="17">
        <v>71.856409999999997</v>
      </c>
      <c r="FD54" s="17">
        <v>29</v>
      </c>
      <c r="FE54" s="17">
        <v>27.06747</v>
      </c>
      <c r="FF54" s="17">
        <v>36.853630000000003</v>
      </c>
      <c r="FG54" s="17">
        <v>-7.8536299999999999</v>
      </c>
      <c r="FH54" s="17">
        <v>133.4</v>
      </c>
      <c r="FI54" s="17">
        <v>133.33389</v>
      </c>
      <c r="FJ54" s="17">
        <v>150.27984000000001</v>
      </c>
      <c r="FK54" s="17">
        <v>-16.879840000000002</v>
      </c>
      <c r="FL54" s="17">
        <v>13.9</v>
      </c>
      <c r="FM54" s="17">
        <v>14.633599999999999</v>
      </c>
      <c r="FN54" s="17">
        <v>17.041740000000001</v>
      </c>
      <c r="FO54" s="17">
        <v>-3.14174</v>
      </c>
      <c r="FP54" s="17">
        <v>18.600000000000001</v>
      </c>
      <c r="FQ54" s="17">
        <v>16.941890000000001</v>
      </c>
      <c r="FR54" s="17">
        <v>19.28585</v>
      </c>
      <c r="FS54" s="17">
        <v>-0.68584999999999996</v>
      </c>
      <c r="FT54" s="17">
        <v>16.7</v>
      </c>
      <c r="FU54" s="17">
        <v>18.048780000000001</v>
      </c>
      <c r="FV54" s="17">
        <v>18.048780000000001</v>
      </c>
      <c r="FW54" s="17">
        <v>-1.3487800000000001</v>
      </c>
      <c r="FX54" s="17">
        <v>90.5</v>
      </c>
      <c r="FY54" s="17">
        <v>88.116100000000003</v>
      </c>
      <c r="FZ54" s="17">
        <v>88.116100000000003</v>
      </c>
      <c r="GA54" s="17">
        <v>2.3839000000000001</v>
      </c>
      <c r="GB54" s="17">
        <v>178.2</v>
      </c>
      <c r="GC54" s="17">
        <v>185.81701000000001</v>
      </c>
      <c r="GD54" s="17">
        <v>185.81701000000001</v>
      </c>
      <c r="GE54" s="17">
        <v>-7.6170099999999996</v>
      </c>
      <c r="GF54" s="17">
        <v>179.4</v>
      </c>
      <c r="GG54" s="17">
        <v>185.81701000000001</v>
      </c>
      <c r="GH54" s="17">
        <v>185.81701000000001</v>
      </c>
      <c r="GI54" s="17">
        <v>-6.4170100000000003</v>
      </c>
      <c r="GJ54" s="17">
        <v>184.3</v>
      </c>
      <c r="GK54" s="17">
        <v>186.37502000000001</v>
      </c>
      <c r="GL54" s="17">
        <v>186.37502000000001</v>
      </c>
      <c r="GM54" s="17">
        <v>-2.0750199999999999</v>
      </c>
      <c r="GN54" s="17">
        <v>102.7</v>
      </c>
      <c r="GO54" s="17">
        <v>96.530450000000002</v>
      </c>
      <c r="GP54" s="17">
        <v>99.692880000000002</v>
      </c>
      <c r="GQ54" s="17">
        <v>3.00712</v>
      </c>
      <c r="GR54" s="17">
        <v>37</v>
      </c>
      <c r="GS54" s="17">
        <v>44.999830000000003</v>
      </c>
      <c r="GT54" s="17">
        <v>45</v>
      </c>
      <c r="GU54" s="17">
        <v>-8</v>
      </c>
      <c r="GV54" s="17">
        <v>22.8</v>
      </c>
      <c r="GW54" s="17">
        <v>25.500489999999999</v>
      </c>
      <c r="GX54" s="17">
        <v>25.500489999999999</v>
      </c>
      <c r="GY54" s="17">
        <v>-2.7004899999999998</v>
      </c>
      <c r="GZ54" s="17">
        <v>4</v>
      </c>
      <c r="HA54" s="17">
        <v>4.4207700000000001</v>
      </c>
      <c r="HB54" s="17">
        <v>4.4207700000000001</v>
      </c>
      <c r="HC54" s="17">
        <v>-0.42076999999999998</v>
      </c>
      <c r="HD54" s="17">
        <v>16.899999999999999</v>
      </c>
      <c r="HE54" s="17">
        <v>34.419510000000002</v>
      </c>
      <c r="HF54" s="17">
        <v>34.419510000000002</v>
      </c>
      <c r="HG54" s="17">
        <v>-17.51951</v>
      </c>
      <c r="HH54" s="17">
        <v>53.5</v>
      </c>
      <c r="HI54" s="17">
        <v>58.855400000000003</v>
      </c>
      <c r="HJ54" s="17">
        <v>61.737349999999999</v>
      </c>
      <c r="HK54" s="17">
        <v>-8.2373499999999993</v>
      </c>
      <c r="HL54" s="17"/>
      <c r="HM54" s="17"/>
      <c r="HN54" s="17"/>
      <c r="HO54" s="17">
        <v>0</v>
      </c>
      <c r="HP54" s="17"/>
      <c r="HQ54" s="17"/>
      <c r="HR54" s="17"/>
      <c r="HS54" s="17">
        <v>0</v>
      </c>
      <c r="HT54" s="17">
        <v>59</v>
      </c>
      <c r="HU54" s="17">
        <v>18.283940000000001</v>
      </c>
      <c r="HV54" s="17">
        <v>56.37059</v>
      </c>
      <c r="HW54" s="17">
        <v>2.62941</v>
      </c>
      <c r="HX54" s="17"/>
      <c r="HY54" s="17"/>
      <c r="HZ54" s="17"/>
      <c r="IA54" s="17">
        <v>0</v>
      </c>
      <c r="IB54" s="17"/>
      <c r="IC54" s="17"/>
      <c r="ID54" s="17"/>
      <c r="IE54" s="17">
        <v>0</v>
      </c>
      <c r="IF54" s="17">
        <v>46.1</v>
      </c>
      <c r="IG54" s="17">
        <v>45.441949999999999</v>
      </c>
      <c r="IH54" s="17">
        <v>35.205120000000001</v>
      </c>
      <c r="II54" s="17">
        <v>10.894880000000001</v>
      </c>
      <c r="IJ54" s="17"/>
      <c r="IK54" s="17"/>
      <c r="IL54" s="17"/>
      <c r="IM54" s="17">
        <v>0</v>
      </c>
      <c r="IN54" s="17"/>
      <c r="IO54" s="17"/>
      <c r="IP54" s="17"/>
      <c r="IQ54" s="17">
        <v>0</v>
      </c>
      <c r="IR54" s="17"/>
      <c r="IS54" s="17"/>
      <c r="IT54" s="17"/>
      <c r="IU54" s="17">
        <v>0</v>
      </c>
      <c r="IV54" s="17">
        <v>84.4</v>
      </c>
      <c r="IW54" s="17">
        <v>72.77834</v>
      </c>
      <c r="IX54" s="17">
        <v>79.103920000000002</v>
      </c>
      <c r="IY54" s="17">
        <v>5.2960799999999999</v>
      </c>
      <c r="IZ54" s="17">
        <v>172.4</v>
      </c>
      <c r="JA54" s="17">
        <v>182.57625999999999</v>
      </c>
      <c r="JB54" s="17">
        <v>182.57625999999999</v>
      </c>
      <c r="JC54" s="17">
        <v>-10.176259999999999</v>
      </c>
      <c r="JD54" s="17">
        <v>170.1</v>
      </c>
      <c r="JE54" s="17">
        <v>182.57625999999999</v>
      </c>
      <c r="JF54" s="17">
        <v>182.57625999999999</v>
      </c>
      <c r="JG54" s="17">
        <v>-12.47626</v>
      </c>
      <c r="JH54" s="17">
        <v>203.7</v>
      </c>
      <c r="JI54" s="17">
        <v>182.57625999999999</v>
      </c>
      <c r="JJ54" s="17">
        <v>182.57625999999999</v>
      </c>
      <c r="JK54" s="17">
        <v>21.123740000000002</v>
      </c>
      <c r="JL54" s="17">
        <v>267.7</v>
      </c>
      <c r="JM54" s="17">
        <v>274.68680000000001</v>
      </c>
      <c r="JN54" s="17">
        <v>274.68680000000001</v>
      </c>
      <c r="JO54" s="17">
        <v>-6.9867999999999997</v>
      </c>
      <c r="JP54" s="17">
        <v>74.5</v>
      </c>
      <c r="JQ54" s="17">
        <v>71.796109999999999</v>
      </c>
      <c r="JR54" s="17">
        <v>71.796109999999999</v>
      </c>
      <c r="JS54" s="17">
        <v>2.7038899999999999</v>
      </c>
      <c r="JT54" s="17">
        <v>36</v>
      </c>
      <c r="JU54" s="17">
        <v>36.005859999999998</v>
      </c>
      <c r="JV54" s="17">
        <v>36.005859999999998</v>
      </c>
      <c r="JW54" s="17">
        <v>-5.8599999999999998E-3</v>
      </c>
      <c r="JX54" s="17"/>
      <c r="JY54" s="17"/>
      <c r="JZ54" s="17"/>
      <c r="KA54" s="17">
        <v>0</v>
      </c>
      <c r="KB54" s="17"/>
      <c r="KC54" s="17"/>
      <c r="KD54" s="17"/>
      <c r="KE54" s="17">
        <v>0</v>
      </c>
      <c r="KF54" s="17"/>
      <c r="KG54" s="17"/>
      <c r="KH54" s="17"/>
      <c r="KI54" s="17">
        <v>0</v>
      </c>
      <c r="KJ54" s="17">
        <v>0</v>
      </c>
      <c r="KK54" s="17"/>
      <c r="KL54" s="17"/>
      <c r="KM54" s="17">
        <v>0</v>
      </c>
      <c r="KN54" s="17"/>
      <c r="KO54" s="17"/>
      <c r="KP54" s="17"/>
      <c r="KQ54" s="17">
        <v>0</v>
      </c>
      <c r="KR54" s="17"/>
      <c r="KS54" s="17"/>
      <c r="KT54" s="17"/>
      <c r="KU54" s="17">
        <v>0</v>
      </c>
      <c r="KV54" s="17">
        <v>0.8</v>
      </c>
      <c r="KW54" s="17">
        <v>0.59472000000000003</v>
      </c>
      <c r="KX54" s="17">
        <v>0.59472000000000003</v>
      </c>
      <c r="KY54" s="17">
        <v>0.20527999999999999</v>
      </c>
      <c r="KZ54" s="17">
        <v>161.9</v>
      </c>
      <c r="LA54" s="17">
        <v>196.65781999999999</v>
      </c>
      <c r="LB54" s="17">
        <v>199.92931999999999</v>
      </c>
      <c r="LC54" s="17">
        <v>-38.029319999999998</v>
      </c>
      <c r="LD54" s="17">
        <v>87.4</v>
      </c>
      <c r="LE54" s="17">
        <v>74.310360000000003</v>
      </c>
      <c r="LF54" s="17">
        <v>108.13</v>
      </c>
      <c r="LG54" s="17">
        <v>-20.73</v>
      </c>
      <c r="LH54" s="17">
        <v>63.7</v>
      </c>
      <c r="LI54" s="17">
        <v>67.461460000000002</v>
      </c>
      <c r="LJ54" s="17">
        <v>67.461460000000002</v>
      </c>
      <c r="LK54" s="17">
        <v>-3.76146</v>
      </c>
      <c r="LL54" s="17">
        <v>68.599999999999994</v>
      </c>
      <c r="LM54" s="17">
        <v>64.443650000000005</v>
      </c>
      <c r="LN54" s="17">
        <v>78.567999999999998</v>
      </c>
      <c r="LO54" s="17">
        <v>-9.968</v>
      </c>
      <c r="LP54" s="17">
        <v>27.2</v>
      </c>
      <c r="LQ54" s="17">
        <v>30.097560000000001</v>
      </c>
      <c r="LR54" s="17">
        <v>30.097560000000001</v>
      </c>
      <c r="LS54" s="17">
        <v>-2.8975599999999999</v>
      </c>
      <c r="LT54" s="17">
        <v>118.6</v>
      </c>
      <c r="LU54" s="17">
        <v>115.26560000000001</v>
      </c>
      <c r="LV54" s="17"/>
      <c r="LW54" s="17">
        <v>118.6</v>
      </c>
      <c r="LX54" s="17"/>
      <c r="LY54" s="17"/>
      <c r="LZ54" s="17"/>
      <c r="MA54" s="17">
        <v>0</v>
      </c>
      <c r="MB54" s="17"/>
      <c r="MC54" s="17"/>
      <c r="MD54" s="17"/>
      <c r="ME54" s="17">
        <v>0</v>
      </c>
      <c r="MF54" s="17">
        <v>144.19999999999999</v>
      </c>
      <c r="MG54" s="17">
        <v>159.10805999999999</v>
      </c>
      <c r="MH54" s="17">
        <v>159.10807</v>
      </c>
      <c r="MI54" s="17">
        <v>-14.90807</v>
      </c>
      <c r="MJ54" s="17">
        <v>144.9</v>
      </c>
      <c r="MK54" s="17">
        <v>159.10805999999999</v>
      </c>
      <c r="ML54" s="17">
        <v>159.10807</v>
      </c>
      <c r="MM54" s="17">
        <v>-14.208069999999999</v>
      </c>
      <c r="MN54" s="17">
        <v>170.7</v>
      </c>
      <c r="MO54" s="17">
        <v>159.58587</v>
      </c>
      <c r="MP54" s="17">
        <v>159.58587</v>
      </c>
      <c r="MQ54" s="17">
        <v>11.114129999999999</v>
      </c>
      <c r="MR54" s="17">
        <v>186.8</v>
      </c>
      <c r="MS54" s="17">
        <v>186.53288000000001</v>
      </c>
      <c r="MT54" s="17"/>
      <c r="MU54" s="17">
        <v>186.8</v>
      </c>
      <c r="MV54" s="17"/>
      <c r="MW54" s="17"/>
      <c r="MX54" s="17"/>
      <c r="MY54" s="17">
        <v>0</v>
      </c>
      <c r="MZ54" s="17"/>
      <c r="NA54" s="17"/>
      <c r="NB54" s="17"/>
      <c r="NC54" s="17">
        <v>0</v>
      </c>
      <c r="ND54" s="17"/>
      <c r="NE54" s="17"/>
      <c r="NF54" s="17"/>
      <c r="NG54" s="17">
        <v>0</v>
      </c>
      <c r="NH54" s="17"/>
      <c r="NI54" s="17"/>
      <c r="NJ54" s="17"/>
      <c r="NK54" s="17">
        <v>0</v>
      </c>
      <c r="NL54" s="17">
        <v>212.2</v>
      </c>
      <c r="NM54" s="17">
        <v>207.126</v>
      </c>
      <c r="NN54" s="17">
        <v>207.126</v>
      </c>
      <c r="NO54" s="17">
        <v>5.0739999999999998</v>
      </c>
      <c r="NP54" s="17">
        <v>101.6</v>
      </c>
      <c r="NQ54" s="17">
        <v>103.874</v>
      </c>
      <c r="NR54" s="17">
        <v>103.874</v>
      </c>
      <c r="NS54" s="17">
        <v>-2.274</v>
      </c>
      <c r="NT54" s="17">
        <v>3.7</v>
      </c>
      <c r="NU54" s="17">
        <v>4.9060199999999998</v>
      </c>
      <c r="NV54" s="17">
        <v>3.5209199999999998</v>
      </c>
      <c r="NW54" s="17">
        <v>0.17907999999999999</v>
      </c>
      <c r="NX54" s="17"/>
      <c r="NY54" s="17"/>
      <c r="NZ54" s="17">
        <v>3.6937799999999998</v>
      </c>
      <c r="OA54" s="17">
        <v>-3.6937799999999998</v>
      </c>
      <c r="OB54" s="17">
        <v>4.9000000000000004</v>
      </c>
      <c r="OC54" s="17">
        <v>5.5</v>
      </c>
      <c r="OD54" s="17">
        <v>5.5</v>
      </c>
      <c r="OE54" s="17">
        <v>-0.6</v>
      </c>
      <c r="OF54" s="17"/>
      <c r="OG54" s="17"/>
      <c r="OH54" s="17"/>
      <c r="OI54" s="17">
        <v>0</v>
      </c>
      <c r="OJ54" s="17">
        <v>46.9</v>
      </c>
      <c r="OK54" s="17">
        <v>92.1</v>
      </c>
      <c r="OL54" s="17">
        <v>77.430000000000007</v>
      </c>
      <c r="OM54" s="17">
        <v>-30.53</v>
      </c>
      <c r="ON54" s="17">
        <v>0</v>
      </c>
      <c r="OO54" s="17"/>
      <c r="OP54" s="17"/>
      <c r="OQ54" s="17">
        <v>0</v>
      </c>
      <c r="OR54" s="17">
        <v>1</v>
      </c>
      <c r="OS54" s="17">
        <v>0.3</v>
      </c>
      <c r="OT54" s="17">
        <v>0.48099999999999998</v>
      </c>
      <c r="OU54" s="17">
        <v>0.51900000000000002</v>
      </c>
      <c r="OV54" s="17">
        <v>0</v>
      </c>
      <c r="OW54" s="17"/>
      <c r="OX54" s="17"/>
      <c r="OY54" s="17">
        <v>0</v>
      </c>
      <c r="OZ54" s="17">
        <v>2.7</v>
      </c>
      <c r="PA54" s="17">
        <v>6.2830199999999996</v>
      </c>
      <c r="PB54" s="17">
        <v>6.2828900000000001</v>
      </c>
      <c r="PC54" s="17">
        <v>-3.5828899999999999</v>
      </c>
      <c r="PD54" s="17">
        <v>10</v>
      </c>
      <c r="PE54" s="17">
        <v>9.9830000000000005</v>
      </c>
      <c r="PF54" s="17">
        <v>9.9830000000000005</v>
      </c>
      <c r="PG54" s="17">
        <v>1.7000000000000001E-2</v>
      </c>
      <c r="PH54" s="17">
        <v>5.4</v>
      </c>
      <c r="PI54" s="17"/>
      <c r="PJ54" s="17"/>
      <c r="PK54" s="17">
        <v>5.4</v>
      </c>
      <c r="PL54" s="17">
        <v>0</v>
      </c>
      <c r="PM54" s="17"/>
      <c r="PN54" s="17"/>
      <c r="PO54" s="17">
        <v>0</v>
      </c>
      <c r="PP54" s="17">
        <v>1.2</v>
      </c>
      <c r="PQ54" s="17">
        <v>0.99992000000000003</v>
      </c>
      <c r="PR54" s="17">
        <v>1</v>
      </c>
      <c r="PS54" s="17">
        <v>0.2</v>
      </c>
      <c r="PT54" s="17">
        <v>1.2</v>
      </c>
      <c r="PU54" s="17">
        <v>1.66</v>
      </c>
      <c r="PV54" s="17">
        <v>1.66</v>
      </c>
      <c r="PW54" s="17">
        <v>-0.46</v>
      </c>
      <c r="PX54" s="17">
        <v>4.0999999999999996</v>
      </c>
      <c r="PY54" s="17">
        <v>3.8</v>
      </c>
      <c r="PZ54" s="17">
        <v>3.8</v>
      </c>
      <c r="QA54" s="17">
        <v>0.3</v>
      </c>
      <c r="QB54" s="17">
        <v>20.100000000000001</v>
      </c>
      <c r="QC54" s="17">
        <v>20.35304</v>
      </c>
      <c r="QD54" s="17">
        <v>20.353169999999999</v>
      </c>
      <c r="QE54" s="17">
        <v>-0.25317000000000001</v>
      </c>
      <c r="QF54" s="17">
        <v>20</v>
      </c>
      <c r="QG54" s="17">
        <v>19.51219</v>
      </c>
      <c r="QH54" s="17">
        <v>19.5122</v>
      </c>
      <c r="QI54" s="17">
        <v>0.48780000000000001</v>
      </c>
      <c r="QJ54" s="17">
        <v>19.100000000000001</v>
      </c>
      <c r="QK54" s="17">
        <v>17.560970000000001</v>
      </c>
      <c r="QL54" s="17">
        <v>17.560980000000001</v>
      </c>
      <c r="QM54" s="17">
        <v>1.5390200000000001</v>
      </c>
      <c r="QN54" s="17">
        <v>1.9</v>
      </c>
      <c r="QO54" s="17">
        <v>2.5</v>
      </c>
      <c r="QP54" s="17">
        <v>2.5</v>
      </c>
      <c r="QQ54" s="17">
        <v>-0.6</v>
      </c>
      <c r="QR54" s="17">
        <v>17</v>
      </c>
      <c r="QS54" s="17">
        <v>17.951219999999999</v>
      </c>
      <c r="QT54" s="17">
        <v>17.951219999999999</v>
      </c>
      <c r="QU54" s="17">
        <v>-0.95121999999999995</v>
      </c>
      <c r="QV54" s="17">
        <v>0</v>
      </c>
      <c r="QW54" s="17"/>
      <c r="QX54" s="17"/>
      <c r="QY54" s="17">
        <v>0</v>
      </c>
      <c r="QZ54" s="17">
        <v>0</v>
      </c>
      <c r="RA54" s="17"/>
      <c r="RB54" s="17"/>
      <c r="RC54" s="17">
        <v>0</v>
      </c>
      <c r="RD54" s="17">
        <v>13.3</v>
      </c>
      <c r="RE54" s="17">
        <v>23.8</v>
      </c>
      <c r="RF54" s="17">
        <v>19.234000000000002</v>
      </c>
      <c r="RG54" s="17">
        <v>-5.9340000000000002</v>
      </c>
      <c r="RH54" s="17">
        <v>52.7</v>
      </c>
      <c r="RI54" s="17">
        <v>69.7</v>
      </c>
      <c r="RJ54" s="17">
        <v>57.558999999999997</v>
      </c>
      <c r="RK54" s="17">
        <v>-4.859</v>
      </c>
      <c r="RL54" s="17">
        <v>0</v>
      </c>
      <c r="RM54" s="17"/>
      <c r="RN54" s="17"/>
      <c r="RO54" s="17">
        <v>0</v>
      </c>
      <c r="RP54" s="17">
        <v>2.1</v>
      </c>
      <c r="RQ54" s="17">
        <v>2.1989999999999998</v>
      </c>
      <c r="RR54" s="17">
        <v>2.1989999999999998</v>
      </c>
      <c r="RS54" s="17">
        <v>-9.9000000000000005E-2</v>
      </c>
      <c r="RT54" s="17">
        <v>19.600000000000001</v>
      </c>
      <c r="RU54" s="17">
        <v>4.2498500000000003</v>
      </c>
      <c r="RV54" s="17">
        <v>13.10256</v>
      </c>
      <c r="RW54" s="17">
        <v>6.4974400000000001</v>
      </c>
      <c r="RX54" s="17">
        <v>3</v>
      </c>
      <c r="RY54" s="17">
        <v>2</v>
      </c>
      <c r="RZ54" s="17">
        <v>2</v>
      </c>
      <c r="SA54" s="17">
        <v>1</v>
      </c>
      <c r="SB54" s="17"/>
      <c r="SC54" s="17"/>
      <c r="SD54" s="17"/>
      <c r="SE54" s="17">
        <v>0</v>
      </c>
      <c r="SF54" s="17">
        <v>0</v>
      </c>
      <c r="SG54" s="17"/>
      <c r="SH54" s="17"/>
      <c r="SI54" s="17">
        <v>0</v>
      </c>
      <c r="SJ54" s="17">
        <v>5</v>
      </c>
      <c r="SK54" s="17">
        <v>7.3</v>
      </c>
      <c r="SL54" s="17">
        <v>7.3</v>
      </c>
      <c r="SM54" s="17">
        <v>-2.2999999999999998</v>
      </c>
      <c r="SN54" s="17">
        <v>6.8</v>
      </c>
      <c r="SO54" s="17">
        <v>6</v>
      </c>
      <c r="SP54" s="17">
        <v>6</v>
      </c>
      <c r="SQ54" s="17">
        <v>0.8</v>
      </c>
      <c r="SR54" s="17">
        <v>10.4</v>
      </c>
      <c r="SS54" s="17">
        <v>12</v>
      </c>
      <c r="ST54" s="17">
        <v>13.65854</v>
      </c>
      <c r="SU54" s="17">
        <v>-3.25854</v>
      </c>
      <c r="SV54" s="17">
        <v>15.4</v>
      </c>
      <c r="SW54" s="17">
        <v>16</v>
      </c>
      <c r="SX54" s="17">
        <v>17.560980000000001</v>
      </c>
      <c r="SY54" s="17">
        <v>-2.1609799999999999</v>
      </c>
      <c r="SZ54" s="17">
        <v>12.8</v>
      </c>
      <c r="TA54" s="17">
        <v>20</v>
      </c>
      <c r="TB54" s="17">
        <v>14.2439</v>
      </c>
      <c r="TC54" s="17">
        <v>-1.4439</v>
      </c>
      <c r="TD54" s="17">
        <v>21.8</v>
      </c>
      <c r="TE54" s="17">
        <v>17.344999999999999</v>
      </c>
      <c r="TF54" s="17">
        <v>17.344999999999999</v>
      </c>
      <c r="TG54" s="17">
        <v>4.4550000000000001</v>
      </c>
      <c r="TH54" s="17">
        <v>41.3</v>
      </c>
      <c r="TI54" s="17">
        <v>42.725000000000001</v>
      </c>
      <c r="TJ54" s="17">
        <v>42.725000000000001</v>
      </c>
      <c r="TK54" s="17">
        <v>-1.425</v>
      </c>
      <c r="TL54" s="17">
        <v>0</v>
      </c>
      <c r="TM54" s="17"/>
      <c r="TN54" s="17"/>
      <c r="TO54" s="17">
        <v>0</v>
      </c>
      <c r="TP54" s="17">
        <v>56</v>
      </c>
      <c r="TQ54" s="17">
        <v>75.8</v>
      </c>
      <c r="TR54" s="17">
        <v>79.7</v>
      </c>
      <c r="TS54" s="17">
        <v>-23.7</v>
      </c>
      <c r="TT54" s="17">
        <v>71.099999999999994</v>
      </c>
      <c r="TU54" s="17">
        <v>88.6</v>
      </c>
      <c r="TV54" s="17">
        <v>87.57</v>
      </c>
      <c r="TW54" s="17">
        <v>-16.47</v>
      </c>
      <c r="TX54" s="17">
        <v>4.9000000000000004</v>
      </c>
      <c r="TY54" s="17">
        <v>5</v>
      </c>
      <c r="TZ54" s="17">
        <v>6.25</v>
      </c>
      <c r="UA54" s="17">
        <v>-1.35</v>
      </c>
      <c r="UB54" s="17">
        <v>3.8</v>
      </c>
      <c r="UC54" s="17">
        <v>3.2</v>
      </c>
      <c r="UD54" s="17">
        <v>2.41</v>
      </c>
      <c r="UE54" s="17">
        <v>1.39</v>
      </c>
      <c r="UF54" s="17">
        <v>0</v>
      </c>
      <c r="UG54" s="17"/>
      <c r="UH54" s="17"/>
      <c r="UI54" s="17">
        <v>0</v>
      </c>
      <c r="UJ54" s="17">
        <v>9.6999999999999993</v>
      </c>
      <c r="UK54" s="17">
        <v>15</v>
      </c>
      <c r="UL54" s="17">
        <v>19.5122</v>
      </c>
      <c r="UM54" s="17">
        <v>-9.8122000000000007</v>
      </c>
      <c r="UN54" s="17">
        <v>3.3</v>
      </c>
      <c r="UO54" s="17">
        <v>4</v>
      </c>
      <c r="UP54" s="17">
        <v>6</v>
      </c>
      <c r="UQ54" s="17">
        <v>-2.7</v>
      </c>
      <c r="UR54" s="17">
        <v>8.1999999999999993</v>
      </c>
      <c r="US54" s="17">
        <v>8.1</v>
      </c>
      <c r="UT54" s="17">
        <v>8.1</v>
      </c>
      <c r="UU54" s="17">
        <v>0.1</v>
      </c>
      <c r="UV54" s="17">
        <v>20.399999999999999</v>
      </c>
      <c r="UW54" s="17">
        <v>19.51211</v>
      </c>
      <c r="UX54" s="17">
        <v>19.5122</v>
      </c>
      <c r="UY54" s="17">
        <v>0.88780000000000003</v>
      </c>
      <c r="UZ54" s="17">
        <v>20.399999999999999</v>
      </c>
      <c r="VA54" s="17">
        <v>19.51211</v>
      </c>
      <c r="VB54" s="17">
        <v>19.5122</v>
      </c>
      <c r="VC54" s="17">
        <v>0.88780000000000003</v>
      </c>
      <c r="VD54" s="17">
        <v>20.100000000000001</v>
      </c>
      <c r="VE54" s="17">
        <v>19.51211</v>
      </c>
      <c r="VF54" s="17">
        <v>19.5122</v>
      </c>
      <c r="VG54" s="17">
        <v>0.58779999999999999</v>
      </c>
      <c r="VH54" s="17">
        <v>2.5</v>
      </c>
      <c r="VI54" s="17">
        <v>0.9</v>
      </c>
      <c r="VJ54" s="17">
        <v>1.18</v>
      </c>
      <c r="VK54" s="17">
        <v>1.32</v>
      </c>
      <c r="VL54" s="17">
        <v>0</v>
      </c>
      <c r="VM54" s="17"/>
      <c r="VN54" s="17"/>
      <c r="VO54" s="17">
        <v>0</v>
      </c>
      <c r="VP54" s="17">
        <v>0</v>
      </c>
      <c r="VQ54" s="17"/>
      <c r="VR54" s="17"/>
      <c r="VS54" s="17">
        <v>0</v>
      </c>
      <c r="VT54" s="17">
        <v>0</v>
      </c>
      <c r="VU54" s="17"/>
      <c r="VV54" s="17"/>
      <c r="VW54" s="17">
        <v>0</v>
      </c>
      <c r="VX54" s="17">
        <v>0.6</v>
      </c>
      <c r="VY54" s="17">
        <v>0.6</v>
      </c>
      <c r="VZ54" s="17">
        <v>0.6</v>
      </c>
      <c r="WA54" s="17">
        <v>0</v>
      </c>
      <c r="WB54" s="17">
        <v>102.1</v>
      </c>
      <c r="WC54" s="17">
        <v>83</v>
      </c>
      <c r="WD54" s="17">
        <v>73</v>
      </c>
      <c r="WE54" s="17">
        <v>29.1</v>
      </c>
      <c r="WF54" s="17">
        <v>78.099999999999994</v>
      </c>
      <c r="WG54" s="17">
        <v>53</v>
      </c>
      <c r="WH54" s="17">
        <v>51</v>
      </c>
      <c r="WI54" s="17">
        <v>27.1</v>
      </c>
      <c r="WJ54" s="17">
        <v>0</v>
      </c>
      <c r="WK54" s="17"/>
      <c r="WL54" s="17"/>
      <c r="WM54" s="17">
        <v>0</v>
      </c>
      <c r="WN54" s="17">
        <v>3.3</v>
      </c>
      <c r="WO54" s="17">
        <v>4.2</v>
      </c>
      <c r="WP54" s="17">
        <v>4.2</v>
      </c>
      <c r="WQ54" s="17">
        <v>-0.9</v>
      </c>
      <c r="WR54" s="17">
        <v>2.2000000000000002</v>
      </c>
      <c r="WS54" s="17">
        <v>2.4</v>
      </c>
      <c r="WT54" s="17">
        <v>2.4</v>
      </c>
      <c r="WU54" s="17">
        <v>-0.2</v>
      </c>
      <c r="WV54" s="17">
        <v>1</v>
      </c>
      <c r="WW54" s="17">
        <v>1.2</v>
      </c>
      <c r="WX54" s="17">
        <v>1.2</v>
      </c>
      <c r="WY54" s="17">
        <v>-0.2</v>
      </c>
      <c r="WZ54" s="17">
        <v>1.1000000000000001</v>
      </c>
      <c r="XA54" s="17">
        <v>1.4</v>
      </c>
      <c r="XB54" s="17">
        <v>1.4</v>
      </c>
      <c r="XC54" s="17">
        <v>-0.3</v>
      </c>
      <c r="XD54" s="17">
        <v>0</v>
      </c>
      <c r="XE54" s="17"/>
      <c r="XF54" s="17"/>
      <c r="XG54" s="17">
        <v>0</v>
      </c>
      <c r="XH54" s="17">
        <v>5.8</v>
      </c>
      <c r="XI54" s="17">
        <v>3.8</v>
      </c>
      <c r="XJ54" s="17">
        <v>3.8</v>
      </c>
      <c r="XK54" s="17">
        <v>2</v>
      </c>
      <c r="XL54" s="17">
        <v>17.7</v>
      </c>
      <c r="XM54" s="17">
        <v>10</v>
      </c>
      <c r="XN54" s="17">
        <v>17.560980000000001</v>
      </c>
      <c r="XO54" s="17">
        <v>0.13902</v>
      </c>
      <c r="XP54" s="17">
        <v>9</v>
      </c>
      <c r="XQ54" s="17">
        <v>9</v>
      </c>
      <c r="XR54" s="17">
        <v>10.7</v>
      </c>
      <c r="XS54" s="17">
        <v>-1.7</v>
      </c>
      <c r="XT54" s="17">
        <v>27</v>
      </c>
      <c r="XU54" s="17">
        <v>28.5</v>
      </c>
      <c r="XV54" s="17">
        <v>28.5</v>
      </c>
      <c r="XW54" s="17">
        <v>-1.5</v>
      </c>
      <c r="XX54" s="17">
        <v>22</v>
      </c>
      <c r="XY54" s="17">
        <v>28.5</v>
      </c>
      <c r="XZ54" s="17">
        <v>28.5</v>
      </c>
      <c r="YA54" s="17">
        <v>-6.5</v>
      </c>
      <c r="YB54" s="17">
        <v>16.8</v>
      </c>
      <c r="YC54" s="17">
        <v>14</v>
      </c>
      <c r="YD54" s="17">
        <v>14</v>
      </c>
      <c r="YE54" s="17">
        <v>2.8</v>
      </c>
      <c r="YF54" s="17"/>
      <c r="YG54" s="17"/>
      <c r="YH54" s="17"/>
      <c r="YI54" s="17">
        <v>0</v>
      </c>
      <c r="YJ54" s="17">
        <v>9.1</v>
      </c>
      <c r="YK54" s="17">
        <v>8.1</v>
      </c>
      <c r="YL54" s="17">
        <v>8.1</v>
      </c>
      <c r="YM54" s="17">
        <v>1</v>
      </c>
      <c r="YN54" s="17">
        <v>11.3</v>
      </c>
      <c r="YO54" s="17">
        <v>11</v>
      </c>
      <c r="YP54" s="17">
        <v>11</v>
      </c>
      <c r="YQ54" s="17">
        <v>0.3</v>
      </c>
      <c r="YR54" s="17">
        <v>20.3</v>
      </c>
      <c r="YS54" s="17">
        <v>24</v>
      </c>
      <c r="YT54" s="17">
        <v>24</v>
      </c>
      <c r="YU54" s="17">
        <v>-3.7</v>
      </c>
    </row>
    <row r="55" spans="1:671" ht="24" customHeight="1" x14ac:dyDescent="0.3">
      <c r="A55" s="1"/>
      <c r="B55" s="16" t="s">
        <v>65</v>
      </c>
      <c r="C55" s="16" t="s">
        <v>738</v>
      </c>
      <c r="D55" s="17">
        <v>204.7</v>
      </c>
      <c r="E55" s="17">
        <v>204.19512</v>
      </c>
      <c r="F55" s="17">
        <v>204.19512</v>
      </c>
      <c r="G55" s="17">
        <v>0.50488</v>
      </c>
      <c r="H55" s="17">
        <v>544.42999999999995</v>
      </c>
      <c r="I55" s="17">
        <v>490.4085</v>
      </c>
      <c r="J55" s="17">
        <v>572.18562999999995</v>
      </c>
      <c r="K55" s="17">
        <v>-27.75563</v>
      </c>
      <c r="L55" s="17">
        <v>182.45</v>
      </c>
      <c r="M55" s="17">
        <v>160.31684000000001</v>
      </c>
      <c r="N55" s="17">
        <v>187.05016000000001</v>
      </c>
      <c r="O55" s="17">
        <v>-4.6001599999999998</v>
      </c>
      <c r="P55" s="17"/>
      <c r="Q55" s="17"/>
      <c r="R55" s="17"/>
      <c r="S55" s="17">
        <v>0</v>
      </c>
      <c r="T55" s="17"/>
      <c r="U55" s="17"/>
      <c r="V55" s="17"/>
      <c r="W55" s="17">
        <v>0</v>
      </c>
      <c r="X55" s="17">
        <v>90.2</v>
      </c>
      <c r="Y55" s="17">
        <v>30.82244</v>
      </c>
      <c r="Z55" s="17">
        <v>92.226339999999993</v>
      </c>
      <c r="AA55" s="17">
        <v>-2.0263399999999998</v>
      </c>
      <c r="AB55" s="17">
        <v>150.5</v>
      </c>
      <c r="AC55" s="17">
        <v>149.70178000000001</v>
      </c>
      <c r="AD55" s="17">
        <v>140.56</v>
      </c>
      <c r="AE55" s="17">
        <v>9.94</v>
      </c>
      <c r="AF55" s="17">
        <v>78.599999999999994</v>
      </c>
      <c r="AG55" s="17">
        <v>87.329430000000002</v>
      </c>
      <c r="AH55" s="17"/>
      <c r="AI55" s="17">
        <v>78.599999999999994</v>
      </c>
      <c r="AJ55" s="17">
        <v>0</v>
      </c>
      <c r="AK55" s="17"/>
      <c r="AL55" s="17"/>
      <c r="AM55" s="17">
        <v>0</v>
      </c>
      <c r="AN55" s="17">
        <v>183.7</v>
      </c>
      <c r="AO55" s="17">
        <v>177.93125000000001</v>
      </c>
      <c r="AP55" s="17"/>
      <c r="AQ55" s="17">
        <v>183.7</v>
      </c>
      <c r="AR55" s="17">
        <v>204.5</v>
      </c>
      <c r="AS55" s="17">
        <v>197.70735999999999</v>
      </c>
      <c r="AT55" s="17">
        <v>197.70737</v>
      </c>
      <c r="AU55" s="17">
        <v>6.7926299999999999</v>
      </c>
      <c r="AV55" s="17">
        <v>206.4</v>
      </c>
      <c r="AW55" s="17">
        <v>200.25633999999999</v>
      </c>
      <c r="AX55" s="17">
        <v>200.25633999999999</v>
      </c>
      <c r="AY55" s="17">
        <v>6.1436599999999997</v>
      </c>
      <c r="AZ55" s="17"/>
      <c r="BA55" s="17"/>
      <c r="BB55" s="17"/>
      <c r="BC55" s="17">
        <v>0</v>
      </c>
      <c r="BD55" s="17">
        <v>210.9</v>
      </c>
      <c r="BE55" s="17">
        <v>206.01685000000001</v>
      </c>
      <c r="BF55" s="17">
        <v>206.01686000000001</v>
      </c>
      <c r="BG55" s="17">
        <v>4.88314</v>
      </c>
      <c r="BH55" s="17"/>
      <c r="BI55" s="17"/>
      <c r="BJ55" s="17"/>
      <c r="BK55" s="17">
        <v>0</v>
      </c>
      <c r="BL55" s="17">
        <v>293.60000000000002</v>
      </c>
      <c r="BM55" s="17">
        <v>203.01485</v>
      </c>
      <c r="BN55" s="17">
        <v>297.00355000000002</v>
      </c>
      <c r="BO55" s="17">
        <v>-3.4035500000000001</v>
      </c>
      <c r="BP55" s="17">
        <v>9.5</v>
      </c>
      <c r="BQ55" s="17">
        <v>10.561999999999999</v>
      </c>
      <c r="BR55" s="17">
        <v>10.561999999999999</v>
      </c>
      <c r="BS55" s="17">
        <v>-1.0620000000000001</v>
      </c>
      <c r="BT55" s="17"/>
      <c r="BU55" s="17"/>
      <c r="BV55" s="17"/>
      <c r="BW55" s="17">
        <v>0</v>
      </c>
      <c r="BX55" s="17"/>
      <c r="BY55" s="17"/>
      <c r="BZ55" s="17"/>
      <c r="CA55" s="17">
        <v>0</v>
      </c>
      <c r="CB55" s="17"/>
      <c r="CC55" s="17"/>
      <c r="CD55" s="17"/>
      <c r="CE55" s="17">
        <v>0</v>
      </c>
      <c r="CF55" s="17"/>
      <c r="CG55" s="17"/>
      <c r="CH55" s="17"/>
      <c r="CI55" s="17">
        <v>0</v>
      </c>
      <c r="CJ55" s="17">
        <v>163.30000000000001</v>
      </c>
      <c r="CK55" s="17">
        <v>164.70732000000001</v>
      </c>
      <c r="CL55" s="17">
        <v>164.70732000000001</v>
      </c>
      <c r="CM55" s="17">
        <v>-1.4073199999999999</v>
      </c>
      <c r="CN55" s="17">
        <v>7.3</v>
      </c>
      <c r="CO55" s="17">
        <v>5.1583800000000002</v>
      </c>
      <c r="CP55" s="17">
        <v>5.1583800000000002</v>
      </c>
      <c r="CQ55" s="17">
        <v>2.1416200000000001</v>
      </c>
      <c r="CR55" s="17">
        <v>4.7</v>
      </c>
      <c r="CS55" s="17">
        <v>2.8315000000000001</v>
      </c>
      <c r="CT55" s="17">
        <v>2.8315000000000001</v>
      </c>
      <c r="CU55" s="17">
        <v>1.8685</v>
      </c>
      <c r="CV55" s="17">
        <v>22.6</v>
      </c>
      <c r="CW55" s="17">
        <v>22.49822</v>
      </c>
      <c r="CX55" s="17">
        <v>22.49822</v>
      </c>
      <c r="CY55" s="17">
        <v>0.10178</v>
      </c>
      <c r="CZ55" s="17">
        <v>6.9</v>
      </c>
      <c r="DA55" s="17">
        <v>6.8787000000000003</v>
      </c>
      <c r="DB55" s="17">
        <v>6.8787000000000003</v>
      </c>
      <c r="DC55" s="17">
        <v>2.1299999999999999E-2</v>
      </c>
      <c r="DD55" s="17">
        <v>15</v>
      </c>
      <c r="DE55" s="17">
        <v>14.992190000000001</v>
      </c>
      <c r="DF55" s="17">
        <v>14.9922</v>
      </c>
      <c r="DG55" s="17">
        <v>7.7999999999999996E-3</v>
      </c>
      <c r="DH55" s="17">
        <v>88.5</v>
      </c>
      <c r="DI55" s="17">
        <v>118.55613</v>
      </c>
      <c r="DJ55" s="17">
        <v>143</v>
      </c>
      <c r="DK55" s="17">
        <v>-54.5</v>
      </c>
      <c r="DL55" s="17"/>
      <c r="DM55" s="17"/>
      <c r="DN55" s="17"/>
      <c r="DO55" s="17">
        <v>0</v>
      </c>
      <c r="DP55" s="17"/>
      <c r="DQ55" s="17"/>
      <c r="DR55" s="17"/>
      <c r="DS55" s="17">
        <v>0</v>
      </c>
      <c r="DT55" s="17"/>
      <c r="DU55" s="17"/>
      <c r="DV55" s="17"/>
      <c r="DW55" s="17">
        <v>0</v>
      </c>
      <c r="DX55" s="17"/>
      <c r="DY55" s="17"/>
      <c r="DZ55" s="17"/>
      <c r="EA55" s="17">
        <v>0</v>
      </c>
      <c r="EB55" s="17">
        <v>110.8</v>
      </c>
      <c r="EC55" s="17">
        <v>109.48994</v>
      </c>
      <c r="ED55" s="17">
        <v>109.52184</v>
      </c>
      <c r="EE55" s="17">
        <v>1.27816</v>
      </c>
      <c r="EF55" s="17">
        <v>0</v>
      </c>
      <c r="EG55" s="17"/>
      <c r="EH55" s="17"/>
      <c r="EI55" s="17">
        <v>0</v>
      </c>
      <c r="EJ55" s="17"/>
      <c r="EK55" s="17"/>
      <c r="EL55" s="17"/>
      <c r="EM55" s="17">
        <v>0</v>
      </c>
      <c r="EN55" s="17"/>
      <c r="EO55" s="17"/>
      <c r="EP55" s="17"/>
      <c r="EQ55" s="17">
        <v>0</v>
      </c>
      <c r="ER55" s="17"/>
      <c r="ES55" s="17"/>
      <c r="ET55" s="17"/>
      <c r="EU55" s="17">
        <v>0</v>
      </c>
      <c r="EV55" s="17">
        <v>6.5</v>
      </c>
      <c r="EW55" s="17">
        <v>6.39</v>
      </c>
      <c r="EX55" s="17">
        <v>6.39</v>
      </c>
      <c r="EY55" s="17">
        <v>0.11</v>
      </c>
      <c r="EZ55" s="17">
        <v>163.6</v>
      </c>
      <c r="FA55" s="17">
        <v>160.22803999999999</v>
      </c>
      <c r="FB55" s="17">
        <v>149.74359000000001</v>
      </c>
      <c r="FC55" s="17">
        <v>13.85641</v>
      </c>
      <c r="FD55" s="17">
        <v>29</v>
      </c>
      <c r="FE55" s="17">
        <v>27.06747</v>
      </c>
      <c r="FF55" s="17">
        <v>36.853630000000003</v>
      </c>
      <c r="FG55" s="17">
        <v>-7.8536299999999999</v>
      </c>
      <c r="FH55" s="17">
        <v>103.9</v>
      </c>
      <c r="FI55" s="17">
        <v>106.44701000000001</v>
      </c>
      <c r="FJ55" s="17">
        <v>138.36927</v>
      </c>
      <c r="FK55" s="17">
        <v>-34.469270000000002</v>
      </c>
      <c r="FL55" s="17">
        <v>14</v>
      </c>
      <c r="FM55" s="17">
        <v>14.633599999999999</v>
      </c>
      <c r="FN55" s="17">
        <v>17.041740000000001</v>
      </c>
      <c r="FO55" s="17">
        <v>-3.0417399999999999</v>
      </c>
      <c r="FP55" s="17">
        <v>18.600000000000001</v>
      </c>
      <c r="FQ55" s="17">
        <v>16.941890000000001</v>
      </c>
      <c r="FR55" s="17">
        <v>19.28585</v>
      </c>
      <c r="FS55" s="17">
        <v>-0.68584999999999996</v>
      </c>
      <c r="FT55" s="17">
        <v>17</v>
      </c>
      <c r="FU55" s="17">
        <v>18.048780000000001</v>
      </c>
      <c r="FV55" s="17">
        <v>18.048780000000001</v>
      </c>
      <c r="FW55" s="17">
        <v>-1.04878</v>
      </c>
      <c r="FX55" s="17">
        <v>92.8</v>
      </c>
      <c r="FY55" s="17">
        <v>88.116100000000003</v>
      </c>
      <c r="FZ55" s="17">
        <v>88.116100000000003</v>
      </c>
      <c r="GA55" s="17">
        <v>4.6839000000000004</v>
      </c>
      <c r="GB55" s="17">
        <v>182.3</v>
      </c>
      <c r="GC55" s="17">
        <v>185.81701000000001</v>
      </c>
      <c r="GD55" s="17">
        <v>185.81701000000001</v>
      </c>
      <c r="GE55" s="17">
        <v>-3.51701</v>
      </c>
      <c r="GF55" s="17">
        <v>182.6</v>
      </c>
      <c r="GG55" s="17">
        <v>185.81701000000001</v>
      </c>
      <c r="GH55" s="17">
        <v>185.81701000000001</v>
      </c>
      <c r="GI55" s="17">
        <v>-3.2170100000000001</v>
      </c>
      <c r="GJ55" s="17">
        <v>185.5</v>
      </c>
      <c r="GK55" s="17">
        <v>186.37502000000001</v>
      </c>
      <c r="GL55" s="17">
        <v>186.37502000000001</v>
      </c>
      <c r="GM55" s="17">
        <v>-0.87502000000000002</v>
      </c>
      <c r="GN55" s="17">
        <v>105.3</v>
      </c>
      <c r="GO55" s="17">
        <v>99.159949999999995</v>
      </c>
      <c r="GP55" s="17">
        <v>87.731589999999997</v>
      </c>
      <c r="GQ55" s="17">
        <v>17.56841</v>
      </c>
      <c r="GR55" s="17">
        <v>34.1</v>
      </c>
      <c r="GS55" s="17">
        <v>4.1025900000000002</v>
      </c>
      <c r="GT55" s="17">
        <v>45</v>
      </c>
      <c r="GU55" s="17">
        <v>-10.9</v>
      </c>
      <c r="GV55" s="17">
        <v>23.2</v>
      </c>
      <c r="GW55" s="17">
        <v>25.500489999999999</v>
      </c>
      <c r="GX55" s="17">
        <v>25.500489999999999</v>
      </c>
      <c r="GY55" s="17">
        <v>-2.3004899999999999</v>
      </c>
      <c r="GZ55" s="17">
        <v>4</v>
      </c>
      <c r="HA55" s="17">
        <v>4.4207700000000001</v>
      </c>
      <c r="HB55" s="17">
        <v>4.4207700000000001</v>
      </c>
      <c r="HC55" s="17">
        <v>-0.42076999999999998</v>
      </c>
      <c r="HD55" s="17">
        <v>17.3</v>
      </c>
      <c r="HE55" s="17">
        <v>34.419510000000002</v>
      </c>
      <c r="HF55" s="17">
        <v>34.419510000000002</v>
      </c>
      <c r="HG55" s="17">
        <v>-17.119509999999998</v>
      </c>
      <c r="HH55" s="17">
        <v>48.6</v>
      </c>
      <c r="HI55" s="17">
        <v>47.180140000000002</v>
      </c>
      <c r="HJ55" s="17">
        <v>111.66667</v>
      </c>
      <c r="HK55" s="17">
        <v>-63.066670000000002</v>
      </c>
      <c r="HL55" s="17"/>
      <c r="HM55" s="17"/>
      <c r="HN55" s="17"/>
      <c r="HO55" s="17">
        <v>0</v>
      </c>
      <c r="HP55" s="17"/>
      <c r="HQ55" s="17"/>
      <c r="HR55" s="17"/>
      <c r="HS55" s="17">
        <v>0</v>
      </c>
      <c r="HT55" s="17">
        <v>60.4</v>
      </c>
      <c r="HU55" s="17">
        <v>21.113250000000001</v>
      </c>
      <c r="HV55" s="17">
        <v>33.921619999999997</v>
      </c>
      <c r="HW55" s="17">
        <v>26.478380000000001</v>
      </c>
      <c r="HX55" s="17"/>
      <c r="HY55" s="17"/>
      <c r="HZ55" s="17"/>
      <c r="IA55" s="17">
        <v>0</v>
      </c>
      <c r="IB55" s="17"/>
      <c r="IC55" s="17"/>
      <c r="ID55" s="17"/>
      <c r="IE55" s="17">
        <v>0</v>
      </c>
      <c r="IF55" s="17">
        <v>45.7</v>
      </c>
      <c r="IG55" s="17">
        <v>45.441949999999999</v>
      </c>
      <c r="IH55" s="17">
        <v>35.205120000000001</v>
      </c>
      <c r="II55" s="17">
        <v>10.49488</v>
      </c>
      <c r="IJ55" s="17"/>
      <c r="IK55" s="17"/>
      <c r="IL55" s="17"/>
      <c r="IM55" s="17">
        <v>0</v>
      </c>
      <c r="IN55" s="17"/>
      <c r="IO55" s="17"/>
      <c r="IP55" s="17"/>
      <c r="IQ55" s="17">
        <v>0</v>
      </c>
      <c r="IR55" s="17"/>
      <c r="IS55" s="17"/>
      <c r="IT55" s="17"/>
      <c r="IU55" s="17">
        <v>0</v>
      </c>
      <c r="IV55" s="17">
        <v>85.5</v>
      </c>
      <c r="IW55" s="17">
        <v>75.962220000000002</v>
      </c>
      <c r="IX55" s="17">
        <v>64.620850000000004</v>
      </c>
      <c r="IY55" s="17">
        <v>20.879149999999999</v>
      </c>
      <c r="IZ55" s="17">
        <v>158.1</v>
      </c>
      <c r="JA55" s="17">
        <v>170.94</v>
      </c>
      <c r="JB55" s="17">
        <v>182.99511000000001</v>
      </c>
      <c r="JC55" s="17">
        <v>-24.895109999999999</v>
      </c>
      <c r="JD55" s="17">
        <v>157.9</v>
      </c>
      <c r="JE55" s="17">
        <v>170.94</v>
      </c>
      <c r="JF55" s="17">
        <v>182.99511000000001</v>
      </c>
      <c r="JG55" s="17">
        <v>-25.095109999999998</v>
      </c>
      <c r="JH55" s="17">
        <v>156.69999999999999</v>
      </c>
      <c r="JI55" s="17">
        <v>170.94</v>
      </c>
      <c r="JJ55" s="17">
        <v>182.99511000000001</v>
      </c>
      <c r="JK55" s="17">
        <v>-26.295110000000001</v>
      </c>
      <c r="JL55" s="17">
        <v>226.1</v>
      </c>
      <c r="JM55" s="17">
        <v>257.18</v>
      </c>
      <c r="JN55" s="17">
        <v>275.31695999999999</v>
      </c>
      <c r="JO55" s="17">
        <v>-49.21696</v>
      </c>
      <c r="JP55" s="17">
        <v>74</v>
      </c>
      <c r="JQ55" s="17">
        <v>71.796109999999999</v>
      </c>
      <c r="JR55" s="17">
        <v>71.796109999999999</v>
      </c>
      <c r="JS55" s="17">
        <v>2.2038899999999999</v>
      </c>
      <c r="JT55" s="17">
        <v>35.9</v>
      </c>
      <c r="JU55" s="17">
        <v>36.005859999999998</v>
      </c>
      <c r="JV55" s="17">
        <v>36.005859999999998</v>
      </c>
      <c r="JW55" s="17">
        <v>-0.10586</v>
      </c>
      <c r="JX55" s="17"/>
      <c r="JY55" s="17"/>
      <c r="JZ55" s="17"/>
      <c r="KA55" s="17">
        <v>0</v>
      </c>
      <c r="KB55" s="17"/>
      <c r="KC55" s="17"/>
      <c r="KD55" s="17"/>
      <c r="KE55" s="17">
        <v>0</v>
      </c>
      <c r="KF55" s="17"/>
      <c r="KG55" s="17"/>
      <c r="KH55" s="17"/>
      <c r="KI55" s="17">
        <v>0</v>
      </c>
      <c r="KJ55" s="17">
        <v>0</v>
      </c>
      <c r="KK55" s="17"/>
      <c r="KL55" s="17"/>
      <c r="KM55" s="17">
        <v>0</v>
      </c>
      <c r="KN55" s="17"/>
      <c r="KO55" s="17"/>
      <c r="KP55" s="17"/>
      <c r="KQ55" s="17">
        <v>0</v>
      </c>
      <c r="KR55" s="17"/>
      <c r="KS55" s="17"/>
      <c r="KT55" s="17"/>
      <c r="KU55" s="17">
        <v>0</v>
      </c>
      <c r="KV55" s="17">
        <v>0</v>
      </c>
      <c r="KW55" s="17">
        <v>0.59472000000000003</v>
      </c>
      <c r="KX55" s="17">
        <v>0.59472000000000003</v>
      </c>
      <c r="KY55" s="17">
        <v>-0.59472000000000003</v>
      </c>
      <c r="KZ55" s="17">
        <v>89.8</v>
      </c>
      <c r="LA55" s="17">
        <v>41.025700000000001</v>
      </c>
      <c r="LB55" s="17">
        <v>147.42339000000001</v>
      </c>
      <c r="LC55" s="17">
        <v>-57.623390000000001</v>
      </c>
      <c r="LD55" s="17">
        <v>93.8</v>
      </c>
      <c r="LE55" s="17">
        <v>91.777760000000001</v>
      </c>
      <c r="LF55" s="17">
        <v>103.8048</v>
      </c>
      <c r="LG55" s="17">
        <v>-10.004799999999999</v>
      </c>
      <c r="LH55" s="17">
        <v>65.900000000000006</v>
      </c>
      <c r="LI55" s="17">
        <v>67.461460000000002</v>
      </c>
      <c r="LJ55" s="17">
        <v>67.461460000000002</v>
      </c>
      <c r="LK55" s="17">
        <v>-1.5614600000000001</v>
      </c>
      <c r="LL55" s="17">
        <v>65</v>
      </c>
      <c r="LM55" s="17">
        <v>72.929029999999997</v>
      </c>
      <c r="LN55" s="17">
        <v>78.567999999999998</v>
      </c>
      <c r="LO55" s="17">
        <v>-13.568</v>
      </c>
      <c r="LP55" s="17">
        <v>27.8</v>
      </c>
      <c r="LQ55" s="17">
        <v>30.097560000000001</v>
      </c>
      <c r="LR55" s="17">
        <v>30.097560000000001</v>
      </c>
      <c r="LS55" s="17">
        <v>-2.2975599999999998</v>
      </c>
      <c r="LT55" s="17">
        <v>118.9</v>
      </c>
      <c r="LU55" s="17">
        <v>115.26561</v>
      </c>
      <c r="LV55" s="17"/>
      <c r="LW55" s="17">
        <v>118.9</v>
      </c>
      <c r="LX55" s="17"/>
      <c r="LY55" s="17"/>
      <c r="LZ55" s="17"/>
      <c r="MA55" s="17">
        <v>0</v>
      </c>
      <c r="MB55" s="17"/>
      <c r="MC55" s="17"/>
      <c r="MD55" s="17"/>
      <c r="ME55" s="17">
        <v>0</v>
      </c>
      <c r="MF55" s="17">
        <v>144</v>
      </c>
      <c r="MG55" s="17">
        <v>159.10805999999999</v>
      </c>
      <c r="MH55" s="17">
        <v>159.10807</v>
      </c>
      <c r="MI55" s="17">
        <v>-15.10807</v>
      </c>
      <c r="MJ55" s="17">
        <v>144.69999999999999</v>
      </c>
      <c r="MK55" s="17">
        <v>159.10805999999999</v>
      </c>
      <c r="ML55" s="17">
        <v>159.10807</v>
      </c>
      <c r="MM55" s="17">
        <v>-14.40807</v>
      </c>
      <c r="MN55" s="17">
        <v>170.3</v>
      </c>
      <c r="MO55" s="17">
        <v>159.58587</v>
      </c>
      <c r="MP55" s="17">
        <v>159.58587</v>
      </c>
      <c r="MQ55" s="17">
        <v>10.714130000000001</v>
      </c>
      <c r="MR55" s="17">
        <v>186.5</v>
      </c>
      <c r="MS55" s="17">
        <v>186.53288000000001</v>
      </c>
      <c r="MT55" s="17"/>
      <c r="MU55" s="17">
        <v>186.5</v>
      </c>
      <c r="MV55" s="17"/>
      <c r="MW55" s="17"/>
      <c r="MX55" s="17"/>
      <c r="MY55" s="17">
        <v>0</v>
      </c>
      <c r="MZ55" s="17"/>
      <c r="NA55" s="17"/>
      <c r="NB55" s="17"/>
      <c r="NC55" s="17">
        <v>0</v>
      </c>
      <c r="ND55" s="17"/>
      <c r="NE55" s="17"/>
      <c r="NF55" s="17"/>
      <c r="NG55" s="17">
        <v>0</v>
      </c>
      <c r="NH55" s="17"/>
      <c r="NI55" s="17"/>
      <c r="NJ55" s="17"/>
      <c r="NK55" s="17">
        <v>0</v>
      </c>
      <c r="NL55" s="17">
        <v>212.3</v>
      </c>
      <c r="NM55" s="17">
        <v>207.126</v>
      </c>
      <c r="NN55" s="17">
        <v>207.126</v>
      </c>
      <c r="NO55" s="17">
        <v>5.1740000000000004</v>
      </c>
      <c r="NP55" s="17">
        <v>101.7</v>
      </c>
      <c r="NQ55" s="17">
        <v>103.874</v>
      </c>
      <c r="NR55" s="17">
        <v>103.874</v>
      </c>
      <c r="NS55" s="17">
        <v>-2.1739999999999999</v>
      </c>
      <c r="NT55" s="17">
        <v>3.7</v>
      </c>
      <c r="NU55" s="17">
        <v>4.9060199999999998</v>
      </c>
      <c r="NV55" s="17">
        <v>3.5209199999999998</v>
      </c>
      <c r="NW55" s="17">
        <v>0.17907999999999999</v>
      </c>
      <c r="NX55" s="17"/>
      <c r="NY55" s="17"/>
      <c r="NZ55" s="17">
        <v>3.6937799999999998</v>
      </c>
      <c r="OA55" s="17">
        <v>-3.6937799999999998</v>
      </c>
      <c r="OB55" s="17">
        <v>4.9000000000000004</v>
      </c>
      <c r="OC55" s="17">
        <v>5.5</v>
      </c>
      <c r="OD55" s="17">
        <v>5.5</v>
      </c>
      <c r="OE55" s="17">
        <v>-0.6</v>
      </c>
      <c r="OF55" s="17"/>
      <c r="OG55" s="17"/>
      <c r="OH55" s="17"/>
      <c r="OI55" s="17">
        <v>0</v>
      </c>
      <c r="OJ55" s="17">
        <v>44.9</v>
      </c>
      <c r="OK55" s="17">
        <v>90.5</v>
      </c>
      <c r="OL55" s="17">
        <v>76.44</v>
      </c>
      <c r="OM55" s="17">
        <v>-31.54</v>
      </c>
      <c r="ON55" s="17">
        <v>0</v>
      </c>
      <c r="OO55" s="17"/>
      <c r="OP55" s="17"/>
      <c r="OQ55" s="17">
        <v>0</v>
      </c>
      <c r="OR55" s="17">
        <v>0.3</v>
      </c>
      <c r="OS55" s="17">
        <v>0.3</v>
      </c>
      <c r="OT55" s="17">
        <v>0.39600000000000002</v>
      </c>
      <c r="OU55" s="17">
        <v>-9.6000000000000002E-2</v>
      </c>
      <c r="OV55" s="17">
        <v>0</v>
      </c>
      <c r="OW55" s="17"/>
      <c r="OX55" s="17"/>
      <c r="OY55" s="17">
        <v>0</v>
      </c>
      <c r="OZ55" s="17">
        <v>2.9</v>
      </c>
      <c r="PA55" s="17">
        <v>6.2830199999999996</v>
      </c>
      <c r="PB55" s="17">
        <v>6.2828900000000001</v>
      </c>
      <c r="PC55" s="17">
        <v>-3.3828900000000002</v>
      </c>
      <c r="PD55" s="17">
        <v>9.9</v>
      </c>
      <c r="PE55" s="17">
        <v>9.9830000000000005</v>
      </c>
      <c r="PF55" s="17">
        <v>9.9830000000000005</v>
      </c>
      <c r="PG55" s="17">
        <v>-8.3000000000000004E-2</v>
      </c>
      <c r="PH55" s="17">
        <v>5.2</v>
      </c>
      <c r="PI55" s="17"/>
      <c r="PJ55" s="17"/>
      <c r="PK55" s="17">
        <v>5.2</v>
      </c>
      <c r="PL55" s="17">
        <v>0</v>
      </c>
      <c r="PM55" s="17"/>
      <c r="PN55" s="17"/>
      <c r="PO55" s="17">
        <v>0</v>
      </c>
      <c r="PP55" s="17">
        <v>1.2</v>
      </c>
      <c r="PQ55" s="17">
        <v>0.99992000000000003</v>
      </c>
      <c r="PR55" s="17">
        <v>1</v>
      </c>
      <c r="PS55" s="17">
        <v>0.2</v>
      </c>
      <c r="PT55" s="17">
        <v>1.1000000000000001</v>
      </c>
      <c r="PU55" s="17">
        <v>1.66</v>
      </c>
      <c r="PV55" s="17">
        <v>1.66</v>
      </c>
      <c r="PW55" s="17">
        <v>-0.56000000000000005</v>
      </c>
      <c r="PX55" s="17">
        <v>4.0999999999999996</v>
      </c>
      <c r="PY55" s="17">
        <v>3.8</v>
      </c>
      <c r="PZ55" s="17">
        <v>3.8</v>
      </c>
      <c r="QA55" s="17">
        <v>0.3</v>
      </c>
      <c r="QB55" s="17">
        <v>20.5</v>
      </c>
      <c r="QC55" s="17">
        <v>20.35304</v>
      </c>
      <c r="QD55" s="17">
        <v>20.353169999999999</v>
      </c>
      <c r="QE55" s="17">
        <v>0.14682999999999999</v>
      </c>
      <c r="QF55" s="17">
        <v>20</v>
      </c>
      <c r="QG55" s="17">
        <v>19.51219</v>
      </c>
      <c r="QH55" s="17">
        <v>19.5122</v>
      </c>
      <c r="QI55" s="17">
        <v>0.48780000000000001</v>
      </c>
      <c r="QJ55" s="17">
        <v>19.100000000000001</v>
      </c>
      <c r="QK55" s="17">
        <v>17.560970000000001</v>
      </c>
      <c r="QL55" s="17">
        <v>17.560980000000001</v>
      </c>
      <c r="QM55" s="17">
        <v>1.5390200000000001</v>
      </c>
      <c r="QN55" s="17">
        <v>1.9</v>
      </c>
      <c r="QO55" s="17">
        <v>2.5</v>
      </c>
      <c r="QP55" s="17">
        <v>2.5</v>
      </c>
      <c r="QQ55" s="17">
        <v>-0.6</v>
      </c>
      <c r="QR55" s="17">
        <v>17.100000000000001</v>
      </c>
      <c r="QS55" s="17">
        <v>17.951219999999999</v>
      </c>
      <c r="QT55" s="17">
        <v>17.951219999999999</v>
      </c>
      <c r="QU55" s="17">
        <v>-0.85121999999999998</v>
      </c>
      <c r="QV55" s="17">
        <v>0</v>
      </c>
      <c r="QW55" s="17"/>
      <c r="QX55" s="17"/>
      <c r="QY55" s="17">
        <v>0</v>
      </c>
      <c r="QZ55" s="17">
        <v>0</v>
      </c>
      <c r="RA55" s="17"/>
      <c r="RB55" s="17"/>
      <c r="RC55" s="17">
        <v>0</v>
      </c>
      <c r="RD55" s="17">
        <v>16.2</v>
      </c>
      <c r="RE55" s="17">
        <v>23.2</v>
      </c>
      <c r="RF55" s="17">
        <v>19.096</v>
      </c>
      <c r="RG55" s="17">
        <v>-2.8959999999999999</v>
      </c>
      <c r="RH55" s="17">
        <v>57.4</v>
      </c>
      <c r="RI55" s="17">
        <v>67</v>
      </c>
      <c r="RJ55" s="17">
        <v>55.887999999999998</v>
      </c>
      <c r="RK55" s="17">
        <v>1.512</v>
      </c>
      <c r="RL55" s="17">
        <v>0</v>
      </c>
      <c r="RM55" s="17"/>
      <c r="RN55" s="17"/>
      <c r="RO55" s="17">
        <v>0</v>
      </c>
      <c r="RP55" s="17">
        <v>1.9</v>
      </c>
      <c r="RQ55" s="17">
        <v>2.1989999999999998</v>
      </c>
      <c r="RR55" s="17">
        <v>2.1989999999999998</v>
      </c>
      <c r="RS55" s="17">
        <v>-0.29899999999999999</v>
      </c>
      <c r="RT55" s="17">
        <v>15.3</v>
      </c>
      <c r="RU55" s="17">
        <v>4.9074799999999996</v>
      </c>
      <c r="RV55" s="17">
        <v>7.8846100000000003</v>
      </c>
      <c r="RW55" s="17">
        <v>7.4153900000000004</v>
      </c>
      <c r="RX55" s="17">
        <v>3</v>
      </c>
      <c r="RY55" s="17">
        <v>2</v>
      </c>
      <c r="RZ55" s="17">
        <v>2</v>
      </c>
      <c r="SA55" s="17">
        <v>1</v>
      </c>
      <c r="SB55" s="17"/>
      <c r="SC55" s="17"/>
      <c r="SD55" s="17"/>
      <c r="SE55" s="17">
        <v>0</v>
      </c>
      <c r="SF55" s="17">
        <v>0</v>
      </c>
      <c r="SG55" s="17"/>
      <c r="SH55" s="17"/>
      <c r="SI55" s="17">
        <v>0</v>
      </c>
      <c r="SJ55" s="17">
        <v>5</v>
      </c>
      <c r="SK55" s="17">
        <v>7.3</v>
      </c>
      <c r="SL55" s="17">
        <v>7.3</v>
      </c>
      <c r="SM55" s="17">
        <v>-2.2999999999999998</v>
      </c>
      <c r="SN55" s="17">
        <v>6.8</v>
      </c>
      <c r="SO55" s="17">
        <v>6</v>
      </c>
      <c r="SP55" s="17">
        <v>6</v>
      </c>
      <c r="SQ55" s="17">
        <v>0.8</v>
      </c>
      <c r="SR55" s="17">
        <v>10.6</v>
      </c>
      <c r="SS55" s="17">
        <v>12</v>
      </c>
      <c r="ST55" s="17">
        <v>13.65854</v>
      </c>
      <c r="SU55" s="17">
        <v>-3.0585399999999998</v>
      </c>
      <c r="SV55" s="17">
        <v>14.7</v>
      </c>
      <c r="SW55" s="17">
        <v>16</v>
      </c>
      <c r="SX55" s="17">
        <v>17.560980000000001</v>
      </c>
      <c r="SY55" s="17">
        <v>-2.8609800000000001</v>
      </c>
      <c r="SZ55" s="17">
        <v>12.8</v>
      </c>
      <c r="TA55" s="17">
        <v>20</v>
      </c>
      <c r="TB55" s="17">
        <v>14.2439</v>
      </c>
      <c r="TC55" s="17">
        <v>-1.4439</v>
      </c>
      <c r="TD55" s="17">
        <v>28.7</v>
      </c>
      <c r="TE55" s="17">
        <v>19.082999999999998</v>
      </c>
      <c r="TF55" s="17">
        <v>19.082999999999998</v>
      </c>
      <c r="TG55" s="17">
        <v>9.6170000000000009</v>
      </c>
      <c r="TH55" s="17">
        <v>31.9</v>
      </c>
      <c r="TI55" s="17">
        <v>40.840000000000003</v>
      </c>
      <c r="TJ55" s="17">
        <v>40.840000000000003</v>
      </c>
      <c r="TK55" s="17">
        <v>-8.94</v>
      </c>
      <c r="TL55" s="17">
        <v>0</v>
      </c>
      <c r="TM55" s="17"/>
      <c r="TN55" s="17"/>
      <c r="TO55" s="17">
        <v>0</v>
      </c>
      <c r="TP55" s="17">
        <v>52</v>
      </c>
      <c r="TQ55" s="17">
        <v>71.900000000000006</v>
      </c>
      <c r="TR55" s="17">
        <v>79.7</v>
      </c>
      <c r="TS55" s="17">
        <v>-27.7</v>
      </c>
      <c r="TT55" s="17">
        <v>76.8</v>
      </c>
      <c r="TU55" s="17">
        <v>85.7</v>
      </c>
      <c r="TV55" s="17">
        <v>87.57</v>
      </c>
      <c r="TW55" s="17">
        <v>-10.77</v>
      </c>
      <c r="TX55" s="17">
        <v>3.9</v>
      </c>
      <c r="TY55" s="17">
        <v>4.5999999999999996</v>
      </c>
      <c r="TZ55" s="17">
        <v>6.25</v>
      </c>
      <c r="UA55" s="17">
        <v>-2.35</v>
      </c>
      <c r="UB55" s="17">
        <v>4.0999999999999996</v>
      </c>
      <c r="UC55" s="17">
        <v>2.9</v>
      </c>
      <c r="UD55" s="17">
        <v>2.41</v>
      </c>
      <c r="UE55" s="17">
        <v>1.69</v>
      </c>
      <c r="UF55" s="17">
        <v>0</v>
      </c>
      <c r="UG55" s="17"/>
      <c r="UH55" s="17"/>
      <c r="UI55" s="17">
        <v>0</v>
      </c>
      <c r="UJ55" s="17">
        <v>9.6999999999999993</v>
      </c>
      <c r="UK55" s="17">
        <v>15</v>
      </c>
      <c r="UL55" s="17">
        <v>19.5122</v>
      </c>
      <c r="UM55" s="17">
        <v>-9.8122000000000007</v>
      </c>
      <c r="UN55" s="17">
        <v>3.3</v>
      </c>
      <c r="UO55" s="17">
        <v>4</v>
      </c>
      <c r="UP55" s="17">
        <v>6</v>
      </c>
      <c r="UQ55" s="17">
        <v>-2.7</v>
      </c>
      <c r="UR55" s="17">
        <v>8.4</v>
      </c>
      <c r="US55" s="17">
        <v>8.1</v>
      </c>
      <c r="UT55" s="17">
        <v>8.1</v>
      </c>
      <c r="UU55" s="17">
        <v>0.3</v>
      </c>
      <c r="UV55" s="17">
        <v>20.399999999999999</v>
      </c>
      <c r="UW55" s="17">
        <v>19.51211</v>
      </c>
      <c r="UX55" s="17">
        <v>19.5122</v>
      </c>
      <c r="UY55" s="17">
        <v>0.88780000000000003</v>
      </c>
      <c r="UZ55" s="17">
        <v>20.399999999999999</v>
      </c>
      <c r="VA55" s="17">
        <v>19.51211</v>
      </c>
      <c r="VB55" s="17">
        <v>19.5122</v>
      </c>
      <c r="VC55" s="17">
        <v>0.88780000000000003</v>
      </c>
      <c r="VD55" s="17">
        <v>20.100000000000001</v>
      </c>
      <c r="VE55" s="17">
        <v>19.51211</v>
      </c>
      <c r="VF55" s="17">
        <v>19.5122</v>
      </c>
      <c r="VG55" s="17">
        <v>0.58779999999999999</v>
      </c>
      <c r="VH55" s="17">
        <v>1.4</v>
      </c>
      <c r="VI55" s="17">
        <v>0.8</v>
      </c>
      <c r="VJ55" s="17">
        <v>1.0609999999999999</v>
      </c>
      <c r="VK55" s="17">
        <v>0.33900000000000002</v>
      </c>
      <c r="VL55" s="17">
        <v>0</v>
      </c>
      <c r="VM55" s="17"/>
      <c r="VN55" s="17"/>
      <c r="VO55" s="17">
        <v>0</v>
      </c>
      <c r="VP55" s="17">
        <v>0</v>
      </c>
      <c r="VQ55" s="17"/>
      <c r="VR55" s="17"/>
      <c r="VS55" s="17">
        <v>0</v>
      </c>
      <c r="VT55" s="17">
        <v>0</v>
      </c>
      <c r="VU55" s="17"/>
      <c r="VV55" s="17"/>
      <c r="VW55" s="17">
        <v>0</v>
      </c>
      <c r="VX55" s="17">
        <v>0.6</v>
      </c>
      <c r="VY55" s="17">
        <v>0.6</v>
      </c>
      <c r="VZ55" s="17">
        <v>0.6</v>
      </c>
      <c r="WA55" s="17">
        <v>0</v>
      </c>
      <c r="WB55" s="17">
        <v>87.4</v>
      </c>
      <c r="WC55" s="17">
        <v>76</v>
      </c>
      <c r="WD55" s="17">
        <v>67</v>
      </c>
      <c r="WE55" s="17">
        <v>20.399999999999999</v>
      </c>
      <c r="WF55" s="17">
        <v>82.4</v>
      </c>
      <c r="WG55" s="17">
        <v>50</v>
      </c>
      <c r="WH55" s="17">
        <v>47</v>
      </c>
      <c r="WI55" s="17">
        <v>35.4</v>
      </c>
      <c r="WJ55" s="17">
        <v>0</v>
      </c>
      <c r="WK55" s="17"/>
      <c r="WL55" s="17"/>
      <c r="WM55" s="17">
        <v>0</v>
      </c>
      <c r="WN55" s="17">
        <v>3.3</v>
      </c>
      <c r="WO55" s="17">
        <v>4.2</v>
      </c>
      <c r="WP55" s="17">
        <v>4.2</v>
      </c>
      <c r="WQ55" s="17">
        <v>-0.9</v>
      </c>
      <c r="WR55" s="17">
        <v>2.2000000000000002</v>
      </c>
      <c r="WS55" s="17">
        <v>2.4</v>
      </c>
      <c r="WT55" s="17">
        <v>2.4</v>
      </c>
      <c r="WU55" s="17">
        <v>-0.2</v>
      </c>
      <c r="WV55" s="17">
        <v>1</v>
      </c>
      <c r="WW55" s="17">
        <v>1.2</v>
      </c>
      <c r="WX55" s="17">
        <v>1.2</v>
      </c>
      <c r="WY55" s="17">
        <v>-0.2</v>
      </c>
      <c r="WZ55" s="17">
        <v>1.1000000000000001</v>
      </c>
      <c r="XA55" s="17">
        <v>1.4</v>
      </c>
      <c r="XB55" s="17">
        <v>1.4</v>
      </c>
      <c r="XC55" s="17">
        <v>-0.3</v>
      </c>
      <c r="XD55" s="17">
        <v>0</v>
      </c>
      <c r="XE55" s="17"/>
      <c r="XF55" s="17"/>
      <c r="XG55" s="17">
        <v>0</v>
      </c>
      <c r="XH55" s="17">
        <v>5.8</v>
      </c>
      <c r="XI55" s="17">
        <v>3.8</v>
      </c>
      <c r="XJ55" s="17">
        <v>3.8</v>
      </c>
      <c r="XK55" s="17">
        <v>2</v>
      </c>
      <c r="XL55" s="17">
        <v>17.600000000000001</v>
      </c>
      <c r="XM55" s="17">
        <v>10</v>
      </c>
      <c r="XN55" s="17">
        <v>17.560980000000001</v>
      </c>
      <c r="XO55" s="17">
        <v>3.9019999999999999E-2</v>
      </c>
      <c r="XP55" s="17">
        <v>8.9</v>
      </c>
      <c r="XQ55" s="17">
        <v>9</v>
      </c>
      <c r="XR55" s="17">
        <v>10.7</v>
      </c>
      <c r="XS55" s="17">
        <v>-1.8</v>
      </c>
      <c r="XT55" s="17">
        <v>27.4</v>
      </c>
      <c r="XU55" s="17">
        <v>28.5</v>
      </c>
      <c r="XV55" s="17">
        <v>28.5</v>
      </c>
      <c r="XW55" s="17">
        <v>-1.1000000000000001</v>
      </c>
      <c r="XX55" s="17">
        <v>21.9</v>
      </c>
      <c r="XY55" s="17">
        <v>28.5</v>
      </c>
      <c r="XZ55" s="17">
        <v>28.5</v>
      </c>
      <c r="YA55" s="17">
        <v>-6.6</v>
      </c>
      <c r="YB55" s="17">
        <v>16.8</v>
      </c>
      <c r="YC55" s="17">
        <v>14</v>
      </c>
      <c r="YD55" s="17">
        <v>14</v>
      </c>
      <c r="YE55" s="17">
        <v>2.8</v>
      </c>
      <c r="YF55" s="17"/>
      <c r="YG55" s="17"/>
      <c r="YH55" s="17"/>
      <c r="YI55" s="17">
        <v>0</v>
      </c>
      <c r="YJ55" s="17">
        <v>8.9</v>
      </c>
      <c r="YK55" s="17">
        <v>8.1</v>
      </c>
      <c r="YL55" s="17">
        <v>8.1</v>
      </c>
      <c r="YM55" s="17">
        <v>0.8</v>
      </c>
      <c r="YN55" s="17">
        <v>11.4</v>
      </c>
      <c r="YO55" s="17">
        <v>11</v>
      </c>
      <c r="YP55" s="17">
        <v>11</v>
      </c>
      <c r="YQ55" s="17">
        <v>0.4</v>
      </c>
      <c r="YR55" s="17">
        <v>20.5</v>
      </c>
      <c r="YS55" s="17">
        <v>24</v>
      </c>
      <c r="YT55" s="17">
        <v>24</v>
      </c>
      <c r="YU55" s="17">
        <v>-3.5</v>
      </c>
    </row>
    <row r="56" spans="1:671" ht="24" customHeight="1" x14ac:dyDescent="0.3">
      <c r="A56" s="1"/>
      <c r="B56" s="18" t="s">
        <v>739</v>
      </c>
      <c r="C56" s="18" t="s">
        <v>66</v>
      </c>
      <c r="D56" s="19">
        <v>202.7</v>
      </c>
      <c r="E56" s="19">
        <v>204.19512</v>
      </c>
      <c r="F56" s="19">
        <v>204.19512</v>
      </c>
      <c r="G56" s="19">
        <v>-1.49512</v>
      </c>
      <c r="H56" s="19">
        <v>444.82</v>
      </c>
      <c r="I56" s="19">
        <v>340.30705999999998</v>
      </c>
      <c r="J56" s="19">
        <v>530.10234000000003</v>
      </c>
      <c r="K56" s="19">
        <v>-85.282340000000005</v>
      </c>
      <c r="L56" s="19">
        <v>154.91999999999999</v>
      </c>
      <c r="M56" s="19">
        <v>111.24797</v>
      </c>
      <c r="N56" s="19">
        <v>173.29293999999999</v>
      </c>
      <c r="O56" s="19">
        <v>-18.37294</v>
      </c>
      <c r="P56" s="19"/>
      <c r="Q56" s="19"/>
      <c r="R56" s="19"/>
      <c r="S56" s="19">
        <v>0</v>
      </c>
      <c r="T56" s="19"/>
      <c r="U56" s="19"/>
      <c r="V56" s="19"/>
      <c r="W56" s="19">
        <v>0</v>
      </c>
      <c r="X56" s="19">
        <v>90.1</v>
      </c>
      <c r="Y56" s="19">
        <v>30.82244</v>
      </c>
      <c r="Z56" s="19">
        <v>92.226339999999993</v>
      </c>
      <c r="AA56" s="19">
        <v>-2.1263399999999999</v>
      </c>
      <c r="AB56" s="19">
        <v>148</v>
      </c>
      <c r="AC56" s="19">
        <v>149.69648000000001</v>
      </c>
      <c r="AD56" s="19">
        <v>140.56</v>
      </c>
      <c r="AE56" s="19">
        <v>7.44</v>
      </c>
      <c r="AF56" s="19">
        <v>79.599999999999994</v>
      </c>
      <c r="AG56" s="19">
        <v>87.329430000000002</v>
      </c>
      <c r="AH56" s="19"/>
      <c r="AI56" s="19">
        <v>79.599999999999994</v>
      </c>
      <c r="AJ56" s="19">
        <v>0</v>
      </c>
      <c r="AK56" s="19"/>
      <c r="AL56" s="19"/>
      <c r="AM56" s="19">
        <v>0</v>
      </c>
      <c r="AN56" s="19">
        <v>183.6</v>
      </c>
      <c r="AO56" s="19">
        <v>177.93125000000001</v>
      </c>
      <c r="AP56" s="19"/>
      <c r="AQ56" s="19">
        <v>183.6</v>
      </c>
      <c r="AR56" s="19">
        <v>204.4</v>
      </c>
      <c r="AS56" s="19">
        <v>197.70735999999999</v>
      </c>
      <c r="AT56" s="19">
        <v>197.70737</v>
      </c>
      <c r="AU56" s="19">
        <v>6.6926300000000003</v>
      </c>
      <c r="AV56" s="19">
        <v>205.3</v>
      </c>
      <c r="AW56" s="19">
        <v>200.25633999999999</v>
      </c>
      <c r="AX56" s="19">
        <v>200.25633999999999</v>
      </c>
      <c r="AY56" s="19">
        <v>5.04366</v>
      </c>
      <c r="AZ56" s="19"/>
      <c r="BA56" s="19"/>
      <c r="BB56" s="19"/>
      <c r="BC56" s="19">
        <v>0</v>
      </c>
      <c r="BD56" s="19">
        <v>209.4</v>
      </c>
      <c r="BE56" s="19">
        <v>206.01685000000001</v>
      </c>
      <c r="BF56" s="19">
        <v>206.01686000000001</v>
      </c>
      <c r="BG56" s="19">
        <v>3.38314</v>
      </c>
      <c r="BH56" s="19"/>
      <c r="BI56" s="19"/>
      <c r="BJ56" s="19"/>
      <c r="BK56" s="19">
        <v>0</v>
      </c>
      <c r="BL56" s="19">
        <v>154.69999999999999</v>
      </c>
      <c r="BM56" s="19">
        <v>146.15509</v>
      </c>
      <c r="BN56" s="19">
        <v>244.24162999999999</v>
      </c>
      <c r="BO56" s="19">
        <v>-89.541629999999998</v>
      </c>
      <c r="BP56" s="19">
        <v>9.5</v>
      </c>
      <c r="BQ56" s="19">
        <v>10.561999999999999</v>
      </c>
      <c r="BR56" s="19">
        <v>10.561999999999999</v>
      </c>
      <c r="BS56" s="19">
        <v>-1.0620000000000001</v>
      </c>
      <c r="BT56" s="19"/>
      <c r="BU56" s="19"/>
      <c r="BV56" s="19"/>
      <c r="BW56" s="19">
        <v>0</v>
      </c>
      <c r="BX56" s="19"/>
      <c r="BY56" s="19"/>
      <c r="BZ56" s="19"/>
      <c r="CA56" s="19">
        <v>0</v>
      </c>
      <c r="CB56" s="19"/>
      <c r="CC56" s="19"/>
      <c r="CD56" s="19"/>
      <c r="CE56" s="19">
        <v>0</v>
      </c>
      <c r="CF56" s="19"/>
      <c r="CG56" s="19"/>
      <c r="CH56" s="19"/>
      <c r="CI56" s="19">
        <v>0</v>
      </c>
      <c r="CJ56" s="19">
        <v>168.3</v>
      </c>
      <c r="CK56" s="19">
        <v>164.70732000000001</v>
      </c>
      <c r="CL56" s="19">
        <v>164.70732000000001</v>
      </c>
      <c r="CM56" s="19">
        <v>3.5926800000000001</v>
      </c>
      <c r="CN56" s="19">
        <v>8.5</v>
      </c>
      <c r="CO56" s="19">
        <v>5.1583800000000002</v>
      </c>
      <c r="CP56" s="19">
        <v>5.1583800000000002</v>
      </c>
      <c r="CQ56" s="19">
        <v>3.3416199999999998</v>
      </c>
      <c r="CR56" s="19">
        <v>5.0999999999999996</v>
      </c>
      <c r="CS56" s="19">
        <v>2.8315000000000001</v>
      </c>
      <c r="CT56" s="19">
        <v>2.8315000000000001</v>
      </c>
      <c r="CU56" s="19">
        <v>2.2685</v>
      </c>
      <c r="CV56" s="19">
        <v>22.7</v>
      </c>
      <c r="CW56" s="19">
        <v>22.49822</v>
      </c>
      <c r="CX56" s="19">
        <v>22.49822</v>
      </c>
      <c r="CY56" s="19">
        <v>0.20177999999999999</v>
      </c>
      <c r="CZ56" s="19">
        <v>6.9</v>
      </c>
      <c r="DA56" s="19">
        <v>6.8787000000000003</v>
      </c>
      <c r="DB56" s="19">
        <v>6.8787000000000003</v>
      </c>
      <c r="DC56" s="19">
        <v>2.1299999999999999E-2</v>
      </c>
      <c r="DD56" s="19">
        <v>15</v>
      </c>
      <c r="DE56" s="19">
        <v>14.992190000000001</v>
      </c>
      <c r="DF56" s="19">
        <v>14.9922</v>
      </c>
      <c r="DG56" s="19">
        <v>7.7999999999999996E-3</v>
      </c>
      <c r="DH56" s="19">
        <v>88.3</v>
      </c>
      <c r="DI56" s="19">
        <v>90.729169999999996</v>
      </c>
      <c r="DJ56" s="19">
        <v>139.19283999999999</v>
      </c>
      <c r="DK56" s="19">
        <v>-50.89284</v>
      </c>
      <c r="DL56" s="19"/>
      <c r="DM56" s="19"/>
      <c r="DN56" s="19"/>
      <c r="DO56" s="19">
        <v>0</v>
      </c>
      <c r="DP56" s="19"/>
      <c r="DQ56" s="19"/>
      <c r="DR56" s="19"/>
      <c r="DS56" s="19">
        <v>0</v>
      </c>
      <c r="DT56" s="19"/>
      <c r="DU56" s="19"/>
      <c r="DV56" s="19"/>
      <c r="DW56" s="19">
        <v>0</v>
      </c>
      <c r="DX56" s="19"/>
      <c r="DY56" s="19"/>
      <c r="DZ56" s="19"/>
      <c r="EA56" s="19">
        <v>0</v>
      </c>
      <c r="EB56" s="19">
        <v>110.6</v>
      </c>
      <c r="EC56" s="19">
        <v>109.75525</v>
      </c>
      <c r="ED56" s="19">
        <v>109.75492</v>
      </c>
      <c r="EE56" s="19">
        <v>0.84508000000000005</v>
      </c>
      <c r="EF56" s="19">
        <v>0</v>
      </c>
      <c r="EG56" s="19"/>
      <c r="EH56" s="19"/>
      <c r="EI56" s="19">
        <v>0</v>
      </c>
      <c r="EJ56" s="19"/>
      <c r="EK56" s="19"/>
      <c r="EL56" s="19"/>
      <c r="EM56" s="19">
        <v>0</v>
      </c>
      <c r="EN56" s="19"/>
      <c r="EO56" s="19"/>
      <c r="EP56" s="19"/>
      <c r="EQ56" s="19">
        <v>0</v>
      </c>
      <c r="ER56" s="19"/>
      <c r="ES56" s="19"/>
      <c r="ET56" s="19"/>
      <c r="EU56" s="19">
        <v>0</v>
      </c>
      <c r="EV56" s="19">
        <v>6.5</v>
      </c>
      <c r="EW56" s="19">
        <v>6.39</v>
      </c>
      <c r="EX56" s="19">
        <v>6.39</v>
      </c>
      <c r="EY56" s="19">
        <v>0.11</v>
      </c>
      <c r="EZ56" s="19">
        <v>150.69999999999999</v>
      </c>
      <c r="FA56" s="19">
        <v>149.74374</v>
      </c>
      <c r="FB56" s="19">
        <v>143.58974000000001</v>
      </c>
      <c r="FC56" s="19">
        <v>7.1102600000000002</v>
      </c>
      <c r="FD56" s="19">
        <v>29</v>
      </c>
      <c r="FE56" s="19">
        <v>27.06747</v>
      </c>
      <c r="FF56" s="19">
        <v>36.853630000000003</v>
      </c>
      <c r="FG56" s="19">
        <v>-7.8536299999999999</v>
      </c>
      <c r="FH56" s="19">
        <v>57.7</v>
      </c>
      <c r="FI56" s="19">
        <v>66.666889999999995</v>
      </c>
      <c r="FJ56" s="19">
        <v>75</v>
      </c>
      <c r="FK56" s="19">
        <v>-17.3</v>
      </c>
      <c r="FL56" s="19">
        <v>14.5</v>
      </c>
      <c r="FM56" s="19">
        <v>14.633599999999999</v>
      </c>
      <c r="FN56" s="19">
        <v>17.041740000000001</v>
      </c>
      <c r="FO56" s="19">
        <v>-2.5417399999999999</v>
      </c>
      <c r="FP56" s="19">
        <v>18.399999999999999</v>
      </c>
      <c r="FQ56" s="19">
        <v>16.941890000000001</v>
      </c>
      <c r="FR56" s="19">
        <v>19.28585</v>
      </c>
      <c r="FS56" s="19">
        <v>-0.88585000000000003</v>
      </c>
      <c r="FT56" s="19">
        <v>16.899999999999999</v>
      </c>
      <c r="FU56" s="19">
        <v>18.048780000000001</v>
      </c>
      <c r="FV56" s="19">
        <v>18.048780000000001</v>
      </c>
      <c r="FW56" s="19">
        <v>-1.1487799999999999</v>
      </c>
      <c r="FX56" s="19">
        <v>91.5</v>
      </c>
      <c r="FY56" s="19">
        <v>88.116100000000003</v>
      </c>
      <c r="FZ56" s="19">
        <v>88.116100000000003</v>
      </c>
      <c r="GA56" s="19">
        <v>3.3839000000000001</v>
      </c>
      <c r="GB56" s="19">
        <v>179.1</v>
      </c>
      <c r="GC56" s="19">
        <v>181.48500000000001</v>
      </c>
      <c r="GD56" s="19">
        <v>185.81701000000001</v>
      </c>
      <c r="GE56" s="19">
        <v>-6.7170100000000001</v>
      </c>
      <c r="GF56" s="19">
        <v>180</v>
      </c>
      <c r="GG56" s="19">
        <v>181.48500000000001</v>
      </c>
      <c r="GH56" s="19">
        <v>185.81701000000001</v>
      </c>
      <c r="GI56" s="19">
        <v>-5.8170099999999998</v>
      </c>
      <c r="GJ56" s="19">
        <v>182.4</v>
      </c>
      <c r="GK56" s="19">
        <v>182.03</v>
      </c>
      <c r="GL56" s="19">
        <v>186.37502000000001</v>
      </c>
      <c r="GM56" s="19">
        <v>-3.9750200000000002</v>
      </c>
      <c r="GN56" s="19">
        <v>102.3</v>
      </c>
      <c r="GO56" s="19">
        <v>93.694980000000001</v>
      </c>
      <c r="GP56" s="19">
        <v>79.728589999999997</v>
      </c>
      <c r="GQ56" s="19">
        <v>22.57141</v>
      </c>
      <c r="GR56" s="19">
        <v>34.299999999999997</v>
      </c>
      <c r="GS56" s="19">
        <v>44.999780000000001</v>
      </c>
      <c r="GT56" s="19">
        <v>45</v>
      </c>
      <c r="GU56" s="19">
        <v>-10.7</v>
      </c>
      <c r="GV56" s="19">
        <v>23</v>
      </c>
      <c r="GW56" s="19">
        <v>25.500489999999999</v>
      </c>
      <c r="GX56" s="19">
        <v>25.500489999999999</v>
      </c>
      <c r="GY56" s="19">
        <v>-2.5004900000000001</v>
      </c>
      <c r="GZ56" s="19">
        <v>4</v>
      </c>
      <c r="HA56" s="19">
        <v>4.4207700000000001</v>
      </c>
      <c r="HB56" s="19">
        <v>4.4207700000000001</v>
      </c>
      <c r="HC56" s="19">
        <v>-0.42076999999999998</v>
      </c>
      <c r="HD56" s="19">
        <v>17</v>
      </c>
      <c r="HE56" s="19">
        <v>34.419510000000002</v>
      </c>
      <c r="HF56" s="19">
        <v>34.419510000000002</v>
      </c>
      <c r="HG56" s="19">
        <v>-17.419509999999999</v>
      </c>
      <c r="HH56" s="19">
        <v>43.5</v>
      </c>
      <c r="HI56" s="19">
        <v>47.181420000000003</v>
      </c>
      <c r="HJ56" s="19">
        <v>62.692309999999999</v>
      </c>
      <c r="HK56" s="19">
        <v>-19.192309999999999</v>
      </c>
      <c r="HL56" s="19"/>
      <c r="HM56" s="19"/>
      <c r="HN56" s="19"/>
      <c r="HO56" s="19">
        <v>0</v>
      </c>
      <c r="HP56" s="19"/>
      <c r="HQ56" s="19"/>
      <c r="HR56" s="19"/>
      <c r="HS56" s="19">
        <v>0</v>
      </c>
      <c r="HT56" s="19">
        <v>59.8</v>
      </c>
      <c r="HU56" s="19"/>
      <c r="HV56" s="19">
        <v>16.326519999999999</v>
      </c>
      <c r="HW56" s="19">
        <v>43.473480000000002</v>
      </c>
      <c r="HX56" s="19"/>
      <c r="HY56" s="19"/>
      <c r="HZ56" s="19"/>
      <c r="IA56" s="19">
        <v>0</v>
      </c>
      <c r="IB56" s="19"/>
      <c r="IC56" s="19"/>
      <c r="ID56" s="19"/>
      <c r="IE56" s="19">
        <v>0</v>
      </c>
      <c r="IF56" s="19">
        <v>46</v>
      </c>
      <c r="IG56" s="19">
        <v>45.441949999999999</v>
      </c>
      <c r="IH56" s="19">
        <v>35.205120000000001</v>
      </c>
      <c r="II56" s="19">
        <v>10.794879999999999</v>
      </c>
      <c r="IJ56" s="19"/>
      <c r="IK56" s="19"/>
      <c r="IL56" s="19"/>
      <c r="IM56" s="19">
        <v>0</v>
      </c>
      <c r="IN56" s="19"/>
      <c r="IO56" s="19"/>
      <c r="IP56" s="19"/>
      <c r="IQ56" s="19">
        <v>0</v>
      </c>
      <c r="IR56" s="19"/>
      <c r="IS56" s="19"/>
      <c r="IT56" s="19"/>
      <c r="IU56" s="19">
        <v>0</v>
      </c>
      <c r="IV56" s="19">
        <v>85</v>
      </c>
      <c r="IW56" s="19">
        <v>69.345070000000007</v>
      </c>
      <c r="IX56" s="19">
        <v>54.930610000000001</v>
      </c>
      <c r="IY56" s="19">
        <v>30.069389999999999</v>
      </c>
      <c r="IZ56" s="19">
        <v>172.8</v>
      </c>
      <c r="JA56" s="19">
        <v>182.99511000000001</v>
      </c>
      <c r="JB56" s="19">
        <v>182.99511000000001</v>
      </c>
      <c r="JC56" s="19">
        <v>-10.19511</v>
      </c>
      <c r="JD56" s="19">
        <v>170.4</v>
      </c>
      <c r="JE56" s="19">
        <v>182.99511000000001</v>
      </c>
      <c r="JF56" s="19">
        <v>182.99511000000001</v>
      </c>
      <c r="JG56" s="19">
        <v>-12.59511</v>
      </c>
      <c r="JH56" s="19">
        <v>199.9</v>
      </c>
      <c r="JI56" s="19">
        <v>182.99511000000001</v>
      </c>
      <c r="JJ56" s="19">
        <v>182.99511000000001</v>
      </c>
      <c r="JK56" s="19">
        <v>16.904890000000002</v>
      </c>
      <c r="JL56" s="19">
        <v>260.5</v>
      </c>
      <c r="JM56" s="19">
        <v>275.31695999999999</v>
      </c>
      <c r="JN56" s="19">
        <v>275.31695999999999</v>
      </c>
      <c r="JO56" s="19">
        <v>-14.81696</v>
      </c>
      <c r="JP56" s="19">
        <v>73.7</v>
      </c>
      <c r="JQ56" s="19">
        <v>71.796109999999999</v>
      </c>
      <c r="JR56" s="19">
        <v>71.796109999999999</v>
      </c>
      <c r="JS56" s="19">
        <v>1.9038900000000001</v>
      </c>
      <c r="JT56" s="19">
        <v>36.1</v>
      </c>
      <c r="JU56" s="19">
        <v>36.005859999999998</v>
      </c>
      <c r="JV56" s="19">
        <v>36.005859999999998</v>
      </c>
      <c r="JW56" s="19">
        <v>9.4140000000000001E-2</v>
      </c>
      <c r="JX56" s="19"/>
      <c r="JY56" s="19"/>
      <c r="JZ56" s="19"/>
      <c r="KA56" s="19">
        <v>0</v>
      </c>
      <c r="KB56" s="19"/>
      <c r="KC56" s="19"/>
      <c r="KD56" s="19"/>
      <c r="KE56" s="19">
        <v>0</v>
      </c>
      <c r="KF56" s="19"/>
      <c r="KG56" s="19"/>
      <c r="KH56" s="19"/>
      <c r="KI56" s="19">
        <v>0</v>
      </c>
      <c r="KJ56" s="19">
        <v>0</v>
      </c>
      <c r="KK56" s="19"/>
      <c r="KL56" s="19"/>
      <c r="KM56" s="19">
        <v>0</v>
      </c>
      <c r="KN56" s="19"/>
      <c r="KO56" s="19"/>
      <c r="KP56" s="19"/>
      <c r="KQ56" s="19">
        <v>0</v>
      </c>
      <c r="KR56" s="19"/>
      <c r="KS56" s="19"/>
      <c r="KT56" s="19"/>
      <c r="KU56" s="19">
        <v>0</v>
      </c>
      <c r="KV56" s="19">
        <v>0</v>
      </c>
      <c r="KW56" s="19">
        <v>0.59472000000000003</v>
      </c>
      <c r="KX56" s="19">
        <v>0.59472000000000003</v>
      </c>
      <c r="KY56" s="19">
        <v>-0.59472000000000003</v>
      </c>
      <c r="KZ56" s="19">
        <v>152.6</v>
      </c>
      <c r="LA56" s="19">
        <v>181.66513</v>
      </c>
      <c r="LB56" s="19">
        <v>215.52896000000001</v>
      </c>
      <c r="LC56" s="19">
        <v>-62.928959999999996</v>
      </c>
      <c r="LD56" s="19">
        <v>101.1</v>
      </c>
      <c r="LE56" s="19">
        <v>83.043959999999998</v>
      </c>
      <c r="LF56" s="19">
        <v>103.8048</v>
      </c>
      <c r="LG56" s="19">
        <v>-2.7048000000000001</v>
      </c>
      <c r="LH56" s="19">
        <v>65.2</v>
      </c>
      <c r="LI56" s="19">
        <v>67.461460000000002</v>
      </c>
      <c r="LJ56" s="19">
        <v>67.461460000000002</v>
      </c>
      <c r="LK56" s="19">
        <v>-2.26146</v>
      </c>
      <c r="LL56" s="19">
        <v>63.9</v>
      </c>
      <c r="LM56" s="19">
        <v>69.734719999999996</v>
      </c>
      <c r="LN56" s="19">
        <v>77.049779999999998</v>
      </c>
      <c r="LO56" s="19">
        <v>-13.14978</v>
      </c>
      <c r="LP56" s="19">
        <v>26.9</v>
      </c>
      <c r="LQ56" s="19">
        <v>30.097560000000001</v>
      </c>
      <c r="LR56" s="19">
        <v>30.097560000000001</v>
      </c>
      <c r="LS56" s="19">
        <v>-3.1975600000000002</v>
      </c>
      <c r="LT56" s="19">
        <v>118.5</v>
      </c>
      <c r="LU56" s="19">
        <v>86.531239999999997</v>
      </c>
      <c r="LV56" s="19"/>
      <c r="LW56" s="19">
        <v>118.5</v>
      </c>
      <c r="LX56" s="19"/>
      <c r="LY56" s="19"/>
      <c r="LZ56" s="19"/>
      <c r="MA56" s="19">
        <v>0</v>
      </c>
      <c r="MB56" s="19"/>
      <c r="MC56" s="19"/>
      <c r="MD56" s="19"/>
      <c r="ME56" s="19">
        <v>0</v>
      </c>
      <c r="MF56" s="19">
        <v>144.4</v>
      </c>
      <c r="MG56" s="19">
        <v>159.10805999999999</v>
      </c>
      <c r="MH56" s="19">
        <v>159.10807</v>
      </c>
      <c r="MI56" s="19">
        <v>-14.708069999999999</v>
      </c>
      <c r="MJ56" s="19">
        <v>145.30000000000001</v>
      </c>
      <c r="MK56" s="19">
        <v>159.10805999999999</v>
      </c>
      <c r="ML56" s="19">
        <v>159.10807</v>
      </c>
      <c r="MM56" s="19">
        <v>-13.808070000000001</v>
      </c>
      <c r="MN56" s="19">
        <v>170.2</v>
      </c>
      <c r="MO56" s="19">
        <v>159.58587</v>
      </c>
      <c r="MP56" s="19">
        <v>159.58587</v>
      </c>
      <c r="MQ56" s="19">
        <v>10.614129999999999</v>
      </c>
      <c r="MR56" s="19">
        <v>186.3</v>
      </c>
      <c r="MS56" s="19">
        <v>186.53288000000001</v>
      </c>
      <c r="MT56" s="19"/>
      <c r="MU56" s="19">
        <v>186.3</v>
      </c>
      <c r="MV56" s="19"/>
      <c r="MW56" s="19"/>
      <c r="MX56" s="19"/>
      <c r="MY56" s="19">
        <v>0</v>
      </c>
      <c r="MZ56" s="19"/>
      <c r="NA56" s="19"/>
      <c r="NB56" s="19"/>
      <c r="NC56" s="19">
        <v>0</v>
      </c>
      <c r="ND56" s="19"/>
      <c r="NE56" s="19"/>
      <c r="NF56" s="19"/>
      <c r="NG56" s="19">
        <v>0</v>
      </c>
      <c r="NH56" s="19"/>
      <c r="NI56" s="19"/>
      <c r="NJ56" s="19"/>
      <c r="NK56" s="19">
        <v>0</v>
      </c>
      <c r="NL56" s="19">
        <v>212.4</v>
      </c>
      <c r="NM56" s="19">
        <v>207.126</v>
      </c>
      <c r="NN56" s="19">
        <v>207.126</v>
      </c>
      <c r="NO56" s="19">
        <v>5.274</v>
      </c>
      <c r="NP56" s="19">
        <v>101.9</v>
      </c>
      <c r="NQ56" s="19">
        <v>103.874</v>
      </c>
      <c r="NR56" s="19">
        <v>103.874</v>
      </c>
      <c r="NS56" s="19">
        <v>-1.974</v>
      </c>
      <c r="NT56" s="19">
        <v>3.7</v>
      </c>
      <c r="NU56" s="19">
        <v>4.9060199999999998</v>
      </c>
      <c r="NV56" s="19">
        <v>3.5209199999999998</v>
      </c>
      <c r="NW56" s="19">
        <v>0.17907999999999999</v>
      </c>
      <c r="NX56" s="19"/>
      <c r="NY56" s="19"/>
      <c r="NZ56" s="19">
        <v>3.6937799999999998</v>
      </c>
      <c r="OA56" s="19">
        <v>-3.6937799999999998</v>
      </c>
      <c r="OB56" s="19">
        <v>4.9000000000000004</v>
      </c>
      <c r="OC56" s="19">
        <v>5.5</v>
      </c>
      <c r="OD56" s="19">
        <v>5.5</v>
      </c>
      <c r="OE56" s="19">
        <v>-0.6</v>
      </c>
      <c r="OF56" s="19"/>
      <c r="OG56" s="19"/>
      <c r="OH56" s="19"/>
      <c r="OI56" s="19">
        <v>0</v>
      </c>
      <c r="OJ56" s="19">
        <v>29.6</v>
      </c>
      <c r="OK56" s="19">
        <v>87.7</v>
      </c>
      <c r="OL56" s="19">
        <v>75.42</v>
      </c>
      <c r="OM56" s="19">
        <v>-45.82</v>
      </c>
      <c r="ON56" s="19">
        <v>0</v>
      </c>
      <c r="OO56" s="19"/>
      <c r="OP56" s="19"/>
      <c r="OQ56" s="19">
        <v>0</v>
      </c>
      <c r="OR56" s="19">
        <v>0.4</v>
      </c>
      <c r="OS56" s="19">
        <v>0.3</v>
      </c>
      <c r="OT56" s="19">
        <v>0.36799999999999999</v>
      </c>
      <c r="OU56" s="19">
        <v>3.2000000000000001E-2</v>
      </c>
      <c r="OV56" s="19">
        <v>0</v>
      </c>
      <c r="OW56" s="19"/>
      <c r="OX56" s="19"/>
      <c r="OY56" s="19">
        <v>0</v>
      </c>
      <c r="OZ56" s="19">
        <v>2.7</v>
      </c>
      <c r="PA56" s="19">
        <v>6.2830199999999996</v>
      </c>
      <c r="PB56" s="19">
        <v>6.2828900000000001</v>
      </c>
      <c r="PC56" s="19">
        <v>-3.5828899999999999</v>
      </c>
      <c r="PD56" s="19">
        <v>9.9</v>
      </c>
      <c r="PE56" s="19">
        <v>9.9830000000000005</v>
      </c>
      <c r="PF56" s="19">
        <v>9.9830000000000005</v>
      </c>
      <c r="PG56" s="19">
        <v>-8.3000000000000004E-2</v>
      </c>
      <c r="PH56" s="19">
        <v>5.4</v>
      </c>
      <c r="PI56" s="19"/>
      <c r="PJ56" s="19"/>
      <c r="PK56" s="19">
        <v>5.4</v>
      </c>
      <c r="PL56" s="19">
        <v>0</v>
      </c>
      <c r="PM56" s="19"/>
      <c r="PN56" s="19"/>
      <c r="PO56" s="19">
        <v>0</v>
      </c>
      <c r="PP56" s="19">
        <v>1.2</v>
      </c>
      <c r="PQ56" s="19">
        <v>0.99992000000000003</v>
      </c>
      <c r="PR56" s="19">
        <v>1</v>
      </c>
      <c r="PS56" s="19">
        <v>0.2</v>
      </c>
      <c r="PT56" s="19">
        <v>1.1000000000000001</v>
      </c>
      <c r="PU56" s="19">
        <v>1.66</v>
      </c>
      <c r="PV56" s="19">
        <v>1.66</v>
      </c>
      <c r="PW56" s="19">
        <v>-0.56000000000000005</v>
      </c>
      <c r="PX56" s="19">
        <v>4.0999999999999996</v>
      </c>
      <c r="PY56" s="19">
        <v>3.8</v>
      </c>
      <c r="PZ56" s="19">
        <v>3.8</v>
      </c>
      <c r="QA56" s="19">
        <v>0.3</v>
      </c>
      <c r="QB56" s="19">
        <v>20</v>
      </c>
      <c r="QC56" s="19">
        <v>20.35304</v>
      </c>
      <c r="QD56" s="19">
        <v>20.353169999999999</v>
      </c>
      <c r="QE56" s="19">
        <v>-0.35316999999999998</v>
      </c>
      <c r="QF56" s="19">
        <v>20</v>
      </c>
      <c r="QG56" s="19">
        <v>19.51219</v>
      </c>
      <c r="QH56" s="19">
        <v>19.5122</v>
      </c>
      <c r="QI56" s="19">
        <v>0.48780000000000001</v>
      </c>
      <c r="QJ56" s="19">
        <v>19.100000000000001</v>
      </c>
      <c r="QK56" s="19">
        <v>17.560970000000001</v>
      </c>
      <c r="QL56" s="19">
        <v>17.560980000000001</v>
      </c>
      <c r="QM56" s="19">
        <v>1.5390200000000001</v>
      </c>
      <c r="QN56" s="19">
        <v>1.9</v>
      </c>
      <c r="QO56" s="19">
        <v>2.5</v>
      </c>
      <c r="QP56" s="19">
        <v>2.5</v>
      </c>
      <c r="QQ56" s="19">
        <v>-0.6</v>
      </c>
      <c r="QR56" s="19">
        <v>17.2</v>
      </c>
      <c r="QS56" s="19">
        <v>17.951219999999999</v>
      </c>
      <c r="QT56" s="19">
        <v>17.951219999999999</v>
      </c>
      <c r="QU56" s="19">
        <v>-0.75122</v>
      </c>
      <c r="QV56" s="19">
        <v>0</v>
      </c>
      <c r="QW56" s="19"/>
      <c r="QX56" s="19"/>
      <c r="QY56" s="19">
        <v>0</v>
      </c>
      <c r="QZ56" s="19">
        <v>0</v>
      </c>
      <c r="RA56" s="19"/>
      <c r="RB56" s="19"/>
      <c r="RC56" s="19">
        <v>0</v>
      </c>
      <c r="RD56" s="19">
        <v>15.1</v>
      </c>
      <c r="RE56" s="19">
        <v>22.1</v>
      </c>
      <c r="RF56" s="19">
        <v>18.972000000000001</v>
      </c>
      <c r="RG56" s="19">
        <v>-3.8719999999999999</v>
      </c>
      <c r="RH56" s="19">
        <v>52.2</v>
      </c>
      <c r="RI56" s="19">
        <v>64.099999999999994</v>
      </c>
      <c r="RJ56" s="19">
        <v>54.298999999999999</v>
      </c>
      <c r="RK56" s="19">
        <v>-2.0990000000000002</v>
      </c>
      <c r="RL56" s="19">
        <v>0</v>
      </c>
      <c r="RM56" s="19"/>
      <c r="RN56" s="19"/>
      <c r="RO56" s="19">
        <v>0</v>
      </c>
      <c r="RP56" s="19">
        <v>2.1</v>
      </c>
      <c r="RQ56" s="19">
        <v>2.1989999999999998</v>
      </c>
      <c r="RR56" s="19">
        <v>2.1989999999999998</v>
      </c>
      <c r="RS56" s="19">
        <v>-9.9000000000000005E-2</v>
      </c>
      <c r="RT56" s="19">
        <v>15.3</v>
      </c>
      <c r="RU56" s="19"/>
      <c r="RV56" s="19">
        <v>3.79487</v>
      </c>
      <c r="RW56" s="19">
        <v>11.505129999999999</v>
      </c>
      <c r="RX56" s="19">
        <v>3</v>
      </c>
      <c r="RY56" s="19">
        <v>2</v>
      </c>
      <c r="RZ56" s="19">
        <v>2</v>
      </c>
      <c r="SA56" s="19">
        <v>1</v>
      </c>
      <c r="SB56" s="19"/>
      <c r="SC56" s="19"/>
      <c r="SD56" s="19"/>
      <c r="SE56" s="19">
        <v>0</v>
      </c>
      <c r="SF56" s="19">
        <v>0</v>
      </c>
      <c r="SG56" s="19"/>
      <c r="SH56" s="19"/>
      <c r="SI56" s="19">
        <v>0</v>
      </c>
      <c r="SJ56" s="19">
        <v>5</v>
      </c>
      <c r="SK56" s="19">
        <v>7.3</v>
      </c>
      <c r="SL56" s="19">
        <v>7.3</v>
      </c>
      <c r="SM56" s="19">
        <v>-2.2999999999999998</v>
      </c>
      <c r="SN56" s="19">
        <v>6.8</v>
      </c>
      <c r="SO56" s="19">
        <v>6</v>
      </c>
      <c r="SP56" s="19">
        <v>6</v>
      </c>
      <c r="SQ56" s="19">
        <v>0.8</v>
      </c>
      <c r="SR56" s="19">
        <v>10.1</v>
      </c>
      <c r="SS56" s="19">
        <v>12</v>
      </c>
      <c r="ST56" s="19">
        <v>13.65854</v>
      </c>
      <c r="SU56" s="19">
        <v>-3.5585399999999998</v>
      </c>
      <c r="SV56" s="19">
        <v>14.5</v>
      </c>
      <c r="SW56" s="19">
        <v>16</v>
      </c>
      <c r="SX56" s="19">
        <v>17.560980000000001</v>
      </c>
      <c r="SY56" s="19">
        <v>-3.0609799999999998</v>
      </c>
      <c r="SZ56" s="19">
        <v>12.8</v>
      </c>
      <c r="TA56" s="19">
        <v>20</v>
      </c>
      <c r="TB56" s="19">
        <v>14.2439</v>
      </c>
      <c r="TC56" s="19">
        <v>-1.4439</v>
      </c>
      <c r="TD56" s="19">
        <v>28.4</v>
      </c>
      <c r="TE56" s="19">
        <v>21.114000000000001</v>
      </c>
      <c r="TF56" s="19">
        <v>21.114000000000001</v>
      </c>
      <c r="TG56" s="19">
        <v>7.2859999999999996</v>
      </c>
      <c r="TH56" s="19">
        <v>24.1</v>
      </c>
      <c r="TI56" s="19">
        <v>38.97</v>
      </c>
      <c r="TJ56" s="19">
        <v>38.97</v>
      </c>
      <c r="TK56" s="19">
        <v>-14.87</v>
      </c>
      <c r="TL56" s="19">
        <v>0</v>
      </c>
      <c r="TM56" s="19"/>
      <c r="TN56" s="19"/>
      <c r="TO56" s="19">
        <v>0</v>
      </c>
      <c r="TP56" s="19">
        <v>56.7</v>
      </c>
      <c r="TQ56" s="19">
        <v>69</v>
      </c>
      <c r="TR56" s="19">
        <v>79.7</v>
      </c>
      <c r="TS56" s="19">
        <v>-23</v>
      </c>
      <c r="TT56" s="19">
        <v>0</v>
      </c>
      <c r="TU56" s="19">
        <v>83.6</v>
      </c>
      <c r="TV56" s="19">
        <v>87.57</v>
      </c>
      <c r="TW56" s="19">
        <v>-87.57</v>
      </c>
      <c r="TX56" s="19">
        <v>4.5</v>
      </c>
      <c r="TY56" s="19">
        <v>4.3</v>
      </c>
      <c r="TZ56" s="19">
        <v>6.25</v>
      </c>
      <c r="UA56" s="19">
        <v>-1.75</v>
      </c>
      <c r="UB56" s="19">
        <v>6</v>
      </c>
      <c r="UC56" s="19">
        <v>2.7</v>
      </c>
      <c r="UD56" s="19">
        <v>2.41</v>
      </c>
      <c r="UE56" s="19">
        <v>3.59</v>
      </c>
      <c r="UF56" s="19">
        <v>0</v>
      </c>
      <c r="UG56" s="19"/>
      <c r="UH56" s="19"/>
      <c r="UI56" s="19">
        <v>0</v>
      </c>
      <c r="UJ56" s="19">
        <v>9.6999999999999993</v>
      </c>
      <c r="UK56" s="19">
        <v>15</v>
      </c>
      <c r="UL56" s="19">
        <v>19.5122</v>
      </c>
      <c r="UM56" s="19">
        <v>-9.8122000000000007</v>
      </c>
      <c r="UN56" s="19">
        <v>3.3</v>
      </c>
      <c r="UO56" s="19">
        <v>4</v>
      </c>
      <c r="UP56" s="19">
        <v>6</v>
      </c>
      <c r="UQ56" s="19">
        <v>-2.7</v>
      </c>
      <c r="UR56" s="19">
        <v>8.6</v>
      </c>
      <c r="US56" s="19">
        <v>8.1</v>
      </c>
      <c r="UT56" s="19">
        <v>8.1</v>
      </c>
      <c r="UU56" s="19">
        <v>0.5</v>
      </c>
      <c r="UV56" s="19">
        <v>20.399999999999999</v>
      </c>
      <c r="UW56" s="19">
        <v>19.51211</v>
      </c>
      <c r="UX56" s="19">
        <v>19.5122</v>
      </c>
      <c r="UY56" s="19">
        <v>0.88780000000000003</v>
      </c>
      <c r="UZ56" s="19">
        <v>20.399999999999999</v>
      </c>
      <c r="VA56" s="19">
        <v>19.51211</v>
      </c>
      <c r="VB56" s="19">
        <v>19.5122</v>
      </c>
      <c r="VC56" s="19">
        <v>0.88780000000000003</v>
      </c>
      <c r="VD56" s="19">
        <v>20.100000000000001</v>
      </c>
      <c r="VE56" s="19">
        <v>19.51211</v>
      </c>
      <c r="VF56" s="19">
        <v>19.5122</v>
      </c>
      <c r="VG56" s="19">
        <v>0.58779999999999999</v>
      </c>
      <c r="VH56" s="19">
        <v>1.5</v>
      </c>
      <c r="VI56" s="19">
        <v>0.7</v>
      </c>
      <c r="VJ56" s="19">
        <v>0.995</v>
      </c>
      <c r="VK56" s="19">
        <v>0.505</v>
      </c>
      <c r="VL56" s="19">
        <v>0</v>
      </c>
      <c r="VM56" s="19"/>
      <c r="VN56" s="19"/>
      <c r="VO56" s="19">
        <v>0</v>
      </c>
      <c r="VP56" s="19">
        <v>0</v>
      </c>
      <c r="VQ56" s="19"/>
      <c r="VR56" s="19"/>
      <c r="VS56" s="19">
        <v>0</v>
      </c>
      <c r="VT56" s="19">
        <v>0</v>
      </c>
      <c r="VU56" s="19"/>
      <c r="VV56" s="19"/>
      <c r="VW56" s="19">
        <v>0</v>
      </c>
      <c r="VX56" s="19">
        <v>0.6</v>
      </c>
      <c r="VY56" s="19">
        <v>0.6</v>
      </c>
      <c r="VZ56" s="19">
        <v>0.6</v>
      </c>
      <c r="WA56" s="19">
        <v>0</v>
      </c>
      <c r="WB56" s="19">
        <v>84.7</v>
      </c>
      <c r="WC56" s="19">
        <v>67</v>
      </c>
      <c r="WD56" s="19">
        <v>61</v>
      </c>
      <c r="WE56" s="19">
        <v>23.7</v>
      </c>
      <c r="WF56" s="19">
        <v>66.2</v>
      </c>
      <c r="WG56" s="19">
        <v>48</v>
      </c>
      <c r="WH56" s="19">
        <v>44</v>
      </c>
      <c r="WI56" s="19">
        <v>22.2</v>
      </c>
      <c r="WJ56" s="19">
        <v>0</v>
      </c>
      <c r="WK56" s="19"/>
      <c r="WL56" s="19"/>
      <c r="WM56" s="19">
        <v>0</v>
      </c>
      <c r="WN56" s="19">
        <v>3.3</v>
      </c>
      <c r="WO56" s="19">
        <v>4.2</v>
      </c>
      <c r="WP56" s="19">
        <v>4.2</v>
      </c>
      <c r="WQ56" s="19">
        <v>-0.9</v>
      </c>
      <c r="WR56" s="19">
        <v>2.2000000000000002</v>
      </c>
      <c r="WS56" s="19">
        <v>2.4</v>
      </c>
      <c r="WT56" s="19">
        <v>2.4</v>
      </c>
      <c r="WU56" s="19">
        <v>-0.2</v>
      </c>
      <c r="WV56" s="19">
        <v>1</v>
      </c>
      <c r="WW56" s="19">
        <v>1.2</v>
      </c>
      <c r="WX56" s="19">
        <v>1.2</v>
      </c>
      <c r="WY56" s="19">
        <v>-0.2</v>
      </c>
      <c r="WZ56" s="19">
        <v>1.1000000000000001</v>
      </c>
      <c r="XA56" s="19">
        <v>1.4</v>
      </c>
      <c r="XB56" s="19">
        <v>1.4</v>
      </c>
      <c r="XC56" s="19">
        <v>-0.3</v>
      </c>
      <c r="XD56" s="19">
        <v>0</v>
      </c>
      <c r="XE56" s="19"/>
      <c r="XF56" s="19"/>
      <c r="XG56" s="19">
        <v>0</v>
      </c>
      <c r="XH56" s="19">
        <v>5.8</v>
      </c>
      <c r="XI56" s="19">
        <v>3.8</v>
      </c>
      <c r="XJ56" s="19">
        <v>3.8</v>
      </c>
      <c r="XK56" s="19">
        <v>2</v>
      </c>
      <c r="XL56" s="19">
        <v>17.7</v>
      </c>
      <c r="XM56" s="19">
        <v>10</v>
      </c>
      <c r="XN56" s="19">
        <v>17.560980000000001</v>
      </c>
      <c r="XO56" s="19">
        <v>0.13902</v>
      </c>
      <c r="XP56" s="19">
        <v>8.9</v>
      </c>
      <c r="XQ56" s="19">
        <v>9</v>
      </c>
      <c r="XR56" s="19">
        <v>10.7</v>
      </c>
      <c r="XS56" s="19">
        <v>-1.8</v>
      </c>
      <c r="XT56" s="19">
        <v>27.8</v>
      </c>
      <c r="XU56" s="19">
        <v>28.5</v>
      </c>
      <c r="XV56" s="19">
        <v>28.5</v>
      </c>
      <c r="XW56" s="19">
        <v>-0.7</v>
      </c>
      <c r="XX56" s="19">
        <v>22.2</v>
      </c>
      <c r="XY56" s="19">
        <v>28.5</v>
      </c>
      <c r="XZ56" s="19">
        <v>28.5</v>
      </c>
      <c r="YA56" s="19">
        <v>-6.3</v>
      </c>
      <c r="YB56" s="19">
        <v>16.7</v>
      </c>
      <c r="YC56" s="19">
        <v>14</v>
      </c>
      <c r="YD56" s="19">
        <v>14</v>
      </c>
      <c r="YE56" s="19">
        <v>2.7</v>
      </c>
      <c r="YF56" s="19"/>
      <c r="YG56" s="19"/>
      <c r="YH56" s="19"/>
      <c r="YI56" s="19">
        <v>0</v>
      </c>
      <c r="YJ56" s="19">
        <v>8.9</v>
      </c>
      <c r="YK56" s="19">
        <v>8.1</v>
      </c>
      <c r="YL56" s="19">
        <v>8.1</v>
      </c>
      <c r="YM56" s="19">
        <v>0.8</v>
      </c>
      <c r="YN56" s="19">
        <v>11.4</v>
      </c>
      <c r="YO56" s="19">
        <v>11</v>
      </c>
      <c r="YP56" s="19">
        <v>11</v>
      </c>
      <c r="YQ56" s="19">
        <v>0.4</v>
      </c>
      <c r="YR56" s="19">
        <v>22.5</v>
      </c>
      <c r="YS56" s="19">
        <v>24</v>
      </c>
      <c r="YT56" s="19">
        <v>24</v>
      </c>
      <c r="YU56" s="19">
        <v>-1.5</v>
      </c>
    </row>
    <row r="57" spans="1:671" ht="25.05" customHeight="1" x14ac:dyDescent="0.3">
      <c r="A57" s="1"/>
      <c r="B57" s="204" t="s">
        <v>2680</v>
      </c>
      <c r="C57" s="205"/>
      <c r="D57" s="20">
        <v>4868.6499999999996</v>
      </c>
      <c r="E57" s="20">
        <v>4900.6828800000003</v>
      </c>
      <c r="F57" s="20">
        <v>4900.6828800000003</v>
      </c>
      <c r="G57" s="20"/>
      <c r="H57" s="20">
        <v>11960.46</v>
      </c>
      <c r="I57" s="20">
        <v>11775.675445000001</v>
      </c>
      <c r="J57" s="20">
        <v>12719.44328</v>
      </c>
      <c r="K57" s="20"/>
      <c r="L57" s="20">
        <v>3986.3449999999998</v>
      </c>
      <c r="M57" s="20">
        <v>3849.52349</v>
      </c>
      <c r="N57" s="20">
        <v>4158.0456750000003</v>
      </c>
      <c r="O57" s="20"/>
      <c r="P57" s="20">
        <v>0</v>
      </c>
      <c r="Q57" s="20">
        <v>0</v>
      </c>
      <c r="R57" s="20">
        <v>0</v>
      </c>
      <c r="S57" s="20"/>
      <c r="T57" s="20">
        <v>0</v>
      </c>
      <c r="U57" s="20">
        <v>0</v>
      </c>
      <c r="V57" s="20">
        <v>0</v>
      </c>
      <c r="W57" s="20"/>
      <c r="X57" s="20">
        <v>2084.5</v>
      </c>
      <c r="Y57" s="20">
        <v>1814.30681</v>
      </c>
      <c r="Z57" s="20">
        <v>2213.4321599999998</v>
      </c>
      <c r="AA57" s="20"/>
      <c r="AB57" s="20">
        <v>3713.4</v>
      </c>
      <c r="AC57" s="20">
        <v>3570.01424</v>
      </c>
      <c r="AD57" s="20">
        <v>3373.44</v>
      </c>
      <c r="AE57" s="20"/>
      <c r="AF57" s="20">
        <v>945.45</v>
      </c>
      <c r="AG57" s="20">
        <v>1091.6179749999999</v>
      </c>
      <c r="AH57" s="20">
        <v>0</v>
      </c>
      <c r="AI57" s="20"/>
      <c r="AJ57" s="20">
        <v>132.05000000000001</v>
      </c>
      <c r="AK57" s="20">
        <v>0</v>
      </c>
      <c r="AL57" s="20">
        <v>135</v>
      </c>
      <c r="AM57" s="20"/>
      <c r="AN57" s="20">
        <v>2609.65</v>
      </c>
      <c r="AO57" s="20">
        <v>2757.93426</v>
      </c>
      <c r="AP57" s="20">
        <v>0</v>
      </c>
      <c r="AQ57" s="20"/>
      <c r="AR57" s="20">
        <v>4893.2</v>
      </c>
      <c r="AS57" s="20">
        <v>4744.9766900000004</v>
      </c>
      <c r="AT57" s="20">
        <v>4744.9768800000002</v>
      </c>
      <c r="AU57" s="20"/>
      <c r="AV57" s="20">
        <v>4866.25</v>
      </c>
      <c r="AW57" s="20">
        <v>4806.1520399999999</v>
      </c>
      <c r="AX57" s="20">
        <v>4806.1521599999996</v>
      </c>
      <c r="AY57" s="20"/>
      <c r="AZ57" s="20">
        <v>0</v>
      </c>
      <c r="BA57" s="20">
        <v>0</v>
      </c>
      <c r="BB57" s="20">
        <v>0</v>
      </c>
      <c r="BC57" s="20"/>
      <c r="BD57" s="20">
        <v>4989.8500000000004</v>
      </c>
      <c r="BE57" s="20">
        <v>4944.4044549999999</v>
      </c>
      <c r="BF57" s="20">
        <v>4944.4046399999997</v>
      </c>
      <c r="BG57" s="20"/>
      <c r="BH57" s="20">
        <v>0</v>
      </c>
      <c r="BI57" s="20">
        <v>0</v>
      </c>
      <c r="BJ57" s="20">
        <v>0</v>
      </c>
      <c r="BK57" s="20"/>
      <c r="BL57" s="20">
        <v>5043.6000000000004</v>
      </c>
      <c r="BM57" s="20">
        <v>4142.4075899999998</v>
      </c>
      <c r="BN57" s="20">
        <v>4692.05393</v>
      </c>
      <c r="BO57" s="20"/>
      <c r="BP57" s="20">
        <v>232.35</v>
      </c>
      <c r="BQ57" s="20">
        <v>253.488</v>
      </c>
      <c r="BR57" s="20">
        <v>253.488</v>
      </c>
      <c r="BS57" s="20"/>
      <c r="BT57" s="20">
        <v>0</v>
      </c>
      <c r="BU57" s="20">
        <v>0</v>
      </c>
      <c r="BV57" s="20">
        <v>0</v>
      </c>
      <c r="BW57" s="20"/>
      <c r="BX57" s="20">
        <v>0</v>
      </c>
      <c r="BY57" s="20">
        <v>0</v>
      </c>
      <c r="BZ57" s="20">
        <v>0</v>
      </c>
      <c r="CA57" s="20"/>
      <c r="CB57" s="20">
        <v>0</v>
      </c>
      <c r="CC57" s="20">
        <v>0</v>
      </c>
      <c r="CD57" s="20">
        <v>0</v>
      </c>
      <c r="CE57" s="20"/>
      <c r="CF57" s="20">
        <v>0</v>
      </c>
      <c r="CG57" s="20">
        <v>0</v>
      </c>
      <c r="CH57" s="20">
        <v>0</v>
      </c>
      <c r="CI57" s="20"/>
      <c r="CJ57" s="20">
        <v>3961.55</v>
      </c>
      <c r="CK57" s="20">
        <v>3952.97568</v>
      </c>
      <c r="CL57" s="20">
        <v>3952.97568</v>
      </c>
      <c r="CM57" s="20"/>
      <c r="CN57" s="20">
        <v>188.75</v>
      </c>
      <c r="CO57" s="20">
        <v>123.80112</v>
      </c>
      <c r="CP57" s="20">
        <v>123.80112</v>
      </c>
      <c r="CQ57" s="20"/>
      <c r="CR57" s="20">
        <v>126.75</v>
      </c>
      <c r="CS57" s="20">
        <v>67.956000000000003</v>
      </c>
      <c r="CT57" s="20">
        <v>67.956000000000003</v>
      </c>
      <c r="CU57" s="20"/>
      <c r="CV57" s="20">
        <v>535.9</v>
      </c>
      <c r="CW57" s="20">
        <v>539.95726500000001</v>
      </c>
      <c r="CX57" s="20">
        <v>539.95727999999997</v>
      </c>
      <c r="CY57" s="20"/>
      <c r="CZ57" s="20">
        <v>166</v>
      </c>
      <c r="DA57" s="20">
        <v>165.08879999999999</v>
      </c>
      <c r="DB57" s="20">
        <v>165.08879999999999</v>
      </c>
      <c r="DC57" s="20"/>
      <c r="DD57" s="20">
        <v>346.6</v>
      </c>
      <c r="DE57" s="20">
        <v>359.81261499999999</v>
      </c>
      <c r="DF57" s="20">
        <v>359.81279999999998</v>
      </c>
      <c r="DG57" s="20"/>
      <c r="DH57" s="20">
        <v>2235.1999999999998</v>
      </c>
      <c r="DI57" s="20">
        <v>2173.7974549999999</v>
      </c>
      <c r="DJ57" s="20">
        <v>2240.002575</v>
      </c>
      <c r="DK57" s="20"/>
      <c r="DL57" s="20">
        <v>0</v>
      </c>
      <c r="DM57" s="20">
        <v>0</v>
      </c>
      <c r="DN57" s="20">
        <v>0</v>
      </c>
      <c r="DO57" s="20"/>
      <c r="DP57" s="20">
        <v>0</v>
      </c>
      <c r="DQ57" s="20">
        <v>0</v>
      </c>
      <c r="DR57" s="20">
        <v>0</v>
      </c>
      <c r="DS57" s="20"/>
      <c r="DT57" s="20">
        <v>0</v>
      </c>
      <c r="DU57" s="20">
        <v>0</v>
      </c>
      <c r="DV57" s="20">
        <v>0</v>
      </c>
      <c r="DW57" s="20"/>
      <c r="DX57" s="20">
        <v>0</v>
      </c>
      <c r="DY57" s="20">
        <v>0</v>
      </c>
      <c r="DZ57" s="20">
        <v>0</v>
      </c>
      <c r="EA57" s="20"/>
      <c r="EB57" s="20">
        <v>2653.6</v>
      </c>
      <c r="EC57" s="20">
        <v>2704.43075</v>
      </c>
      <c r="ED57" s="20">
        <v>2704.4461000000001</v>
      </c>
      <c r="EE57" s="20"/>
      <c r="EF57" s="20">
        <v>1319.8</v>
      </c>
      <c r="EG57" s="20">
        <v>1170.112455</v>
      </c>
      <c r="EH57" s="20">
        <v>1536.1562550000001</v>
      </c>
      <c r="EI57" s="20"/>
      <c r="EJ57" s="20">
        <v>0</v>
      </c>
      <c r="EK57" s="20">
        <v>0</v>
      </c>
      <c r="EL57" s="20">
        <v>0</v>
      </c>
      <c r="EM57" s="20"/>
      <c r="EN57" s="20">
        <v>0</v>
      </c>
      <c r="EO57" s="20">
        <v>0</v>
      </c>
      <c r="EP57" s="20">
        <v>0</v>
      </c>
      <c r="EQ57" s="20"/>
      <c r="ER57" s="20">
        <v>0</v>
      </c>
      <c r="ES57" s="20">
        <v>0</v>
      </c>
      <c r="ET57" s="20">
        <v>0</v>
      </c>
      <c r="EU57" s="20"/>
      <c r="EV57" s="20">
        <v>156.05000000000001</v>
      </c>
      <c r="EW57" s="20">
        <v>153.36000000000001</v>
      </c>
      <c r="EX57" s="20">
        <v>153.36000000000001</v>
      </c>
      <c r="EY57" s="20"/>
      <c r="EZ57" s="20">
        <v>3214.25</v>
      </c>
      <c r="FA57" s="20">
        <v>2262.6869799999999</v>
      </c>
      <c r="FB57" s="20">
        <v>3699.5066900000002</v>
      </c>
      <c r="FC57" s="20"/>
      <c r="FD57" s="20">
        <v>729.75</v>
      </c>
      <c r="FE57" s="20">
        <v>800.64372500000002</v>
      </c>
      <c r="FF57" s="20">
        <v>884.48712</v>
      </c>
      <c r="FG57" s="20"/>
      <c r="FH57" s="20">
        <v>2256.15</v>
      </c>
      <c r="FI57" s="20">
        <v>2529.27052</v>
      </c>
      <c r="FJ57" s="20">
        <v>3008.055965</v>
      </c>
      <c r="FK57" s="20"/>
      <c r="FL57" s="20">
        <v>405</v>
      </c>
      <c r="FM57" s="20">
        <v>404.69986</v>
      </c>
      <c r="FN57" s="20">
        <v>409.00175999999999</v>
      </c>
      <c r="FO57" s="20"/>
      <c r="FP57" s="20">
        <v>425.1</v>
      </c>
      <c r="FQ57" s="20">
        <v>410.12130000000002</v>
      </c>
      <c r="FR57" s="20">
        <v>462.86040000000003</v>
      </c>
      <c r="FS57" s="20"/>
      <c r="FT57" s="20">
        <v>419.1</v>
      </c>
      <c r="FU57" s="20">
        <v>433.17072000000002</v>
      </c>
      <c r="FV57" s="20">
        <v>433.17072000000002</v>
      </c>
      <c r="FW57" s="20"/>
      <c r="FX57" s="20">
        <v>2148.15</v>
      </c>
      <c r="FY57" s="20">
        <v>2114.7864</v>
      </c>
      <c r="FZ57" s="20">
        <v>2114.7864</v>
      </c>
      <c r="GA57" s="20"/>
      <c r="GB57" s="20">
        <v>4343.3500000000004</v>
      </c>
      <c r="GC57" s="20">
        <v>4448.7782150000003</v>
      </c>
      <c r="GD57" s="20">
        <v>4459.6082399999996</v>
      </c>
      <c r="GE57" s="20"/>
      <c r="GF57" s="20">
        <v>4357</v>
      </c>
      <c r="GG57" s="20">
        <v>4448.7782150000003</v>
      </c>
      <c r="GH57" s="20">
        <v>4459.6082399999996</v>
      </c>
      <c r="GI57" s="20"/>
      <c r="GJ57" s="20">
        <v>4419.3500000000004</v>
      </c>
      <c r="GK57" s="20">
        <v>4462.1379299999999</v>
      </c>
      <c r="GL57" s="20">
        <v>4473.0004799999997</v>
      </c>
      <c r="GM57" s="20"/>
      <c r="GN57" s="20">
        <v>2190.6999999999998</v>
      </c>
      <c r="GO57" s="20">
        <v>2365.5679449999998</v>
      </c>
      <c r="GP57" s="20">
        <v>2343.8577249999998</v>
      </c>
      <c r="GQ57" s="20"/>
      <c r="GR57" s="20">
        <v>258</v>
      </c>
      <c r="GS57" s="20">
        <v>237.49515</v>
      </c>
      <c r="GT57" s="20">
        <v>220.00961000000001</v>
      </c>
      <c r="GU57" s="20"/>
      <c r="GV57" s="20">
        <v>606.45000000000005</v>
      </c>
      <c r="GW57" s="20">
        <v>612.01175999999998</v>
      </c>
      <c r="GX57" s="20">
        <v>612.01175999999998</v>
      </c>
      <c r="GY57" s="20"/>
      <c r="GZ57" s="20">
        <v>96</v>
      </c>
      <c r="HA57" s="20">
        <v>106.09848</v>
      </c>
      <c r="HB57" s="20">
        <v>106.09848</v>
      </c>
      <c r="HC57" s="20"/>
      <c r="HD57" s="20">
        <v>604.95000000000005</v>
      </c>
      <c r="HE57" s="20">
        <v>826.06823999999995</v>
      </c>
      <c r="HF57" s="20">
        <v>826.06823999999995</v>
      </c>
      <c r="HG57" s="20"/>
      <c r="HH57" s="20">
        <v>1424.35</v>
      </c>
      <c r="HI57" s="20">
        <v>1271.910805</v>
      </c>
      <c r="HJ57" s="20">
        <v>1195.6589550000001</v>
      </c>
      <c r="HK57" s="20"/>
      <c r="HL57" s="20">
        <v>0</v>
      </c>
      <c r="HM57" s="20">
        <v>0</v>
      </c>
      <c r="HN57" s="20">
        <v>0</v>
      </c>
      <c r="HO57" s="20"/>
      <c r="HP57" s="20">
        <v>0</v>
      </c>
      <c r="HQ57" s="20">
        <v>0</v>
      </c>
      <c r="HR57" s="20">
        <v>0</v>
      </c>
      <c r="HS57" s="20"/>
      <c r="HT57" s="20">
        <v>1117.7</v>
      </c>
      <c r="HU57" s="20">
        <v>1033.430255</v>
      </c>
      <c r="HV57" s="20">
        <v>939.74399500000004</v>
      </c>
      <c r="HW57" s="20"/>
      <c r="HX57" s="20">
        <v>0</v>
      </c>
      <c r="HY57" s="20">
        <v>0</v>
      </c>
      <c r="HZ57" s="20">
        <v>0</v>
      </c>
      <c r="IA57" s="20"/>
      <c r="IB57" s="20">
        <v>0</v>
      </c>
      <c r="IC57" s="20">
        <v>0</v>
      </c>
      <c r="ID57" s="20">
        <v>0</v>
      </c>
      <c r="IE57" s="20"/>
      <c r="IF57" s="20">
        <v>793.25</v>
      </c>
      <c r="IG57" s="20">
        <v>835.55765499999995</v>
      </c>
      <c r="IH57" s="20">
        <v>844.92289000000005</v>
      </c>
      <c r="II57" s="20"/>
      <c r="IJ57" s="20">
        <v>0</v>
      </c>
      <c r="IK57" s="20">
        <v>0</v>
      </c>
      <c r="IL57" s="20">
        <v>0</v>
      </c>
      <c r="IM57" s="20"/>
      <c r="IN57" s="20">
        <v>0</v>
      </c>
      <c r="IO57" s="20">
        <v>0</v>
      </c>
      <c r="IP57" s="20">
        <v>0</v>
      </c>
      <c r="IQ57" s="20"/>
      <c r="IR57" s="20">
        <v>0</v>
      </c>
      <c r="IS57" s="20">
        <v>0</v>
      </c>
      <c r="IT57" s="20">
        <v>0</v>
      </c>
      <c r="IU57" s="20"/>
      <c r="IV57" s="20">
        <v>1650.8</v>
      </c>
      <c r="IW57" s="20">
        <v>1835.77063</v>
      </c>
      <c r="IX57" s="20">
        <v>1839.44031</v>
      </c>
      <c r="IY57" s="20"/>
      <c r="IZ57" s="20">
        <v>3918.35</v>
      </c>
      <c r="JA57" s="20">
        <v>4199.2765099999997</v>
      </c>
      <c r="JB57" s="20">
        <v>4184.6099800000002</v>
      </c>
      <c r="JC57" s="20"/>
      <c r="JD57" s="20">
        <v>3890.35</v>
      </c>
      <c r="JE57" s="20">
        <v>4199.2765099999997</v>
      </c>
      <c r="JF57" s="20">
        <v>4184.6099800000002</v>
      </c>
      <c r="JG57" s="20"/>
      <c r="JH57" s="20">
        <v>4227</v>
      </c>
      <c r="JI57" s="20">
        <v>4199.2765099999997</v>
      </c>
      <c r="JJ57" s="20">
        <v>4184.6099800000002</v>
      </c>
      <c r="JK57" s="20"/>
      <c r="JL57" s="20">
        <v>6087.1</v>
      </c>
      <c r="JM57" s="20">
        <v>6317.8304250000001</v>
      </c>
      <c r="JN57" s="20">
        <v>6295.7645599999996</v>
      </c>
      <c r="JO57" s="20"/>
      <c r="JP57" s="20">
        <v>1749.2</v>
      </c>
      <c r="JQ57" s="20">
        <v>1723.10664</v>
      </c>
      <c r="JR57" s="20">
        <v>1723.10664</v>
      </c>
      <c r="JS57" s="20"/>
      <c r="JT57" s="20">
        <v>857.2</v>
      </c>
      <c r="JU57" s="20">
        <v>864.14063999999996</v>
      </c>
      <c r="JV57" s="20">
        <v>864.14063999999996</v>
      </c>
      <c r="JW57" s="20"/>
      <c r="JX57" s="20">
        <v>0</v>
      </c>
      <c r="JY57" s="20">
        <v>0</v>
      </c>
      <c r="JZ57" s="20">
        <v>0</v>
      </c>
      <c r="KA57" s="20"/>
      <c r="KB57" s="20">
        <v>0</v>
      </c>
      <c r="KC57" s="20">
        <v>0</v>
      </c>
      <c r="KD57" s="20">
        <v>0</v>
      </c>
      <c r="KE57" s="20"/>
      <c r="KF57" s="20">
        <v>0</v>
      </c>
      <c r="KG57" s="20">
        <v>0</v>
      </c>
      <c r="KH57" s="20">
        <v>0</v>
      </c>
      <c r="KI57" s="20"/>
      <c r="KJ57" s="20">
        <v>143.75</v>
      </c>
      <c r="KK57" s="20">
        <v>0</v>
      </c>
      <c r="KL57" s="20">
        <v>0</v>
      </c>
      <c r="KM57" s="20"/>
      <c r="KN57" s="20">
        <v>0</v>
      </c>
      <c r="KO57" s="20">
        <v>0</v>
      </c>
      <c r="KP57" s="20">
        <v>0</v>
      </c>
      <c r="KQ57" s="20"/>
      <c r="KR57" s="20">
        <v>0</v>
      </c>
      <c r="KS57" s="20">
        <v>0</v>
      </c>
      <c r="KT57" s="20">
        <v>0</v>
      </c>
      <c r="KU57" s="20"/>
      <c r="KV57" s="20">
        <v>7.95</v>
      </c>
      <c r="KW57" s="20">
        <v>14.27328</v>
      </c>
      <c r="KX57" s="20">
        <v>14.27328</v>
      </c>
      <c r="KY57" s="20"/>
      <c r="KZ57" s="20">
        <v>2608.65</v>
      </c>
      <c r="LA57" s="20">
        <v>2393.6394150000001</v>
      </c>
      <c r="LB57" s="20">
        <v>2659.934585</v>
      </c>
      <c r="LC57" s="20"/>
      <c r="LD57" s="20">
        <v>1896.4</v>
      </c>
      <c r="LE57" s="20">
        <v>1958.6158849999999</v>
      </c>
      <c r="LF57" s="20">
        <v>2491.3152150000001</v>
      </c>
      <c r="LG57" s="20"/>
      <c r="LH57" s="20">
        <v>1545.8</v>
      </c>
      <c r="LI57" s="20">
        <v>1619.0750399999999</v>
      </c>
      <c r="LJ57" s="20">
        <v>1619.0750399999999</v>
      </c>
      <c r="LK57" s="20"/>
      <c r="LL57" s="20">
        <v>1606.55</v>
      </c>
      <c r="LM57" s="20">
        <v>1633.9924149999999</v>
      </c>
      <c r="LN57" s="20">
        <v>1844.64002</v>
      </c>
      <c r="LO57" s="20"/>
      <c r="LP57" s="20">
        <v>680.2</v>
      </c>
      <c r="LQ57" s="20">
        <v>694.15419999999995</v>
      </c>
      <c r="LR57" s="20">
        <v>722.34144000000003</v>
      </c>
      <c r="LS57" s="20"/>
      <c r="LT57" s="20">
        <v>771.4</v>
      </c>
      <c r="LU57" s="20">
        <v>734.85942</v>
      </c>
      <c r="LV57" s="20">
        <v>0</v>
      </c>
      <c r="LW57" s="20"/>
      <c r="LX57" s="20">
        <v>0</v>
      </c>
      <c r="LY57" s="20">
        <v>0</v>
      </c>
      <c r="LZ57" s="20">
        <v>0</v>
      </c>
      <c r="MA57" s="20"/>
      <c r="MB57" s="20">
        <v>0</v>
      </c>
      <c r="MC57" s="20">
        <v>0</v>
      </c>
      <c r="MD57" s="20">
        <v>0</v>
      </c>
      <c r="ME57" s="20"/>
      <c r="MF57" s="20">
        <v>3450.8</v>
      </c>
      <c r="MG57" s="20">
        <v>3805.6524300000001</v>
      </c>
      <c r="MH57" s="20">
        <v>3817.9297550000001</v>
      </c>
      <c r="MI57" s="20"/>
      <c r="MJ57" s="20">
        <v>3471.45</v>
      </c>
      <c r="MK57" s="20">
        <v>3805.6524300000001</v>
      </c>
      <c r="ML57" s="20">
        <v>3817.9297550000001</v>
      </c>
      <c r="MM57" s="20"/>
      <c r="MN57" s="20">
        <v>4079</v>
      </c>
      <c r="MO57" s="20">
        <v>3817.0808550000002</v>
      </c>
      <c r="MP57" s="20">
        <v>3829.394965</v>
      </c>
      <c r="MQ57" s="20"/>
      <c r="MR57" s="20">
        <v>2405.85</v>
      </c>
      <c r="MS57" s="20">
        <v>2424.9275050000001</v>
      </c>
      <c r="MT57" s="20">
        <v>398.4</v>
      </c>
      <c r="MU57" s="20"/>
      <c r="MV57" s="20">
        <v>0</v>
      </c>
      <c r="MW57" s="20">
        <v>0</v>
      </c>
      <c r="MX57" s="20">
        <v>0</v>
      </c>
      <c r="MY57" s="20"/>
      <c r="MZ57" s="20">
        <v>0</v>
      </c>
      <c r="NA57" s="20">
        <v>0</v>
      </c>
      <c r="NB57" s="20">
        <v>0</v>
      </c>
      <c r="NC57" s="20"/>
      <c r="ND57" s="20">
        <v>0</v>
      </c>
      <c r="NE57" s="20">
        <v>0</v>
      </c>
      <c r="NF57" s="20">
        <v>0</v>
      </c>
      <c r="NG57" s="20"/>
      <c r="NH57" s="20">
        <v>0</v>
      </c>
      <c r="NI57" s="20">
        <v>0</v>
      </c>
      <c r="NJ57" s="20">
        <v>0</v>
      </c>
      <c r="NK57" s="20"/>
      <c r="NL57" s="20">
        <v>4414.1499999999996</v>
      </c>
      <c r="NM57" s="20">
        <v>4515.4799999999996</v>
      </c>
      <c r="NN57" s="20">
        <v>4515.4799999999996</v>
      </c>
      <c r="NO57" s="20"/>
      <c r="NP57" s="20">
        <v>2209.3000000000002</v>
      </c>
      <c r="NQ57" s="20">
        <v>2264.52</v>
      </c>
      <c r="NR57" s="20">
        <v>2264.52</v>
      </c>
      <c r="NS57" s="20"/>
      <c r="NT57" s="20">
        <v>79.3</v>
      </c>
      <c r="NU57" s="20">
        <v>101.12327999999999</v>
      </c>
      <c r="NV57" s="20">
        <v>84.502080000000007</v>
      </c>
      <c r="NW57" s="20"/>
      <c r="NX57" s="20">
        <v>0</v>
      </c>
      <c r="NY57" s="20">
        <v>0</v>
      </c>
      <c r="NZ57" s="20">
        <v>88.650720000000007</v>
      </c>
      <c r="OA57" s="20"/>
      <c r="OB57" s="20">
        <v>128.25</v>
      </c>
      <c r="OC57" s="20">
        <v>132</v>
      </c>
      <c r="OD57" s="20">
        <v>132</v>
      </c>
      <c r="OE57" s="20"/>
      <c r="OF57" s="20">
        <v>0</v>
      </c>
      <c r="OG57" s="20">
        <v>6.6159999999999997</v>
      </c>
      <c r="OH57" s="20">
        <v>6.6159999999999997</v>
      </c>
      <c r="OI57" s="20"/>
      <c r="OJ57" s="20">
        <v>1891.85</v>
      </c>
      <c r="OK57" s="20">
        <v>2108.5549999999998</v>
      </c>
      <c r="OL57" s="20">
        <v>2035.9849999999999</v>
      </c>
      <c r="OM57" s="20"/>
      <c r="ON57" s="20">
        <v>811.45</v>
      </c>
      <c r="OO57" s="20">
        <v>844.25250000000005</v>
      </c>
      <c r="OP57" s="20">
        <v>844.25250000000005</v>
      </c>
      <c r="OQ57" s="20"/>
      <c r="OR57" s="20">
        <v>85.75</v>
      </c>
      <c r="OS57" s="20">
        <v>121.9105</v>
      </c>
      <c r="OT57" s="20">
        <v>142.399</v>
      </c>
      <c r="OU57" s="20"/>
      <c r="OV57" s="20">
        <v>2.2999999999999998</v>
      </c>
      <c r="OW57" s="20">
        <v>2.1</v>
      </c>
      <c r="OX57" s="20">
        <v>2.1</v>
      </c>
      <c r="OY57" s="20"/>
      <c r="OZ57" s="20">
        <v>91</v>
      </c>
      <c r="PA57" s="20">
        <v>150.792305</v>
      </c>
      <c r="PB57" s="20">
        <v>150.78935999999999</v>
      </c>
      <c r="PC57" s="20"/>
      <c r="PD57" s="20">
        <v>237.95</v>
      </c>
      <c r="PE57" s="20">
        <v>239.59200000000001</v>
      </c>
      <c r="PF57" s="20">
        <v>239.59200000000001</v>
      </c>
      <c r="PG57" s="20"/>
      <c r="PH57" s="20">
        <v>24.25</v>
      </c>
      <c r="PI57" s="20">
        <v>0</v>
      </c>
      <c r="PJ57" s="20">
        <v>0</v>
      </c>
      <c r="PK57" s="20"/>
      <c r="PL57" s="20">
        <v>2314</v>
      </c>
      <c r="PM57" s="20">
        <v>2199.0334149999999</v>
      </c>
      <c r="PN57" s="20">
        <v>2182.7786449999999</v>
      </c>
      <c r="PO57" s="20"/>
      <c r="PP57" s="20">
        <v>28.8</v>
      </c>
      <c r="PQ57" s="20">
        <v>23.999880000000001</v>
      </c>
      <c r="PR57" s="20">
        <v>24</v>
      </c>
      <c r="PS57" s="20"/>
      <c r="PT57" s="20">
        <v>36.9</v>
      </c>
      <c r="PU57" s="20">
        <v>36.75</v>
      </c>
      <c r="PV57" s="20">
        <v>36.75</v>
      </c>
      <c r="PW57" s="20"/>
      <c r="PX57" s="20">
        <v>97.6</v>
      </c>
      <c r="PY57" s="20">
        <v>91.2</v>
      </c>
      <c r="PZ57" s="20">
        <v>91.2</v>
      </c>
      <c r="QA57" s="20"/>
      <c r="QB57" s="20">
        <v>485.75</v>
      </c>
      <c r="QC57" s="20">
        <v>488.47301499999998</v>
      </c>
      <c r="QD57" s="20">
        <v>488.47608000000002</v>
      </c>
      <c r="QE57" s="20"/>
      <c r="QF57" s="20">
        <v>480</v>
      </c>
      <c r="QG57" s="20">
        <v>468.29261500000001</v>
      </c>
      <c r="QH57" s="20">
        <v>468.2928</v>
      </c>
      <c r="QI57" s="20"/>
      <c r="QJ57" s="20">
        <v>458.4</v>
      </c>
      <c r="QK57" s="20">
        <v>421.46333499999997</v>
      </c>
      <c r="QL57" s="20">
        <v>421.46352000000002</v>
      </c>
      <c r="QM57" s="20"/>
      <c r="QN57" s="20">
        <v>51.6</v>
      </c>
      <c r="QO57" s="20">
        <v>60</v>
      </c>
      <c r="QP57" s="20">
        <v>60</v>
      </c>
      <c r="QQ57" s="20"/>
      <c r="QR57" s="20">
        <v>409.55</v>
      </c>
      <c r="QS57" s="20">
        <v>430.82927999999998</v>
      </c>
      <c r="QT57" s="20">
        <v>430.82927999999998</v>
      </c>
      <c r="QU57" s="20"/>
      <c r="QV57" s="20">
        <v>137.80000000000001</v>
      </c>
      <c r="QW57" s="20">
        <v>161.8305</v>
      </c>
      <c r="QX57" s="20">
        <v>161.8305</v>
      </c>
      <c r="QY57" s="20"/>
      <c r="QZ57" s="20">
        <v>173.3</v>
      </c>
      <c r="RA57" s="20">
        <v>195.48750000000001</v>
      </c>
      <c r="RB57" s="20">
        <v>195.48750000000001</v>
      </c>
      <c r="RC57" s="20"/>
      <c r="RD57" s="20">
        <v>584.65</v>
      </c>
      <c r="RE57" s="20">
        <v>549.54700000000003</v>
      </c>
      <c r="RF57" s="20">
        <v>505.21050000000002</v>
      </c>
      <c r="RG57" s="20"/>
      <c r="RH57" s="20">
        <v>1767.7</v>
      </c>
      <c r="RI57" s="20">
        <v>1704.8019999999999</v>
      </c>
      <c r="RJ57" s="20">
        <v>1618.8844999999999</v>
      </c>
      <c r="RK57" s="20"/>
      <c r="RL57" s="20">
        <v>160.9</v>
      </c>
      <c r="RM57" s="20">
        <v>161.35300000000001</v>
      </c>
      <c r="RN57" s="20">
        <v>161.35300000000001</v>
      </c>
      <c r="RO57" s="20"/>
      <c r="RP57" s="20">
        <v>50.1</v>
      </c>
      <c r="RQ57" s="20">
        <v>52.776000000000003</v>
      </c>
      <c r="RR57" s="20">
        <v>52.776000000000003</v>
      </c>
      <c r="RS57" s="20"/>
      <c r="RT57" s="20">
        <v>283.14999999999998</v>
      </c>
      <c r="RU57" s="20">
        <v>240.20648</v>
      </c>
      <c r="RV57" s="20">
        <v>218.43044499999999</v>
      </c>
      <c r="RW57" s="20"/>
      <c r="RX57" s="20">
        <v>69</v>
      </c>
      <c r="RY57" s="20">
        <v>48</v>
      </c>
      <c r="RZ57" s="20">
        <v>48</v>
      </c>
      <c r="SA57" s="20"/>
      <c r="SB57" s="20">
        <v>0</v>
      </c>
      <c r="SC57" s="20">
        <v>0</v>
      </c>
      <c r="SD57" s="20">
        <v>0</v>
      </c>
      <c r="SE57" s="20"/>
      <c r="SF57" s="20">
        <v>2.92415</v>
      </c>
      <c r="SG57" s="20">
        <v>0</v>
      </c>
      <c r="SH57" s="20">
        <v>0</v>
      </c>
      <c r="SI57" s="20"/>
      <c r="SJ57" s="20">
        <v>136.5</v>
      </c>
      <c r="SK57" s="20">
        <v>175.2</v>
      </c>
      <c r="SL57" s="20">
        <v>175.2</v>
      </c>
      <c r="SM57" s="20"/>
      <c r="SN57" s="20">
        <v>161.15</v>
      </c>
      <c r="SO57" s="20">
        <v>144</v>
      </c>
      <c r="SP57" s="20">
        <v>144</v>
      </c>
      <c r="SQ57" s="20"/>
      <c r="SR57" s="20">
        <v>277.39999999999998</v>
      </c>
      <c r="SS57" s="20">
        <v>307.90237500000001</v>
      </c>
      <c r="ST57" s="20">
        <v>327.80495999999999</v>
      </c>
      <c r="SU57" s="20"/>
      <c r="SV57" s="20">
        <v>379.9</v>
      </c>
      <c r="SW57" s="20">
        <v>402.73164000000003</v>
      </c>
      <c r="SX57" s="20">
        <v>421.46352000000002</v>
      </c>
      <c r="SY57" s="20"/>
      <c r="SZ57" s="20">
        <v>410.15</v>
      </c>
      <c r="TA57" s="20">
        <v>379.26825000000002</v>
      </c>
      <c r="TB57" s="20">
        <v>341.85359999999997</v>
      </c>
      <c r="TC57" s="20"/>
      <c r="TD57" s="20">
        <v>523.25</v>
      </c>
      <c r="TE57" s="20">
        <v>459.65249999999997</v>
      </c>
      <c r="TF57" s="20">
        <v>459.65249999999997</v>
      </c>
      <c r="TG57" s="20"/>
      <c r="TH57" s="20">
        <v>1052.95</v>
      </c>
      <c r="TI57" s="20">
        <v>1167.02</v>
      </c>
      <c r="TJ57" s="20">
        <v>1167.02</v>
      </c>
      <c r="TK57" s="20"/>
      <c r="TL57" s="20">
        <v>411.55</v>
      </c>
      <c r="TM57" s="20">
        <v>364.64</v>
      </c>
      <c r="TN57" s="20">
        <v>364.64</v>
      </c>
      <c r="TO57" s="20"/>
      <c r="TP57" s="20">
        <v>1549.9</v>
      </c>
      <c r="TQ57" s="20">
        <v>1697.9449999999999</v>
      </c>
      <c r="TR57" s="20">
        <v>1825.14</v>
      </c>
      <c r="TS57" s="20"/>
      <c r="TT57" s="20">
        <v>1759.75</v>
      </c>
      <c r="TU57" s="20">
        <v>1744.87</v>
      </c>
      <c r="TV57" s="20">
        <v>1837.79</v>
      </c>
      <c r="TW57" s="20"/>
      <c r="TX57" s="20">
        <v>182.4</v>
      </c>
      <c r="TY57" s="20">
        <v>163.56</v>
      </c>
      <c r="TZ57" s="20">
        <v>236.88</v>
      </c>
      <c r="UA57" s="20"/>
      <c r="UB57" s="20">
        <v>152.80000000000001</v>
      </c>
      <c r="UC57" s="20">
        <v>114.49</v>
      </c>
      <c r="UD57" s="20">
        <v>134.44</v>
      </c>
      <c r="UE57" s="20"/>
      <c r="UF57" s="20">
        <v>492.34</v>
      </c>
      <c r="UG57" s="20">
        <v>263.5</v>
      </c>
      <c r="UH57" s="20">
        <v>263.5</v>
      </c>
      <c r="UI57" s="20"/>
      <c r="UJ57" s="20">
        <v>280.05</v>
      </c>
      <c r="UK57" s="20">
        <v>414.14627999999999</v>
      </c>
      <c r="UL57" s="20">
        <v>468.2928</v>
      </c>
      <c r="UM57" s="20"/>
      <c r="UN57" s="20">
        <v>85.45</v>
      </c>
      <c r="UO57" s="20">
        <v>120</v>
      </c>
      <c r="UP57" s="20">
        <v>144</v>
      </c>
      <c r="UQ57" s="20"/>
      <c r="UR57" s="20">
        <v>199.3</v>
      </c>
      <c r="US57" s="20">
        <v>194.4</v>
      </c>
      <c r="UT57" s="20">
        <v>194.4</v>
      </c>
      <c r="UU57" s="20"/>
      <c r="UV57" s="20">
        <v>489.6</v>
      </c>
      <c r="UW57" s="20">
        <v>468.29249499999997</v>
      </c>
      <c r="UX57" s="20">
        <v>468.2928</v>
      </c>
      <c r="UY57" s="20"/>
      <c r="UZ57" s="20">
        <v>489.6</v>
      </c>
      <c r="VA57" s="20">
        <v>468.29249499999997</v>
      </c>
      <c r="VB57" s="20">
        <v>468.2928</v>
      </c>
      <c r="VC57" s="20"/>
      <c r="VD57" s="20">
        <v>482.4</v>
      </c>
      <c r="VE57" s="20">
        <v>468.29249499999997</v>
      </c>
      <c r="VF57" s="20">
        <v>468.2928</v>
      </c>
      <c r="VG57" s="20"/>
      <c r="VH57" s="20">
        <v>79.75</v>
      </c>
      <c r="VI57" s="20">
        <v>96.221000000000004</v>
      </c>
      <c r="VJ57" s="20">
        <v>106.898</v>
      </c>
      <c r="VK57" s="20"/>
      <c r="VL57" s="20">
        <v>2740.95</v>
      </c>
      <c r="VM57" s="20">
        <v>2881.8489300000001</v>
      </c>
      <c r="VN57" s="20">
        <v>2881.8489300000001</v>
      </c>
      <c r="VO57" s="20"/>
      <c r="VP57" s="20">
        <v>136.15</v>
      </c>
      <c r="VQ57" s="20">
        <v>131.67250000000001</v>
      </c>
      <c r="VR57" s="20">
        <v>131.67250000000001</v>
      </c>
      <c r="VS57" s="20"/>
      <c r="VT57" s="20">
        <v>1547.65</v>
      </c>
      <c r="VU57" s="20">
        <v>1537.0305000000001</v>
      </c>
      <c r="VV57" s="20">
        <v>1537.0305000000001</v>
      </c>
      <c r="VW57" s="20"/>
      <c r="VX57" s="20">
        <v>14.4</v>
      </c>
      <c r="VY57" s="20">
        <v>14.4</v>
      </c>
      <c r="VZ57" s="20">
        <v>14.4</v>
      </c>
      <c r="WA57" s="20"/>
      <c r="WB57" s="20">
        <v>2086.4499999999998</v>
      </c>
      <c r="WC57" s="20">
        <v>2001.3</v>
      </c>
      <c r="WD57" s="20">
        <v>2013</v>
      </c>
      <c r="WE57" s="20"/>
      <c r="WF57" s="20">
        <v>1937.95</v>
      </c>
      <c r="WG57" s="20">
        <v>1641.75</v>
      </c>
      <c r="WH57" s="20">
        <v>1627</v>
      </c>
      <c r="WI57" s="20"/>
      <c r="WJ57" s="20">
        <v>1187.8499999999999</v>
      </c>
      <c r="WK57" s="20">
        <v>1191.8644999999999</v>
      </c>
      <c r="WL57" s="20">
        <v>1191.8644999999999</v>
      </c>
      <c r="WM57" s="20"/>
      <c r="WN57" s="20">
        <v>82.9</v>
      </c>
      <c r="WO57" s="20">
        <v>87.81</v>
      </c>
      <c r="WP57" s="20">
        <v>87.81</v>
      </c>
      <c r="WQ57" s="20"/>
      <c r="WR57" s="20">
        <v>52.8</v>
      </c>
      <c r="WS57" s="20">
        <v>57.6</v>
      </c>
      <c r="WT57" s="20">
        <v>57.6</v>
      </c>
      <c r="WU57" s="20"/>
      <c r="WV57" s="20">
        <v>26.2</v>
      </c>
      <c r="WW57" s="20">
        <v>28.8</v>
      </c>
      <c r="WX57" s="20">
        <v>28.8</v>
      </c>
      <c r="WY57" s="20"/>
      <c r="WZ57" s="20">
        <v>23.25</v>
      </c>
      <c r="XA57" s="20">
        <v>19.600000000000001</v>
      </c>
      <c r="XB57" s="20">
        <v>19.600000000000001</v>
      </c>
      <c r="XC57" s="20"/>
      <c r="XD57" s="20">
        <v>137.65</v>
      </c>
      <c r="XE57" s="20">
        <v>126.462</v>
      </c>
      <c r="XF57" s="20">
        <v>126.462</v>
      </c>
      <c r="XG57" s="20"/>
      <c r="XH57" s="20">
        <v>138.85</v>
      </c>
      <c r="XI57" s="20">
        <v>91.2</v>
      </c>
      <c r="XJ57" s="20">
        <v>91.2</v>
      </c>
      <c r="XK57" s="20"/>
      <c r="XL57" s="20">
        <v>319.89999999999998</v>
      </c>
      <c r="XM57" s="20">
        <v>372.31702999999999</v>
      </c>
      <c r="XN57" s="20">
        <v>421.46352000000002</v>
      </c>
      <c r="XO57" s="20"/>
      <c r="XP57" s="20">
        <v>212.45</v>
      </c>
      <c r="XQ57" s="20">
        <v>236.4</v>
      </c>
      <c r="XR57" s="20">
        <v>256.8</v>
      </c>
      <c r="XS57" s="20"/>
      <c r="XT57" s="20">
        <v>651.1</v>
      </c>
      <c r="XU57" s="20">
        <v>695</v>
      </c>
      <c r="XV57" s="20">
        <v>684</v>
      </c>
      <c r="XW57" s="20"/>
      <c r="XX57" s="20">
        <v>532.6</v>
      </c>
      <c r="XY57" s="20">
        <v>695</v>
      </c>
      <c r="XZ57" s="20">
        <v>684</v>
      </c>
      <c r="YA57" s="20"/>
      <c r="YB57" s="20">
        <v>368.1</v>
      </c>
      <c r="YC57" s="20">
        <v>336</v>
      </c>
      <c r="YD57" s="20">
        <v>336</v>
      </c>
      <c r="YE57" s="20"/>
      <c r="YF57" s="20">
        <v>0</v>
      </c>
      <c r="YG57" s="20">
        <v>0</v>
      </c>
      <c r="YH57" s="20">
        <v>0</v>
      </c>
      <c r="YI57" s="20"/>
      <c r="YJ57" s="20">
        <v>201.1</v>
      </c>
      <c r="YK57" s="20">
        <v>194.4</v>
      </c>
      <c r="YL57" s="20">
        <v>194.4</v>
      </c>
      <c r="YM57" s="20"/>
      <c r="YN57" s="20">
        <v>270.39999999999998</v>
      </c>
      <c r="YO57" s="20">
        <v>264</v>
      </c>
      <c r="YP57" s="20">
        <v>264</v>
      </c>
      <c r="YQ57" s="20"/>
      <c r="YR57" s="20">
        <v>473</v>
      </c>
      <c r="YS57" s="20">
        <v>360</v>
      </c>
      <c r="YT57" s="20">
        <v>360</v>
      </c>
      <c r="YU57" s="20"/>
    </row>
  </sheetData>
  <mergeCells count="339">
    <mergeCell ref="YR6:YU6"/>
    <mergeCell ref="YR7:YU7"/>
    <mergeCell ref="B5:YU5"/>
    <mergeCell ref="B57:C57"/>
    <mergeCell ref="YF6:YI6"/>
    <mergeCell ref="YF7:YI7"/>
    <mergeCell ref="YJ6:YM6"/>
    <mergeCell ref="YJ7:YM7"/>
    <mergeCell ref="YN6:YQ6"/>
    <mergeCell ref="YN7:YQ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baseColWidth="10" defaultColWidth="8.88671875"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x14ac:dyDescent="0.3">
      <c r="A5" s="1"/>
      <c r="B5" s="1"/>
      <c r="C5" s="1"/>
      <c r="D5" s="1"/>
      <c r="E5" s="1"/>
    </row>
    <row r="6" spans="1:7" x14ac:dyDescent="0.3">
      <c r="A6" s="1"/>
      <c r="B6" s="1" t="s">
        <v>2681</v>
      </c>
      <c r="C6" s="1"/>
      <c r="D6" s="1"/>
      <c r="E6" s="1"/>
    </row>
    <row r="7" spans="1:7" ht="33" customHeight="1" x14ac:dyDescent="0.3">
      <c r="A7" s="1"/>
      <c r="B7" s="3" t="s">
        <v>2682</v>
      </c>
      <c r="C7" s="3" t="s">
        <v>2683</v>
      </c>
      <c r="D7" s="3" t="s">
        <v>2684</v>
      </c>
      <c r="E7" s="3" t="s">
        <v>894</v>
      </c>
    </row>
    <row r="8" spans="1:7" x14ac:dyDescent="0.3">
      <c r="A8" s="1"/>
      <c r="B8" s="148" t="s">
        <v>2685</v>
      </c>
      <c r="C8" s="53">
        <v>8152832.52556</v>
      </c>
      <c r="D8" s="53">
        <v>8462760.9336136002</v>
      </c>
      <c r="E8" s="179">
        <v>-3.6622611755766629E-2</v>
      </c>
    </row>
    <row r="9" spans="1:7" x14ac:dyDescent="0.3">
      <c r="A9" s="1"/>
      <c r="B9" s="148" t="s">
        <v>2686</v>
      </c>
      <c r="C9" s="53">
        <v>8605043.8608100004</v>
      </c>
      <c r="D9" s="53">
        <v>8682896.5175643992</v>
      </c>
      <c r="E9" s="179">
        <v>-8.9662080616662813E-3</v>
      </c>
    </row>
    <row r="10" spans="1:7" x14ac:dyDescent="0.3">
      <c r="A10" s="1"/>
      <c r="B10" s="148" t="s">
        <v>2687</v>
      </c>
      <c r="C10" s="53">
        <v>8757160.1412700005</v>
      </c>
      <c r="D10" s="53">
        <v>8627507.9696060009</v>
      </c>
      <c r="E10" s="179">
        <v>1.5027766085033352E-2</v>
      </c>
    </row>
    <row r="11" spans="1:7" x14ac:dyDescent="0.3">
      <c r="A11" s="1"/>
      <c r="B11" s="148" t="s">
        <v>2688</v>
      </c>
      <c r="C11" s="53">
        <v>8481141.4148999993</v>
      </c>
      <c r="D11" s="53">
        <v>8743499.1810864005</v>
      </c>
      <c r="E11" s="179">
        <v>-3.0006037714731214E-2</v>
      </c>
    </row>
    <row r="12" spans="1:7" x14ac:dyDescent="0.3">
      <c r="A12" s="1"/>
      <c r="B12" s="148" t="s">
        <v>2689</v>
      </c>
      <c r="C12" s="53">
        <v>7157120.7733399998</v>
      </c>
      <c r="D12" s="53">
        <v>8040575.1021988001</v>
      </c>
      <c r="E12" s="179">
        <v>-0.10987451987323742</v>
      </c>
    </row>
    <row r="13" spans="1:7" x14ac:dyDescent="0.3">
      <c r="A13" s="1"/>
      <c r="B13" s="148" t="s">
        <v>2690</v>
      </c>
      <c r="C13" s="53">
        <v>5772200.7214500001</v>
      </c>
      <c r="D13" s="53">
        <v>6138814.4465704001</v>
      </c>
      <c r="E13" s="179">
        <v>-5.972060701805669E-2</v>
      </c>
    </row>
    <row r="14" spans="1:7" x14ac:dyDescent="0.3">
      <c r="A14" s="1"/>
      <c r="B14" s="148" t="s">
        <v>2691</v>
      </c>
      <c r="C14" s="53">
        <v>6772293.7897199998</v>
      </c>
      <c r="D14" s="53">
        <v>6989522.7077438002</v>
      </c>
      <c r="E14" s="179">
        <v>-3.1079220585853273E-2</v>
      </c>
    </row>
    <row r="15" spans="1:7" x14ac:dyDescent="0.3">
      <c r="A15" s="1"/>
      <c r="B15" s="148" t="s">
        <v>2692</v>
      </c>
      <c r="C15" s="53">
        <v>8020734.3931900002</v>
      </c>
      <c r="D15" s="53">
        <v>7621223.7648358</v>
      </c>
      <c r="E15" s="179">
        <v>5.2420797588641273E-2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4"/>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baseColWidth="10" defaultColWidth="8.88671875"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5" t="s">
        <v>0</v>
      </c>
      <c r="C3" s="196"/>
      <c r="D3" s="196"/>
      <c r="E3" s="196"/>
      <c r="F3" s="196"/>
      <c r="G3" s="196"/>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2693</v>
      </c>
      <c r="C5" s="1"/>
      <c r="D5" s="1"/>
      <c r="E5" s="1"/>
      <c r="F5" s="1"/>
      <c r="G5" s="1"/>
      <c r="H5" s="1"/>
      <c r="I5" s="1"/>
      <c r="J5" s="1"/>
      <c r="K5" s="1"/>
      <c r="L5" s="1"/>
      <c r="M5" s="1"/>
      <c r="N5" s="1"/>
      <c r="O5" s="1"/>
      <c r="P5" s="1"/>
    </row>
    <row r="6" spans="1:16" ht="27.6" x14ac:dyDescent="0.3">
      <c r="A6" s="1"/>
      <c r="B6" s="3" t="s">
        <v>164</v>
      </c>
      <c r="C6" s="3" t="s">
        <v>1119</v>
      </c>
      <c r="D6" s="3" t="s">
        <v>1120</v>
      </c>
      <c r="E6" s="3" t="s">
        <v>1121</v>
      </c>
      <c r="F6" s="3" t="s">
        <v>167</v>
      </c>
      <c r="G6" s="3" t="s">
        <v>168</v>
      </c>
      <c r="H6" s="3" t="s">
        <v>1122</v>
      </c>
      <c r="I6" s="3" t="s">
        <v>1123</v>
      </c>
      <c r="J6" s="3" t="s">
        <v>1124</v>
      </c>
      <c r="K6" s="3" t="s">
        <v>1125</v>
      </c>
      <c r="L6" s="3" t="s">
        <v>1126</v>
      </c>
      <c r="M6" s="3" t="s">
        <v>1127</v>
      </c>
      <c r="N6" s="3" t="s">
        <v>1128</v>
      </c>
      <c r="O6" s="3" t="s">
        <v>1129</v>
      </c>
      <c r="P6" s="3" t="s">
        <v>1130</v>
      </c>
    </row>
    <row r="7" spans="1:16" x14ac:dyDescent="0.3">
      <c r="A7" s="1"/>
      <c r="B7" s="6" t="s">
        <v>515</v>
      </c>
      <c r="C7" s="6" t="s">
        <v>918</v>
      </c>
      <c r="D7" s="87" t="s">
        <v>71</v>
      </c>
      <c r="E7" s="6" t="s">
        <v>1131</v>
      </c>
      <c r="F7" s="87" t="s">
        <v>18</v>
      </c>
      <c r="G7" s="87" t="s">
        <v>19</v>
      </c>
      <c r="H7" s="87" t="s">
        <v>847</v>
      </c>
      <c r="I7" s="87" t="s">
        <v>847</v>
      </c>
      <c r="J7" s="180" t="s">
        <v>1132</v>
      </c>
      <c r="K7" s="87" t="s">
        <v>847</v>
      </c>
      <c r="L7" s="87" t="s">
        <v>847</v>
      </c>
      <c r="M7" s="87" t="s">
        <v>847</v>
      </c>
      <c r="N7" s="87" t="s">
        <v>847</v>
      </c>
      <c r="O7" s="6" t="s">
        <v>1133</v>
      </c>
      <c r="P7" s="6"/>
    </row>
    <row r="8" spans="1:16" x14ac:dyDescent="0.3">
      <c r="A8" s="1"/>
      <c r="B8" s="6" t="s">
        <v>516</v>
      </c>
      <c r="C8" s="6" t="s">
        <v>1004</v>
      </c>
      <c r="D8" s="87" t="s">
        <v>71</v>
      </c>
      <c r="E8" s="6" t="s">
        <v>1134</v>
      </c>
      <c r="F8" s="87" t="s">
        <v>18</v>
      </c>
      <c r="G8" s="87" t="s">
        <v>19</v>
      </c>
      <c r="H8" s="87" t="s">
        <v>847</v>
      </c>
      <c r="I8" s="87" t="s">
        <v>847</v>
      </c>
      <c r="J8" s="180" t="s">
        <v>1132</v>
      </c>
      <c r="K8" s="87" t="s">
        <v>847</v>
      </c>
      <c r="L8" s="87" t="s">
        <v>847</v>
      </c>
      <c r="M8" s="87" t="s">
        <v>847</v>
      </c>
      <c r="N8" s="87" t="s">
        <v>847</v>
      </c>
      <c r="O8" s="6" t="s">
        <v>1133</v>
      </c>
      <c r="P8" s="6"/>
    </row>
    <row r="9" spans="1:16" ht="26.4" x14ac:dyDescent="0.3">
      <c r="A9" s="1"/>
      <c r="B9" s="6" t="s">
        <v>517</v>
      </c>
      <c r="C9" s="6" t="s">
        <v>921</v>
      </c>
      <c r="D9" s="87" t="s">
        <v>71</v>
      </c>
      <c r="E9" s="6" t="s">
        <v>1135</v>
      </c>
      <c r="F9" s="87" t="s">
        <v>18</v>
      </c>
      <c r="G9" s="87" t="s">
        <v>19</v>
      </c>
      <c r="H9" s="87" t="s">
        <v>847</v>
      </c>
      <c r="I9" s="87" t="s">
        <v>847</v>
      </c>
      <c r="J9" s="180" t="s">
        <v>1132</v>
      </c>
      <c r="K9" s="87" t="s">
        <v>847</v>
      </c>
      <c r="L9" s="87" t="s">
        <v>847</v>
      </c>
      <c r="M9" s="87" t="s">
        <v>847</v>
      </c>
      <c r="N9" s="87" t="s">
        <v>847</v>
      </c>
      <c r="O9" s="6" t="s">
        <v>1133</v>
      </c>
      <c r="P9" s="6"/>
    </row>
    <row r="10" spans="1:16" x14ac:dyDescent="0.3">
      <c r="A10" s="1"/>
      <c r="B10" s="6" t="s">
        <v>513</v>
      </c>
      <c r="C10" s="6" t="s">
        <v>924</v>
      </c>
      <c r="D10" s="87" t="s">
        <v>1136</v>
      </c>
      <c r="E10" s="6" t="s">
        <v>1137</v>
      </c>
      <c r="F10" s="87" t="s">
        <v>18</v>
      </c>
      <c r="G10" s="87" t="s">
        <v>19</v>
      </c>
      <c r="H10" s="87" t="s">
        <v>847</v>
      </c>
      <c r="I10" s="87" t="s">
        <v>847</v>
      </c>
      <c r="J10" s="180" t="s">
        <v>1132</v>
      </c>
      <c r="K10" s="87" t="s">
        <v>847</v>
      </c>
      <c r="L10" s="87" t="s">
        <v>847</v>
      </c>
      <c r="M10" s="87" t="s">
        <v>847</v>
      </c>
      <c r="N10" s="87" t="s">
        <v>847</v>
      </c>
      <c r="O10" s="6" t="s">
        <v>1133</v>
      </c>
      <c r="P10" s="6"/>
    </row>
    <row r="11" spans="1:16" x14ac:dyDescent="0.3">
      <c r="A11" s="1"/>
      <c r="B11" s="6" t="s">
        <v>518</v>
      </c>
      <c r="C11" s="6" t="s">
        <v>925</v>
      </c>
      <c r="D11" s="87" t="s">
        <v>71</v>
      </c>
      <c r="E11" s="6" t="s">
        <v>1138</v>
      </c>
      <c r="F11" s="87" t="s">
        <v>18</v>
      </c>
      <c r="G11" s="87" t="s">
        <v>19</v>
      </c>
      <c r="H11" s="87" t="s">
        <v>847</v>
      </c>
      <c r="I11" s="87" t="s">
        <v>847</v>
      </c>
      <c r="J11" s="180" t="s">
        <v>1132</v>
      </c>
      <c r="K11" s="87" t="s">
        <v>847</v>
      </c>
      <c r="L11" s="87" t="s">
        <v>847</v>
      </c>
      <c r="M11" s="87" t="s">
        <v>847</v>
      </c>
      <c r="N11" s="87" t="s">
        <v>847</v>
      </c>
      <c r="O11" s="6" t="s">
        <v>1133</v>
      </c>
      <c r="P11" s="6"/>
    </row>
    <row r="12" spans="1:16" x14ac:dyDescent="0.3">
      <c r="A12" s="1"/>
      <c r="B12" s="6" t="s">
        <v>224</v>
      </c>
      <c r="C12" s="6" t="s">
        <v>1014</v>
      </c>
      <c r="D12" s="87" t="s">
        <v>71</v>
      </c>
      <c r="E12" s="6" t="s">
        <v>1139</v>
      </c>
      <c r="F12" s="87" t="s">
        <v>18</v>
      </c>
      <c r="G12" s="87" t="s">
        <v>19</v>
      </c>
      <c r="H12" s="87" t="s">
        <v>847</v>
      </c>
      <c r="I12" s="87" t="s">
        <v>847</v>
      </c>
      <c r="J12" s="181" t="s">
        <v>1140</v>
      </c>
      <c r="K12" s="87" t="s">
        <v>847</v>
      </c>
      <c r="L12" s="87" t="s">
        <v>847</v>
      </c>
      <c r="M12" s="87" t="s">
        <v>847</v>
      </c>
      <c r="N12" s="87" t="s">
        <v>847</v>
      </c>
      <c r="O12" s="6" t="s">
        <v>1133</v>
      </c>
      <c r="P12" s="6"/>
    </row>
    <row r="13" spans="1:16" x14ac:dyDescent="0.3">
      <c r="A13" s="1"/>
      <c r="B13" s="6" t="s">
        <v>81</v>
      </c>
      <c r="C13" s="6" t="s">
        <v>1019</v>
      </c>
      <c r="D13" s="87" t="s">
        <v>71</v>
      </c>
      <c r="E13" s="6" t="s">
        <v>1141</v>
      </c>
      <c r="F13" s="87" t="s">
        <v>18</v>
      </c>
      <c r="G13" s="87" t="s">
        <v>1142</v>
      </c>
      <c r="H13" s="87" t="s">
        <v>847</v>
      </c>
      <c r="I13" s="87" t="s">
        <v>1143</v>
      </c>
      <c r="J13" s="181" t="s">
        <v>1140</v>
      </c>
      <c r="K13" s="87" t="s">
        <v>847</v>
      </c>
      <c r="L13" s="87" t="s">
        <v>847</v>
      </c>
      <c r="M13" s="87" t="s">
        <v>847</v>
      </c>
      <c r="N13" s="87" t="s">
        <v>847</v>
      </c>
      <c r="O13" s="6" t="s">
        <v>1133</v>
      </c>
      <c r="P13" s="6"/>
    </row>
    <row r="14" spans="1:16" x14ac:dyDescent="0.3">
      <c r="A14" s="1"/>
      <c r="B14" s="6" t="s">
        <v>81</v>
      </c>
      <c r="C14" s="6" t="s">
        <v>1019</v>
      </c>
      <c r="D14" s="87" t="s">
        <v>71</v>
      </c>
      <c r="E14" s="6" t="s">
        <v>1141</v>
      </c>
      <c r="F14" s="87" t="s">
        <v>1144</v>
      </c>
      <c r="G14" s="87" t="s">
        <v>19</v>
      </c>
      <c r="H14" s="87" t="s">
        <v>1145</v>
      </c>
      <c r="I14" s="87" t="s">
        <v>847</v>
      </c>
      <c r="J14" s="181" t="s">
        <v>1140</v>
      </c>
      <c r="K14" s="87" t="s">
        <v>847</v>
      </c>
      <c r="L14" s="87" t="s">
        <v>847</v>
      </c>
      <c r="M14" s="87" t="s">
        <v>847</v>
      </c>
      <c r="N14" s="87" t="s">
        <v>847</v>
      </c>
      <c r="O14" s="6" t="s">
        <v>1133</v>
      </c>
      <c r="P14" s="6"/>
    </row>
    <row r="15" spans="1:16" x14ac:dyDescent="0.3">
      <c r="A15" s="1"/>
      <c r="B15" s="6" t="s">
        <v>88</v>
      </c>
      <c r="C15" s="6" t="s">
        <v>93</v>
      </c>
      <c r="D15" s="87" t="s">
        <v>71</v>
      </c>
      <c r="E15" s="6" t="s">
        <v>1146</v>
      </c>
      <c r="F15" s="87" t="s">
        <v>18</v>
      </c>
      <c r="G15" s="87" t="s">
        <v>19</v>
      </c>
      <c r="H15" s="87" t="s">
        <v>847</v>
      </c>
      <c r="I15" s="87" t="s">
        <v>847</v>
      </c>
      <c r="J15" s="181" t="s">
        <v>1140</v>
      </c>
      <c r="K15" s="87" t="s">
        <v>847</v>
      </c>
      <c r="L15" s="87" t="s">
        <v>847</v>
      </c>
      <c r="M15" s="87" t="s">
        <v>847</v>
      </c>
      <c r="N15" s="87" t="s">
        <v>847</v>
      </c>
      <c r="O15" s="6" t="s">
        <v>1133</v>
      </c>
      <c r="P15" s="6"/>
    </row>
    <row r="16" spans="1:16" x14ac:dyDescent="0.3">
      <c r="A16" s="1"/>
      <c r="B16" s="6" t="s">
        <v>88</v>
      </c>
      <c r="C16" s="6" t="s">
        <v>96</v>
      </c>
      <c r="D16" s="87" t="s">
        <v>71</v>
      </c>
      <c r="E16" s="6" t="s">
        <v>1147</v>
      </c>
      <c r="F16" s="87" t="s">
        <v>18</v>
      </c>
      <c r="G16" s="87" t="s">
        <v>19</v>
      </c>
      <c r="H16" s="87" t="s">
        <v>847</v>
      </c>
      <c r="I16" s="87" t="s">
        <v>847</v>
      </c>
      <c r="J16" s="181" t="s">
        <v>1140</v>
      </c>
      <c r="K16" s="87" t="s">
        <v>847</v>
      </c>
      <c r="L16" s="87" t="s">
        <v>847</v>
      </c>
      <c r="M16" s="87" t="s">
        <v>847</v>
      </c>
      <c r="N16" s="87" t="s">
        <v>847</v>
      </c>
      <c r="O16" s="6" t="s">
        <v>1133</v>
      </c>
      <c r="P16" s="6"/>
    </row>
    <row r="17" spans="1:16" x14ac:dyDescent="0.3">
      <c r="A17" s="1"/>
      <c r="B17" s="6" t="s">
        <v>97</v>
      </c>
      <c r="C17" s="6" t="s">
        <v>98</v>
      </c>
      <c r="D17" s="87" t="s">
        <v>71</v>
      </c>
      <c r="E17" s="6" t="s">
        <v>1148</v>
      </c>
      <c r="F17" s="87" t="s">
        <v>18</v>
      </c>
      <c r="G17" s="87" t="s">
        <v>19</v>
      </c>
      <c r="H17" s="87" t="s">
        <v>847</v>
      </c>
      <c r="I17" s="87" t="s">
        <v>847</v>
      </c>
      <c r="J17" s="181" t="s">
        <v>1140</v>
      </c>
      <c r="K17" s="87" t="s">
        <v>847</v>
      </c>
      <c r="L17" s="87" t="s">
        <v>847</v>
      </c>
      <c r="M17" s="87" t="s">
        <v>847</v>
      </c>
      <c r="N17" s="87" t="s">
        <v>847</v>
      </c>
      <c r="O17" s="6" t="s">
        <v>1133</v>
      </c>
      <c r="P17" s="6"/>
    </row>
    <row r="18" spans="1:16" ht="26.4" x14ac:dyDescent="0.3">
      <c r="A18" s="1"/>
      <c r="B18" s="6" t="s">
        <v>514</v>
      </c>
      <c r="C18" s="6" t="s">
        <v>1044</v>
      </c>
      <c r="D18" s="87" t="s">
        <v>1045</v>
      </c>
      <c r="E18" s="6" t="s">
        <v>1149</v>
      </c>
      <c r="F18" s="87" t="s">
        <v>18</v>
      </c>
      <c r="G18" s="87" t="s">
        <v>19</v>
      </c>
      <c r="H18" s="87" t="s">
        <v>847</v>
      </c>
      <c r="I18" s="87" t="s">
        <v>847</v>
      </c>
      <c r="J18" s="180" t="s">
        <v>1132</v>
      </c>
      <c r="K18" s="87" t="s">
        <v>847</v>
      </c>
      <c r="L18" s="87" t="s">
        <v>847</v>
      </c>
      <c r="M18" s="87" t="s">
        <v>847</v>
      </c>
      <c r="N18" s="87" t="s">
        <v>847</v>
      </c>
      <c r="O18" s="6" t="s">
        <v>1133</v>
      </c>
      <c r="P18" s="6"/>
    </row>
    <row r="19" spans="1:16" ht="26.4" x14ac:dyDescent="0.3">
      <c r="A19" s="1"/>
      <c r="B19" s="6" t="s">
        <v>514</v>
      </c>
      <c r="C19" s="6" t="s">
        <v>1044</v>
      </c>
      <c r="D19" s="87" t="s">
        <v>1046</v>
      </c>
      <c r="E19" s="6" t="s">
        <v>1150</v>
      </c>
      <c r="F19" s="87" t="s">
        <v>18</v>
      </c>
      <c r="G19" s="87" t="s">
        <v>19</v>
      </c>
      <c r="H19" s="87" t="s">
        <v>847</v>
      </c>
      <c r="I19" s="87" t="s">
        <v>847</v>
      </c>
      <c r="J19" s="180" t="s">
        <v>1132</v>
      </c>
      <c r="K19" s="87" t="s">
        <v>847</v>
      </c>
      <c r="L19" s="87" t="s">
        <v>847</v>
      </c>
      <c r="M19" s="87" t="s">
        <v>847</v>
      </c>
      <c r="N19" s="87" t="s">
        <v>847</v>
      </c>
      <c r="O19" s="6" t="s">
        <v>1133</v>
      </c>
      <c r="P19" s="6"/>
    </row>
    <row r="20" spans="1:16" x14ac:dyDescent="0.3">
      <c r="A20" s="1"/>
      <c r="B20" s="6" t="s">
        <v>100</v>
      </c>
      <c r="C20" s="6" t="s">
        <v>109</v>
      </c>
      <c r="D20" s="87" t="s">
        <v>411</v>
      </c>
      <c r="E20" s="6" t="s">
        <v>1151</v>
      </c>
      <c r="F20" s="87" t="s">
        <v>18</v>
      </c>
      <c r="G20" s="87" t="s">
        <v>19</v>
      </c>
      <c r="H20" s="87" t="s">
        <v>847</v>
      </c>
      <c r="I20" s="87" t="s">
        <v>847</v>
      </c>
      <c r="J20" s="181" t="s">
        <v>1140</v>
      </c>
      <c r="K20" s="87" t="s">
        <v>847</v>
      </c>
      <c r="L20" s="87" t="s">
        <v>847</v>
      </c>
      <c r="M20" s="87" t="s">
        <v>847</v>
      </c>
      <c r="N20" s="87" t="s">
        <v>847</v>
      </c>
      <c r="O20" s="6" t="s">
        <v>1133</v>
      </c>
      <c r="P20" s="6"/>
    </row>
    <row r="21" spans="1:16" x14ac:dyDescent="0.3">
      <c r="A21" s="1"/>
      <c r="B21" s="6" t="s">
        <v>100</v>
      </c>
      <c r="C21" s="6" t="s">
        <v>109</v>
      </c>
      <c r="D21" s="87" t="s">
        <v>1033</v>
      </c>
      <c r="E21" s="6" t="s">
        <v>1152</v>
      </c>
      <c r="F21" s="87" t="s">
        <v>18</v>
      </c>
      <c r="G21" s="87" t="s">
        <v>19</v>
      </c>
      <c r="H21" s="87" t="s">
        <v>847</v>
      </c>
      <c r="I21" s="87" t="s">
        <v>847</v>
      </c>
      <c r="J21" s="181" t="s">
        <v>1140</v>
      </c>
      <c r="K21" s="87" t="s">
        <v>847</v>
      </c>
      <c r="L21" s="87" t="s">
        <v>847</v>
      </c>
      <c r="M21" s="87" t="s">
        <v>847</v>
      </c>
      <c r="N21" s="87" t="s">
        <v>847</v>
      </c>
      <c r="O21" s="6" t="s">
        <v>1133</v>
      </c>
      <c r="P21" s="6"/>
    </row>
    <row r="22" spans="1:16" x14ac:dyDescent="0.3">
      <c r="A22" s="1"/>
      <c r="B22" s="6" t="s">
        <v>100</v>
      </c>
      <c r="C22" s="6" t="s">
        <v>109</v>
      </c>
      <c r="D22" s="87" t="s">
        <v>1040</v>
      </c>
      <c r="E22" s="6" t="s">
        <v>1153</v>
      </c>
      <c r="F22" s="87" t="s">
        <v>1154</v>
      </c>
      <c r="G22" s="87" t="s">
        <v>19</v>
      </c>
      <c r="H22" s="87" t="s">
        <v>1155</v>
      </c>
      <c r="I22" s="87" t="s">
        <v>847</v>
      </c>
      <c r="J22" s="181" t="s">
        <v>1140</v>
      </c>
      <c r="K22" s="87" t="s">
        <v>847</v>
      </c>
      <c r="L22" s="87" t="s">
        <v>847</v>
      </c>
      <c r="M22" s="87" t="s">
        <v>847</v>
      </c>
      <c r="N22" s="87" t="s">
        <v>847</v>
      </c>
      <c r="O22" s="6" t="s">
        <v>1133</v>
      </c>
      <c r="P22" s="6"/>
    </row>
    <row r="23" spans="1:16" x14ac:dyDescent="0.3">
      <c r="A23" s="1"/>
      <c r="B23" s="6" t="s">
        <v>100</v>
      </c>
      <c r="C23" s="6" t="s">
        <v>112</v>
      </c>
      <c r="D23" s="87" t="s">
        <v>1040</v>
      </c>
      <c r="E23" s="6" t="s">
        <v>1156</v>
      </c>
      <c r="F23" s="87" t="s">
        <v>18</v>
      </c>
      <c r="G23" s="87" t="s">
        <v>19</v>
      </c>
      <c r="H23" s="87" t="s">
        <v>847</v>
      </c>
      <c r="I23" s="87" t="s">
        <v>847</v>
      </c>
      <c r="J23" s="181" t="s">
        <v>1140</v>
      </c>
      <c r="K23" s="87" t="s">
        <v>847</v>
      </c>
      <c r="L23" s="87" t="s">
        <v>847</v>
      </c>
      <c r="M23" s="87" t="s">
        <v>847</v>
      </c>
      <c r="N23" s="87" t="s">
        <v>847</v>
      </c>
      <c r="O23" s="6" t="s">
        <v>1133</v>
      </c>
      <c r="P23" s="6"/>
    </row>
    <row r="24" spans="1:16" x14ac:dyDescent="0.3">
      <c r="A24" s="1"/>
      <c r="B24" s="6" t="s">
        <v>138</v>
      </c>
      <c r="C24" s="6" t="s">
        <v>1057</v>
      </c>
      <c r="D24" s="87" t="s">
        <v>143</v>
      </c>
      <c r="E24" s="6" t="s">
        <v>1157</v>
      </c>
      <c r="F24" s="87" t="s">
        <v>1158</v>
      </c>
      <c r="G24" s="87" t="s">
        <v>19</v>
      </c>
      <c r="H24" s="87" t="s">
        <v>1159</v>
      </c>
      <c r="I24" s="87" t="s">
        <v>847</v>
      </c>
      <c r="J24" s="181" t="s">
        <v>1140</v>
      </c>
      <c r="K24" s="87" t="s">
        <v>847</v>
      </c>
      <c r="L24" s="87" t="s">
        <v>847</v>
      </c>
      <c r="M24" s="87" t="s">
        <v>847</v>
      </c>
      <c r="N24" s="87" t="s">
        <v>847</v>
      </c>
      <c r="O24" s="6" t="s">
        <v>1133</v>
      </c>
      <c r="P24" s="6"/>
    </row>
    <row r="25" spans="1:16" x14ac:dyDescent="0.3">
      <c r="A25" s="1"/>
      <c r="B25" s="6" t="s">
        <v>138</v>
      </c>
      <c r="C25" s="6" t="s">
        <v>1060</v>
      </c>
      <c r="D25" s="87" t="s">
        <v>71</v>
      </c>
      <c r="E25" s="6" t="s">
        <v>1160</v>
      </c>
      <c r="F25" s="87" t="s">
        <v>1161</v>
      </c>
      <c r="G25" s="87" t="s">
        <v>19</v>
      </c>
      <c r="H25" s="87" t="s">
        <v>1162</v>
      </c>
      <c r="I25" s="87" t="s">
        <v>847</v>
      </c>
      <c r="J25" s="181" t="s">
        <v>1140</v>
      </c>
      <c r="K25" s="87" t="s">
        <v>847</v>
      </c>
      <c r="L25" s="87" t="s">
        <v>847</v>
      </c>
      <c r="M25" s="87" t="s">
        <v>847</v>
      </c>
      <c r="N25" s="87" t="s">
        <v>847</v>
      </c>
      <c r="O25" s="6" t="s">
        <v>1133</v>
      </c>
      <c r="P25" s="6"/>
    </row>
    <row r="26" spans="1:16" ht="26.4" x14ac:dyDescent="0.3">
      <c r="A26" s="1"/>
      <c r="B26" s="6" t="s">
        <v>138</v>
      </c>
      <c r="C26" s="6" t="s">
        <v>146</v>
      </c>
      <c r="D26" s="87" t="s">
        <v>71</v>
      </c>
      <c r="E26" s="6" t="s">
        <v>1163</v>
      </c>
      <c r="F26" s="87" t="s">
        <v>18</v>
      </c>
      <c r="G26" s="87" t="s">
        <v>19</v>
      </c>
      <c r="H26" s="87" t="s">
        <v>847</v>
      </c>
      <c r="I26" s="87" t="s">
        <v>847</v>
      </c>
      <c r="J26" s="181" t="s">
        <v>1140</v>
      </c>
      <c r="K26" s="87" t="s">
        <v>847</v>
      </c>
      <c r="L26" s="87" t="s">
        <v>847</v>
      </c>
      <c r="M26" s="87" t="s">
        <v>847</v>
      </c>
      <c r="N26" s="87" t="s">
        <v>847</v>
      </c>
      <c r="O26" s="6" t="s">
        <v>1133</v>
      </c>
      <c r="P26" s="6"/>
    </row>
    <row r="27" spans="1:16" x14ac:dyDescent="0.3">
      <c r="A27" s="1"/>
      <c r="B27" s="6" t="s">
        <v>307</v>
      </c>
      <c r="C27" s="6" t="s">
        <v>961</v>
      </c>
      <c r="D27" s="87" t="s">
        <v>71</v>
      </c>
      <c r="E27" s="6" t="s">
        <v>1164</v>
      </c>
      <c r="F27" s="87" t="s">
        <v>18</v>
      </c>
      <c r="G27" s="87" t="s">
        <v>19</v>
      </c>
      <c r="H27" s="87" t="s">
        <v>1165</v>
      </c>
      <c r="I27" s="87" t="s">
        <v>1166</v>
      </c>
      <c r="J27" s="181" t="s">
        <v>1140</v>
      </c>
      <c r="K27" s="87" t="s">
        <v>847</v>
      </c>
      <c r="L27" s="87" t="s">
        <v>847</v>
      </c>
      <c r="M27" s="87" t="s">
        <v>847</v>
      </c>
      <c r="N27" s="87" t="s">
        <v>847</v>
      </c>
      <c r="O27" s="6" t="s">
        <v>1133</v>
      </c>
      <c r="P27" s="6"/>
    </row>
    <row r="28" spans="1:16" x14ac:dyDescent="0.3">
      <c r="A28" s="1"/>
      <c r="B28" s="6" t="s">
        <v>307</v>
      </c>
      <c r="C28" s="6" t="s">
        <v>1066</v>
      </c>
      <c r="D28" s="87" t="s">
        <v>41</v>
      </c>
      <c r="E28" s="6" t="s">
        <v>1167</v>
      </c>
      <c r="F28" s="87" t="s">
        <v>18</v>
      </c>
      <c r="G28" s="87" t="s">
        <v>1168</v>
      </c>
      <c r="H28" s="87" t="s">
        <v>847</v>
      </c>
      <c r="I28" s="87" t="s">
        <v>1166</v>
      </c>
      <c r="J28" s="181" t="s">
        <v>1140</v>
      </c>
      <c r="K28" s="87" t="s">
        <v>847</v>
      </c>
      <c r="L28" s="87" t="s">
        <v>847</v>
      </c>
      <c r="M28" s="87" t="s">
        <v>847</v>
      </c>
      <c r="N28" s="87" t="s">
        <v>847</v>
      </c>
      <c r="O28" s="6" t="s">
        <v>1133</v>
      </c>
      <c r="P28" s="6"/>
    </row>
    <row r="29" spans="1:16" x14ac:dyDescent="0.3">
      <c r="A29" s="1"/>
      <c r="B29" s="6" t="s">
        <v>307</v>
      </c>
      <c r="C29" s="6" t="s">
        <v>1066</v>
      </c>
      <c r="D29" s="87" t="s">
        <v>41</v>
      </c>
      <c r="E29" s="6" t="s">
        <v>1167</v>
      </c>
      <c r="F29" s="87" t="s">
        <v>1169</v>
      </c>
      <c r="G29" s="87" t="s">
        <v>19</v>
      </c>
      <c r="H29" s="87" t="s">
        <v>1170</v>
      </c>
      <c r="I29" s="87" t="s">
        <v>847</v>
      </c>
      <c r="J29" s="181" t="s">
        <v>1140</v>
      </c>
      <c r="K29" s="87" t="s">
        <v>847</v>
      </c>
      <c r="L29" s="87" t="s">
        <v>847</v>
      </c>
      <c r="M29" s="87" t="s">
        <v>847</v>
      </c>
      <c r="N29" s="87" t="s">
        <v>847</v>
      </c>
      <c r="O29" s="6" t="s">
        <v>1133</v>
      </c>
      <c r="P29" s="6"/>
    </row>
    <row r="30" spans="1:16" x14ac:dyDescent="0.3">
      <c r="A30" s="1"/>
      <c r="B30" s="6" t="s">
        <v>307</v>
      </c>
      <c r="C30" s="6" t="s">
        <v>1067</v>
      </c>
      <c r="D30" s="87" t="s">
        <v>102</v>
      </c>
      <c r="E30" s="6" t="s">
        <v>1171</v>
      </c>
      <c r="F30" s="87" t="s">
        <v>18</v>
      </c>
      <c r="G30" s="87" t="s">
        <v>19</v>
      </c>
      <c r="H30" s="87" t="s">
        <v>847</v>
      </c>
      <c r="I30" s="87" t="s">
        <v>847</v>
      </c>
      <c r="J30" s="181" t="s">
        <v>1140</v>
      </c>
      <c r="K30" s="87" t="s">
        <v>847</v>
      </c>
      <c r="L30" s="87" t="s">
        <v>847</v>
      </c>
      <c r="M30" s="87" t="s">
        <v>847</v>
      </c>
      <c r="N30" s="87" t="s">
        <v>847</v>
      </c>
      <c r="O30" s="6" t="s">
        <v>1133</v>
      </c>
      <c r="P30" s="6"/>
    </row>
    <row r="31" spans="1:16" x14ac:dyDescent="0.3">
      <c r="A31" s="1"/>
      <c r="B31" s="6" t="s">
        <v>307</v>
      </c>
      <c r="C31" s="6" t="s">
        <v>1068</v>
      </c>
      <c r="D31" s="87" t="s">
        <v>71</v>
      </c>
      <c r="E31" s="6" t="s">
        <v>1172</v>
      </c>
      <c r="F31" s="87" t="s">
        <v>18</v>
      </c>
      <c r="G31" s="87" t="s">
        <v>19</v>
      </c>
      <c r="H31" s="87" t="s">
        <v>847</v>
      </c>
      <c r="I31" s="87" t="s">
        <v>847</v>
      </c>
      <c r="J31" s="181" t="s">
        <v>1140</v>
      </c>
      <c r="K31" s="87" t="s">
        <v>847</v>
      </c>
      <c r="L31" s="87" t="s">
        <v>847</v>
      </c>
      <c r="M31" s="87" t="s">
        <v>847</v>
      </c>
      <c r="N31" s="87" t="s">
        <v>847</v>
      </c>
      <c r="O31" s="6" t="s">
        <v>1133</v>
      </c>
      <c r="P31" s="6"/>
    </row>
    <row r="32" spans="1:16" x14ac:dyDescent="0.3">
      <c r="A32" s="1"/>
      <c r="B32" s="6" t="s">
        <v>157</v>
      </c>
      <c r="C32" s="6" t="s">
        <v>1078</v>
      </c>
      <c r="D32" s="87" t="s">
        <v>71</v>
      </c>
      <c r="E32" s="6" t="s">
        <v>1173</v>
      </c>
      <c r="F32" s="87" t="s">
        <v>18</v>
      </c>
      <c r="G32" s="87" t="s">
        <v>19</v>
      </c>
      <c r="H32" s="87" t="s">
        <v>847</v>
      </c>
      <c r="I32" s="87" t="s">
        <v>847</v>
      </c>
      <c r="J32" s="182" t="s">
        <v>1174</v>
      </c>
      <c r="K32" s="87" t="s">
        <v>847</v>
      </c>
      <c r="L32" s="87" t="s">
        <v>847</v>
      </c>
      <c r="M32" s="87" t="s">
        <v>847</v>
      </c>
      <c r="N32" s="87" t="s">
        <v>847</v>
      </c>
      <c r="O32" s="6" t="s">
        <v>1133</v>
      </c>
      <c r="P32" s="6"/>
    </row>
    <row r="33" spans="1:16" x14ac:dyDescent="0.3">
      <c r="A33" s="1"/>
      <c r="B33" s="6" t="s">
        <v>160</v>
      </c>
      <c r="C33" s="6" t="s">
        <v>1079</v>
      </c>
      <c r="D33" s="87" t="s">
        <v>411</v>
      </c>
      <c r="E33" s="6" t="s">
        <v>1175</v>
      </c>
      <c r="F33" s="87" t="s">
        <v>1176</v>
      </c>
      <c r="G33" s="87" t="s">
        <v>1177</v>
      </c>
      <c r="H33" s="87" t="s">
        <v>1178</v>
      </c>
      <c r="I33" s="87" t="s">
        <v>847</v>
      </c>
      <c r="J33" s="182" t="s">
        <v>1174</v>
      </c>
      <c r="K33" s="87" t="s">
        <v>847</v>
      </c>
      <c r="L33" s="87" t="s">
        <v>847</v>
      </c>
      <c r="M33" s="87" t="s">
        <v>847</v>
      </c>
      <c r="N33" s="87" t="s">
        <v>847</v>
      </c>
      <c r="O33" s="6" t="s">
        <v>1133</v>
      </c>
      <c r="P33" s="6"/>
    </row>
    <row r="34" spans="1:16" x14ac:dyDescent="0.3">
      <c r="A34" s="1"/>
      <c r="B34" s="6" t="s">
        <v>160</v>
      </c>
      <c r="C34" s="6" t="s">
        <v>1079</v>
      </c>
      <c r="D34" s="87" t="s">
        <v>1040</v>
      </c>
      <c r="E34" s="6" t="s">
        <v>1179</v>
      </c>
      <c r="F34" s="87" t="s">
        <v>1180</v>
      </c>
      <c r="G34" s="87" t="s">
        <v>19</v>
      </c>
      <c r="H34" s="87" t="s">
        <v>1181</v>
      </c>
      <c r="I34" s="87" t="s">
        <v>847</v>
      </c>
      <c r="J34" s="181" t="s">
        <v>1140</v>
      </c>
      <c r="K34" s="87" t="s">
        <v>847</v>
      </c>
      <c r="L34" s="87" t="s">
        <v>847</v>
      </c>
      <c r="M34" s="87" t="s">
        <v>847</v>
      </c>
      <c r="N34" s="87" t="s">
        <v>847</v>
      </c>
      <c r="O34" s="6" t="s">
        <v>1133</v>
      </c>
      <c r="P34"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6"/>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5" t="s">
        <v>0</v>
      </c>
      <c r="C3" s="196"/>
      <c r="D3" s="196"/>
      <c r="E3" s="196"/>
      <c r="F3" s="196"/>
      <c r="G3" s="196"/>
      <c r="H3" s="1"/>
    </row>
    <row r="4" spans="1:8" ht="0" hidden="1" customHeight="1" x14ac:dyDescent="0.3">
      <c r="A4" s="1"/>
      <c r="B4" s="1"/>
      <c r="C4" s="1"/>
      <c r="D4" s="1"/>
      <c r="E4" s="1"/>
      <c r="F4" s="1"/>
      <c r="G4" s="1"/>
      <c r="H4" s="1"/>
    </row>
    <row r="5" spans="1:8" ht="30" customHeight="1" x14ac:dyDescent="0.4">
      <c r="A5" s="1"/>
      <c r="B5" s="22" t="s">
        <v>2694</v>
      </c>
      <c r="C5" s="1"/>
      <c r="D5" s="1"/>
      <c r="E5" s="1"/>
      <c r="F5" s="1"/>
      <c r="G5" s="1"/>
      <c r="H5" s="1"/>
    </row>
    <row r="6" spans="1:8" ht="52.95" customHeight="1" x14ac:dyDescent="0.3">
      <c r="A6" s="1"/>
      <c r="B6" s="3" t="s">
        <v>4</v>
      </c>
      <c r="C6" s="3" t="s">
        <v>2695</v>
      </c>
      <c r="D6" s="3" t="s">
        <v>2696</v>
      </c>
      <c r="E6" s="3" t="s">
        <v>7</v>
      </c>
      <c r="F6" s="3" t="s">
        <v>8</v>
      </c>
      <c r="G6" s="3" t="s">
        <v>2697</v>
      </c>
      <c r="H6" s="3" t="s">
        <v>1444</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9"/>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baseColWidth="10" defaultColWidth="8.88671875"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5" t="s">
        <v>0</v>
      </c>
      <c r="C3" s="196"/>
      <c r="D3" s="196"/>
      <c r="E3" s="196"/>
      <c r="F3" s="196"/>
      <c r="G3" s="196"/>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2698</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2699</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2700</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3" t="s">
        <v>847</v>
      </c>
      <c r="C8" s="183" t="s">
        <v>847</v>
      </c>
      <c r="D8" s="183" t="s">
        <v>847</v>
      </c>
      <c r="E8" s="183" t="s">
        <v>847</v>
      </c>
      <c r="F8" s="183" t="s">
        <v>847</v>
      </c>
      <c r="G8" s="183" t="s">
        <v>2701</v>
      </c>
      <c r="H8" s="183" t="s">
        <v>847</v>
      </c>
      <c r="I8" s="183" t="s">
        <v>847</v>
      </c>
      <c r="J8" s="183" t="s">
        <v>2702</v>
      </c>
      <c r="K8" s="183" t="s">
        <v>847</v>
      </c>
      <c r="L8" s="183" t="s">
        <v>847</v>
      </c>
      <c r="M8" s="183" t="s">
        <v>2703</v>
      </c>
      <c r="N8" s="183" t="s">
        <v>847</v>
      </c>
      <c r="O8" s="183" t="s">
        <v>847</v>
      </c>
      <c r="P8" s="183" t="s">
        <v>2704</v>
      </c>
      <c r="Q8" s="183" t="s">
        <v>847</v>
      </c>
      <c r="R8" s="183" t="s">
        <v>847</v>
      </c>
      <c r="S8" s="183" t="s">
        <v>2705</v>
      </c>
      <c r="T8" s="183" t="s">
        <v>847</v>
      </c>
      <c r="U8" s="183" t="s">
        <v>847</v>
      </c>
      <c r="V8" s="183" t="s">
        <v>2706</v>
      </c>
      <c r="W8" s="183" t="s">
        <v>847</v>
      </c>
      <c r="X8" s="183" t="s">
        <v>847</v>
      </c>
      <c r="Y8" s="183" t="s">
        <v>2707</v>
      </c>
      <c r="Z8" s="183" t="s">
        <v>847</v>
      </c>
      <c r="AA8" s="183" t="s">
        <v>847</v>
      </c>
      <c r="AB8" s="183" t="s">
        <v>2708</v>
      </c>
      <c r="AC8" s="183" t="s">
        <v>847</v>
      </c>
      <c r="AD8" s="183" t="s">
        <v>847</v>
      </c>
      <c r="AE8" s="183" t="s">
        <v>2709</v>
      </c>
      <c r="AF8" s="183" t="s">
        <v>847</v>
      </c>
      <c r="AG8" s="183" t="s">
        <v>847</v>
      </c>
      <c r="AH8" s="183" t="s">
        <v>2710</v>
      </c>
      <c r="AI8" s="183" t="s">
        <v>847</v>
      </c>
      <c r="AJ8" s="183" t="s">
        <v>847</v>
      </c>
      <c r="AK8" s="183" t="s">
        <v>2711</v>
      </c>
      <c r="AL8" s="183" t="s">
        <v>847</v>
      </c>
      <c r="AM8" s="183" t="s">
        <v>847</v>
      </c>
      <c r="AN8" s="183" t="s">
        <v>2712</v>
      </c>
      <c r="AO8" s="183" t="s">
        <v>847</v>
      </c>
      <c r="AP8" s="183" t="s">
        <v>847</v>
      </c>
      <c r="AQ8" s="183" t="s">
        <v>2713</v>
      </c>
      <c r="AR8" s="183" t="s">
        <v>847</v>
      </c>
      <c r="AS8" s="183" t="s">
        <v>847</v>
      </c>
      <c r="AT8" s="183" t="s">
        <v>2714</v>
      </c>
      <c r="AU8" s="183" t="s">
        <v>847</v>
      </c>
      <c r="AV8" s="183" t="s">
        <v>847</v>
      </c>
      <c r="AW8" s="183" t="s">
        <v>2715</v>
      </c>
      <c r="AX8" s="183" t="s">
        <v>847</v>
      </c>
      <c r="AY8" s="183" t="s">
        <v>847</v>
      </c>
      <c r="AZ8" s="183" t="s">
        <v>2716</v>
      </c>
      <c r="BA8" s="183" t="s">
        <v>847</v>
      </c>
      <c r="BB8" s="183" t="s">
        <v>847</v>
      </c>
      <c r="BC8" s="183" t="s">
        <v>2717</v>
      </c>
      <c r="BD8" s="183" t="s">
        <v>847</v>
      </c>
      <c r="BE8" s="183" t="s">
        <v>847</v>
      </c>
      <c r="BF8" s="183" t="s">
        <v>2718</v>
      </c>
      <c r="BG8" s="183" t="s">
        <v>847</v>
      </c>
      <c r="BH8" s="183" t="s">
        <v>847</v>
      </c>
      <c r="BI8" s="183" t="s">
        <v>2719</v>
      </c>
      <c r="BJ8" s="183" t="s">
        <v>847</v>
      </c>
      <c r="BK8" s="183" t="s">
        <v>847</v>
      </c>
      <c r="BL8" s="183" t="s">
        <v>2720</v>
      </c>
      <c r="BM8" s="183" t="s">
        <v>847</v>
      </c>
      <c r="BN8" s="183" t="s">
        <v>847</v>
      </c>
      <c r="BO8" s="183" t="s">
        <v>2721</v>
      </c>
      <c r="BP8" s="183" t="s">
        <v>847</v>
      </c>
      <c r="BQ8" s="183" t="s">
        <v>847</v>
      </c>
      <c r="BR8" s="183" t="s">
        <v>2722</v>
      </c>
      <c r="BS8" s="183" t="s">
        <v>847</v>
      </c>
      <c r="BT8" s="183" t="s">
        <v>847</v>
      </c>
      <c r="BU8" s="183" t="s">
        <v>2723</v>
      </c>
      <c r="BV8" s="183" t="s">
        <v>847</v>
      </c>
      <c r="BW8" s="183" t="s">
        <v>847</v>
      </c>
      <c r="BX8" s="183" t="s">
        <v>2724</v>
      </c>
      <c r="BY8" s="183" t="s">
        <v>847</v>
      </c>
      <c r="BZ8" s="183" t="s">
        <v>847</v>
      </c>
      <c r="CA8" s="183" t="s">
        <v>2725</v>
      </c>
      <c r="CB8" s="183" t="s">
        <v>847</v>
      </c>
      <c r="CC8" s="183" t="s">
        <v>847</v>
      </c>
      <c r="CD8" s="183" t="s">
        <v>2726</v>
      </c>
      <c r="CE8" s="183" t="s">
        <v>847</v>
      </c>
      <c r="CF8" s="183" t="s">
        <v>847</v>
      </c>
      <c r="CG8" s="183" t="s">
        <v>2727</v>
      </c>
      <c r="CH8" s="183" t="s">
        <v>847</v>
      </c>
      <c r="CI8" s="183" t="s">
        <v>847</v>
      </c>
      <c r="CJ8" s="183" t="s">
        <v>2728</v>
      </c>
      <c r="CK8" s="183" t="s">
        <v>847</v>
      </c>
      <c r="CL8" s="183" t="s">
        <v>847</v>
      </c>
      <c r="CM8" s="183" t="s">
        <v>2729</v>
      </c>
      <c r="CN8" s="183" t="s">
        <v>847</v>
      </c>
      <c r="CO8" s="183" t="s">
        <v>847</v>
      </c>
      <c r="CP8" s="183" t="s">
        <v>2730</v>
      </c>
      <c r="CQ8" s="183" t="s">
        <v>847</v>
      </c>
      <c r="CR8" s="183" t="s">
        <v>847</v>
      </c>
      <c r="CS8" s="183" t="s">
        <v>2731</v>
      </c>
      <c r="CT8" s="183" t="s">
        <v>847</v>
      </c>
      <c r="CU8" s="183" t="s">
        <v>847</v>
      </c>
      <c r="CV8" s="183" t="s">
        <v>2732</v>
      </c>
      <c r="CW8" s="183" t="s">
        <v>847</v>
      </c>
      <c r="CX8" s="183" t="s">
        <v>847</v>
      </c>
      <c r="CY8" s="183" t="s">
        <v>2733</v>
      </c>
      <c r="CZ8" s="183" t="s">
        <v>847</v>
      </c>
      <c r="DA8" s="183" t="s">
        <v>847</v>
      </c>
      <c r="DB8" s="183" t="s">
        <v>2734</v>
      </c>
      <c r="DC8" s="183" t="s">
        <v>847</v>
      </c>
      <c r="DD8" s="183" t="s">
        <v>847</v>
      </c>
      <c r="DE8" s="183" t="s">
        <v>2735</v>
      </c>
      <c r="DF8" s="183" t="s">
        <v>847</v>
      </c>
      <c r="DG8" s="183" t="s">
        <v>847</v>
      </c>
      <c r="DH8" s="183" t="s">
        <v>2736</v>
      </c>
      <c r="DI8" s="183" t="s">
        <v>847</v>
      </c>
      <c r="DJ8" s="183" t="s">
        <v>847</v>
      </c>
      <c r="DK8" s="183" t="s">
        <v>2737</v>
      </c>
      <c r="DL8" s="183" t="s">
        <v>847</v>
      </c>
      <c r="DM8" s="183" t="s">
        <v>847</v>
      </c>
      <c r="DN8" s="183" t="s">
        <v>2738</v>
      </c>
      <c r="DO8" s="183" t="s">
        <v>847</v>
      </c>
      <c r="DP8" s="183" t="s">
        <v>847</v>
      </c>
      <c r="DQ8" s="183" t="s">
        <v>2739</v>
      </c>
      <c r="DR8" s="183" t="s">
        <v>847</v>
      </c>
      <c r="DS8" s="183" t="s">
        <v>847</v>
      </c>
      <c r="DT8" s="183" t="s">
        <v>2740</v>
      </c>
      <c r="DU8" s="183" t="s">
        <v>847</v>
      </c>
      <c r="DV8" s="183" t="s">
        <v>847</v>
      </c>
      <c r="DW8" s="183" t="s">
        <v>2741</v>
      </c>
      <c r="DX8" s="183" t="s">
        <v>847</v>
      </c>
      <c r="DY8" s="183" t="s">
        <v>847</v>
      </c>
      <c r="DZ8" s="183" t="s">
        <v>2742</v>
      </c>
      <c r="EA8" s="183" t="s">
        <v>847</v>
      </c>
      <c r="EB8" s="183" t="s">
        <v>847</v>
      </c>
      <c r="EC8" s="183" t="s">
        <v>2743</v>
      </c>
      <c r="ED8" s="183" t="s">
        <v>847</v>
      </c>
      <c r="EE8" s="183" t="s">
        <v>847</v>
      </c>
      <c r="EF8" s="183" t="s">
        <v>2744</v>
      </c>
      <c r="EG8" s="183" t="s">
        <v>847</v>
      </c>
      <c r="EH8" s="183" t="s">
        <v>847</v>
      </c>
      <c r="EI8" s="183" t="s">
        <v>2745</v>
      </c>
      <c r="EJ8" s="183" t="s">
        <v>847</v>
      </c>
      <c r="EK8" s="183" t="s">
        <v>847</v>
      </c>
      <c r="EL8" s="183" t="s">
        <v>2746</v>
      </c>
      <c r="EM8" s="183" t="s">
        <v>847</v>
      </c>
      <c r="EN8" s="183" t="s">
        <v>847</v>
      </c>
      <c r="EO8" s="183" t="s">
        <v>2747</v>
      </c>
      <c r="EP8" s="183" t="s">
        <v>847</v>
      </c>
      <c r="EQ8" s="183" t="s">
        <v>847</v>
      </c>
      <c r="ER8" s="183" t="s">
        <v>2748</v>
      </c>
      <c r="ES8" s="183" t="s">
        <v>847</v>
      </c>
      <c r="ET8" s="183" t="s">
        <v>847</v>
      </c>
    </row>
    <row r="9" spans="1:150" x14ac:dyDescent="0.3">
      <c r="A9" s="1"/>
      <c r="B9" s="183" t="s">
        <v>2749</v>
      </c>
      <c r="C9" s="183" t="s">
        <v>3</v>
      </c>
      <c r="D9" s="183" t="s">
        <v>71</v>
      </c>
      <c r="E9" s="183" t="s">
        <v>2750</v>
      </c>
      <c r="F9" s="183" t="s">
        <v>2751</v>
      </c>
      <c r="G9" s="183" t="s">
        <v>2752</v>
      </c>
      <c r="H9" s="183" t="s">
        <v>2753</v>
      </c>
      <c r="I9" s="183" t="s">
        <v>2754</v>
      </c>
      <c r="J9" s="183" t="s">
        <v>2752</v>
      </c>
      <c r="K9" s="183" t="s">
        <v>2753</v>
      </c>
      <c r="L9" s="183" t="s">
        <v>2754</v>
      </c>
      <c r="M9" s="183" t="s">
        <v>2752</v>
      </c>
      <c r="N9" s="183" t="s">
        <v>2753</v>
      </c>
      <c r="O9" s="183" t="s">
        <v>2754</v>
      </c>
      <c r="P9" s="183" t="s">
        <v>2752</v>
      </c>
      <c r="Q9" s="183" t="s">
        <v>2753</v>
      </c>
      <c r="R9" s="183" t="s">
        <v>2754</v>
      </c>
      <c r="S9" s="183" t="s">
        <v>2752</v>
      </c>
      <c r="T9" s="183" t="s">
        <v>2753</v>
      </c>
      <c r="U9" s="183" t="s">
        <v>2754</v>
      </c>
      <c r="V9" s="183" t="s">
        <v>2752</v>
      </c>
      <c r="W9" s="183" t="s">
        <v>2753</v>
      </c>
      <c r="X9" s="183" t="s">
        <v>2754</v>
      </c>
      <c r="Y9" s="183" t="s">
        <v>2752</v>
      </c>
      <c r="Z9" s="183" t="s">
        <v>2753</v>
      </c>
      <c r="AA9" s="183" t="s">
        <v>2754</v>
      </c>
      <c r="AB9" s="183" t="s">
        <v>2752</v>
      </c>
      <c r="AC9" s="183" t="s">
        <v>2753</v>
      </c>
      <c r="AD9" s="183" t="s">
        <v>2754</v>
      </c>
      <c r="AE9" s="183" t="s">
        <v>2752</v>
      </c>
      <c r="AF9" s="183" t="s">
        <v>2753</v>
      </c>
      <c r="AG9" s="183" t="s">
        <v>2754</v>
      </c>
      <c r="AH9" s="183" t="s">
        <v>2752</v>
      </c>
      <c r="AI9" s="183" t="s">
        <v>2753</v>
      </c>
      <c r="AJ9" s="183" t="s">
        <v>2754</v>
      </c>
      <c r="AK9" s="183" t="s">
        <v>2752</v>
      </c>
      <c r="AL9" s="183" t="s">
        <v>2753</v>
      </c>
      <c r="AM9" s="183" t="s">
        <v>2754</v>
      </c>
      <c r="AN9" s="183" t="s">
        <v>2752</v>
      </c>
      <c r="AO9" s="183" t="s">
        <v>2753</v>
      </c>
      <c r="AP9" s="183" t="s">
        <v>2754</v>
      </c>
      <c r="AQ9" s="183" t="s">
        <v>2752</v>
      </c>
      <c r="AR9" s="183" t="s">
        <v>2753</v>
      </c>
      <c r="AS9" s="183" t="s">
        <v>2754</v>
      </c>
      <c r="AT9" s="183" t="s">
        <v>2752</v>
      </c>
      <c r="AU9" s="183" t="s">
        <v>2753</v>
      </c>
      <c r="AV9" s="183" t="s">
        <v>2754</v>
      </c>
      <c r="AW9" s="183" t="s">
        <v>2752</v>
      </c>
      <c r="AX9" s="183" t="s">
        <v>2753</v>
      </c>
      <c r="AY9" s="183" t="s">
        <v>2754</v>
      </c>
      <c r="AZ9" s="183" t="s">
        <v>2752</v>
      </c>
      <c r="BA9" s="183" t="s">
        <v>2753</v>
      </c>
      <c r="BB9" s="183" t="s">
        <v>2754</v>
      </c>
      <c r="BC9" s="183" t="s">
        <v>2752</v>
      </c>
      <c r="BD9" s="183" t="s">
        <v>2753</v>
      </c>
      <c r="BE9" s="183" t="s">
        <v>2754</v>
      </c>
      <c r="BF9" s="183" t="s">
        <v>2752</v>
      </c>
      <c r="BG9" s="183" t="s">
        <v>2753</v>
      </c>
      <c r="BH9" s="183" t="s">
        <v>2754</v>
      </c>
      <c r="BI9" s="183" t="s">
        <v>2752</v>
      </c>
      <c r="BJ9" s="183" t="s">
        <v>2753</v>
      </c>
      <c r="BK9" s="183" t="s">
        <v>2754</v>
      </c>
      <c r="BL9" s="183" t="s">
        <v>2752</v>
      </c>
      <c r="BM9" s="183" t="s">
        <v>2753</v>
      </c>
      <c r="BN9" s="183" t="s">
        <v>2754</v>
      </c>
      <c r="BO9" s="183" t="s">
        <v>2752</v>
      </c>
      <c r="BP9" s="183" t="s">
        <v>2753</v>
      </c>
      <c r="BQ9" s="183" t="s">
        <v>2754</v>
      </c>
      <c r="BR9" s="183" t="s">
        <v>2752</v>
      </c>
      <c r="BS9" s="183" t="s">
        <v>2753</v>
      </c>
      <c r="BT9" s="183" t="s">
        <v>2754</v>
      </c>
      <c r="BU9" s="183" t="s">
        <v>2752</v>
      </c>
      <c r="BV9" s="183" t="s">
        <v>2753</v>
      </c>
      <c r="BW9" s="183" t="s">
        <v>2754</v>
      </c>
      <c r="BX9" s="183" t="s">
        <v>2752</v>
      </c>
      <c r="BY9" s="183" t="s">
        <v>2753</v>
      </c>
      <c r="BZ9" s="183" t="s">
        <v>2754</v>
      </c>
      <c r="CA9" s="183" t="s">
        <v>2752</v>
      </c>
      <c r="CB9" s="183" t="s">
        <v>2753</v>
      </c>
      <c r="CC9" s="183" t="s">
        <v>2754</v>
      </c>
      <c r="CD9" s="183" t="s">
        <v>2752</v>
      </c>
      <c r="CE9" s="183" t="s">
        <v>2753</v>
      </c>
      <c r="CF9" s="183" t="s">
        <v>2754</v>
      </c>
      <c r="CG9" s="183" t="s">
        <v>2752</v>
      </c>
      <c r="CH9" s="183" t="s">
        <v>2753</v>
      </c>
      <c r="CI9" s="183" t="s">
        <v>2754</v>
      </c>
      <c r="CJ9" s="183" t="s">
        <v>2752</v>
      </c>
      <c r="CK9" s="183" t="s">
        <v>2753</v>
      </c>
      <c r="CL9" s="183" t="s">
        <v>2754</v>
      </c>
      <c r="CM9" s="183" t="s">
        <v>2752</v>
      </c>
      <c r="CN9" s="183" t="s">
        <v>2753</v>
      </c>
      <c r="CO9" s="183" t="s">
        <v>2754</v>
      </c>
      <c r="CP9" s="183" t="s">
        <v>2752</v>
      </c>
      <c r="CQ9" s="183" t="s">
        <v>2753</v>
      </c>
      <c r="CR9" s="183" t="s">
        <v>2754</v>
      </c>
      <c r="CS9" s="183" t="s">
        <v>2752</v>
      </c>
      <c r="CT9" s="183" t="s">
        <v>2753</v>
      </c>
      <c r="CU9" s="183" t="s">
        <v>2754</v>
      </c>
      <c r="CV9" s="183" t="s">
        <v>2752</v>
      </c>
      <c r="CW9" s="183" t="s">
        <v>2753</v>
      </c>
      <c r="CX9" s="183" t="s">
        <v>2754</v>
      </c>
      <c r="CY9" s="183" t="s">
        <v>2752</v>
      </c>
      <c r="CZ9" s="183" t="s">
        <v>2753</v>
      </c>
      <c r="DA9" s="183" t="s">
        <v>2754</v>
      </c>
      <c r="DB9" s="183" t="s">
        <v>2752</v>
      </c>
      <c r="DC9" s="183" t="s">
        <v>2753</v>
      </c>
      <c r="DD9" s="183" t="s">
        <v>2754</v>
      </c>
      <c r="DE9" s="183" t="s">
        <v>2752</v>
      </c>
      <c r="DF9" s="183" t="s">
        <v>2753</v>
      </c>
      <c r="DG9" s="183" t="s">
        <v>2754</v>
      </c>
      <c r="DH9" s="183" t="s">
        <v>2752</v>
      </c>
      <c r="DI9" s="183" t="s">
        <v>2753</v>
      </c>
      <c r="DJ9" s="183" t="s">
        <v>2754</v>
      </c>
      <c r="DK9" s="183" t="s">
        <v>2752</v>
      </c>
      <c r="DL9" s="183" t="s">
        <v>2753</v>
      </c>
      <c r="DM9" s="183" t="s">
        <v>2754</v>
      </c>
      <c r="DN9" s="183" t="s">
        <v>2752</v>
      </c>
      <c r="DO9" s="183" t="s">
        <v>2753</v>
      </c>
      <c r="DP9" s="183" t="s">
        <v>2754</v>
      </c>
      <c r="DQ9" s="183" t="s">
        <v>2752</v>
      </c>
      <c r="DR9" s="183" t="s">
        <v>2753</v>
      </c>
      <c r="DS9" s="183" t="s">
        <v>2754</v>
      </c>
      <c r="DT9" s="183" t="s">
        <v>2752</v>
      </c>
      <c r="DU9" s="183" t="s">
        <v>2753</v>
      </c>
      <c r="DV9" s="183" t="s">
        <v>2754</v>
      </c>
      <c r="DW9" s="183" t="s">
        <v>2752</v>
      </c>
      <c r="DX9" s="183" t="s">
        <v>2753</v>
      </c>
      <c r="DY9" s="183" t="s">
        <v>2754</v>
      </c>
      <c r="DZ9" s="183" t="s">
        <v>2752</v>
      </c>
      <c r="EA9" s="183" t="s">
        <v>2753</v>
      </c>
      <c r="EB9" s="183" t="s">
        <v>2754</v>
      </c>
      <c r="EC9" s="183" t="s">
        <v>2752</v>
      </c>
      <c r="ED9" s="183" t="s">
        <v>2753</v>
      </c>
      <c r="EE9" s="183" t="s">
        <v>2754</v>
      </c>
      <c r="EF9" s="183" t="s">
        <v>2752</v>
      </c>
      <c r="EG9" s="183" t="s">
        <v>2753</v>
      </c>
      <c r="EH9" s="183" t="s">
        <v>2754</v>
      </c>
      <c r="EI9" s="183" t="s">
        <v>2752</v>
      </c>
      <c r="EJ9" s="183" t="s">
        <v>2753</v>
      </c>
      <c r="EK9" s="183" t="s">
        <v>2754</v>
      </c>
      <c r="EL9" s="183" t="s">
        <v>2752</v>
      </c>
      <c r="EM9" s="183" t="s">
        <v>2753</v>
      </c>
      <c r="EN9" s="183" t="s">
        <v>2754</v>
      </c>
      <c r="EO9" s="183" t="s">
        <v>2752</v>
      </c>
      <c r="EP9" s="183" t="s">
        <v>2753</v>
      </c>
      <c r="EQ9" s="183" t="s">
        <v>2754</v>
      </c>
      <c r="ER9" s="183" t="s">
        <v>2752</v>
      </c>
      <c r="ES9" s="183" t="s">
        <v>2753</v>
      </c>
      <c r="ET9" s="183" t="s">
        <v>2754</v>
      </c>
    </row>
    <row r="10" spans="1:150" x14ac:dyDescent="0.3">
      <c r="A10" s="1"/>
      <c r="B10" s="184" t="s">
        <v>2755</v>
      </c>
      <c r="C10" s="184" t="s">
        <v>100</v>
      </c>
      <c r="D10" s="184" t="s">
        <v>109</v>
      </c>
      <c r="E10" s="184" t="s">
        <v>2756</v>
      </c>
      <c r="F10" s="184" t="s">
        <v>2757</v>
      </c>
      <c r="G10" s="184" t="s">
        <v>2758</v>
      </c>
      <c r="H10" s="184" t="s">
        <v>2651</v>
      </c>
      <c r="I10" s="184" t="s">
        <v>2651</v>
      </c>
      <c r="J10" s="184" t="s">
        <v>2758</v>
      </c>
      <c r="K10" s="184" t="s">
        <v>2651</v>
      </c>
      <c r="L10" s="184" t="s">
        <v>2651</v>
      </c>
      <c r="M10" s="184" t="s">
        <v>2758</v>
      </c>
      <c r="N10" s="184" t="s">
        <v>2651</v>
      </c>
      <c r="O10" s="184" t="s">
        <v>2651</v>
      </c>
      <c r="P10" s="184" t="s">
        <v>2758</v>
      </c>
      <c r="Q10" s="184" t="s">
        <v>2651</v>
      </c>
      <c r="R10" s="184" t="s">
        <v>2651</v>
      </c>
      <c r="S10" s="184" t="s">
        <v>2758</v>
      </c>
      <c r="T10" s="184" t="s">
        <v>2651</v>
      </c>
      <c r="U10" s="184" t="s">
        <v>2651</v>
      </c>
      <c r="V10" s="184" t="s">
        <v>2758</v>
      </c>
      <c r="W10" s="184" t="s">
        <v>2651</v>
      </c>
      <c r="X10" s="184" t="s">
        <v>2651</v>
      </c>
      <c r="Y10" s="184" t="s">
        <v>2758</v>
      </c>
      <c r="Z10" s="184" t="s">
        <v>2651</v>
      </c>
      <c r="AA10" s="184" t="s">
        <v>2651</v>
      </c>
      <c r="AB10" s="184" t="s">
        <v>2758</v>
      </c>
      <c r="AC10" s="184" t="s">
        <v>2651</v>
      </c>
      <c r="AD10" s="184" t="s">
        <v>2651</v>
      </c>
      <c r="AE10" s="184" t="s">
        <v>2758</v>
      </c>
      <c r="AF10" s="184" t="s">
        <v>2651</v>
      </c>
      <c r="AG10" s="184" t="s">
        <v>2651</v>
      </c>
      <c r="AH10" s="184" t="s">
        <v>2758</v>
      </c>
      <c r="AI10" s="184" t="s">
        <v>2651</v>
      </c>
      <c r="AJ10" s="184" t="s">
        <v>2651</v>
      </c>
      <c r="AK10" s="184" t="s">
        <v>2758</v>
      </c>
      <c r="AL10" s="184" t="s">
        <v>2651</v>
      </c>
      <c r="AM10" s="184" t="s">
        <v>2651</v>
      </c>
      <c r="AN10" s="184" t="s">
        <v>2758</v>
      </c>
      <c r="AO10" s="184" t="s">
        <v>2651</v>
      </c>
      <c r="AP10" s="184" t="s">
        <v>2651</v>
      </c>
      <c r="AQ10" s="184" t="s">
        <v>2758</v>
      </c>
      <c r="AR10" s="184" t="s">
        <v>2651</v>
      </c>
      <c r="AS10" s="184" t="s">
        <v>2651</v>
      </c>
      <c r="AT10" s="184" t="s">
        <v>2758</v>
      </c>
      <c r="AU10" s="184" t="s">
        <v>2651</v>
      </c>
      <c r="AV10" s="184" t="s">
        <v>2651</v>
      </c>
      <c r="AW10" s="184" t="s">
        <v>2758</v>
      </c>
      <c r="AX10" s="184" t="s">
        <v>2651</v>
      </c>
      <c r="AY10" s="184" t="s">
        <v>2651</v>
      </c>
      <c r="AZ10" s="184" t="s">
        <v>2758</v>
      </c>
      <c r="BA10" s="184" t="s">
        <v>2651</v>
      </c>
      <c r="BB10" s="184" t="s">
        <v>2651</v>
      </c>
      <c r="BC10" s="184" t="s">
        <v>2758</v>
      </c>
      <c r="BD10" s="184" t="s">
        <v>2651</v>
      </c>
      <c r="BE10" s="184" t="s">
        <v>2651</v>
      </c>
      <c r="BF10" s="184" t="s">
        <v>2758</v>
      </c>
      <c r="BG10" s="184" t="s">
        <v>2651</v>
      </c>
      <c r="BH10" s="184" t="s">
        <v>2651</v>
      </c>
      <c r="BI10" s="184" t="s">
        <v>2758</v>
      </c>
      <c r="BJ10" s="184" t="s">
        <v>2651</v>
      </c>
      <c r="BK10" s="184" t="s">
        <v>2651</v>
      </c>
      <c r="BL10" s="184" t="s">
        <v>2758</v>
      </c>
      <c r="BM10" s="184" t="s">
        <v>2651</v>
      </c>
      <c r="BN10" s="184" t="s">
        <v>2651</v>
      </c>
      <c r="BO10" s="184" t="s">
        <v>2758</v>
      </c>
      <c r="BP10" s="184" t="s">
        <v>2651</v>
      </c>
      <c r="BQ10" s="184" t="s">
        <v>2651</v>
      </c>
      <c r="BR10" s="184" t="s">
        <v>2758</v>
      </c>
      <c r="BS10" s="184" t="s">
        <v>2651</v>
      </c>
      <c r="BT10" s="184" t="s">
        <v>2651</v>
      </c>
      <c r="BU10" s="184" t="s">
        <v>2758</v>
      </c>
      <c r="BV10" s="184" t="s">
        <v>2651</v>
      </c>
      <c r="BW10" s="184" t="s">
        <v>2651</v>
      </c>
      <c r="BX10" s="184" t="s">
        <v>2758</v>
      </c>
      <c r="BY10" s="184" t="s">
        <v>2651</v>
      </c>
      <c r="BZ10" s="184" t="s">
        <v>2651</v>
      </c>
      <c r="CA10" s="184" t="s">
        <v>2758</v>
      </c>
      <c r="CB10" s="184" t="s">
        <v>2651</v>
      </c>
      <c r="CC10" s="184" t="s">
        <v>2651</v>
      </c>
      <c r="CD10" s="184" t="s">
        <v>2758</v>
      </c>
      <c r="CE10" s="184" t="s">
        <v>2651</v>
      </c>
      <c r="CF10" s="184" t="s">
        <v>2651</v>
      </c>
      <c r="CG10" s="184" t="s">
        <v>2758</v>
      </c>
      <c r="CH10" s="184" t="s">
        <v>2651</v>
      </c>
      <c r="CI10" s="184" t="s">
        <v>2651</v>
      </c>
      <c r="CJ10" s="184" t="s">
        <v>2758</v>
      </c>
      <c r="CK10" s="184" t="s">
        <v>2651</v>
      </c>
      <c r="CL10" s="184" t="s">
        <v>2651</v>
      </c>
      <c r="CM10" s="184" t="s">
        <v>2758</v>
      </c>
      <c r="CN10" s="184" t="s">
        <v>2651</v>
      </c>
      <c r="CO10" s="184" t="s">
        <v>2651</v>
      </c>
      <c r="CP10" s="184" t="s">
        <v>2758</v>
      </c>
      <c r="CQ10" s="184" t="s">
        <v>2651</v>
      </c>
      <c r="CR10" s="184" t="s">
        <v>2651</v>
      </c>
      <c r="CS10" s="184" t="s">
        <v>2758</v>
      </c>
      <c r="CT10" s="184" t="s">
        <v>2651</v>
      </c>
      <c r="CU10" s="184" t="s">
        <v>2651</v>
      </c>
      <c r="CV10" s="184" t="s">
        <v>2758</v>
      </c>
      <c r="CW10" s="184" t="s">
        <v>2651</v>
      </c>
      <c r="CX10" s="184" t="s">
        <v>2651</v>
      </c>
      <c r="CY10" s="184" t="s">
        <v>2758</v>
      </c>
      <c r="CZ10" s="184" t="s">
        <v>2651</v>
      </c>
      <c r="DA10" s="184" t="s">
        <v>2651</v>
      </c>
      <c r="DB10" s="184" t="s">
        <v>2758</v>
      </c>
      <c r="DC10" s="184" t="s">
        <v>2651</v>
      </c>
      <c r="DD10" s="184" t="s">
        <v>2651</v>
      </c>
      <c r="DE10" s="184" t="s">
        <v>2758</v>
      </c>
      <c r="DF10" s="184" t="s">
        <v>2651</v>
      </c>
      <c r="DG10" s="184" t="s">
        <v>2651</v>
      </c>
      <c r="DH10" s="184" t="s">
        <v>2758</v>
      </c>
      <c r="DI10" s="184" t="s">
        <v>2651</v>
      </c>
      <c r="DJ10" s="184" t="s">
        <v>2651</v>
      </c>
      <c r="DK10" s="184" t="s">
        <v>2758</v>
      </c>
      <c r="DL10" s="184" t="s">
        <v>2651</v>
      </c>
      <c r="DM10" s="184" t="s">
        <v>2651</v>
      </c>
      <c r="DN10" s="184" t="s">
        <v>2758</v>
      </c>
      <c r="DO10" s="184" t="s">
        <v>2651</v>
      </c>
      <c r="DP10" s="184" t="s">
        <v>2651</v>
      </c>
      <c r="DQ10" s="184" t="s">
        <v>2758</v>
      </c>
      <c r="DR10" s="184" t="s">
        <v>2651</v>
      </c>
      <c r="DS10" s="184" t="s">
        <v>2651</v>
      </c>
      <c r="DT10" s="184" t="s">
        <v>2758</v>
      </c>
      <c r="DU10" s="184" t="s">
        <v>2651</v>
      </c>
      <c r="DV10" s="184" t="s">
        <v>2651</v>
      </c>
      <c r="DW10" s="184" t="s">
        <v>2758</v>
      </c>
      <c r="DX10" s="184" t="s">
        <v>2651</v>
      </c>
      <c r="DY10" s="184" t="s">
        <v>2651</v>
      </c>
      <c r="DZ10" s="184" t="s">
        <v>2758</v>
      </c>
      <c r="EA10" s="184" t="s">
        <v>2651</v>
      </c>
      <c r="EB10" s="184" t="s">
        <v>2651</v>
      </c>
      <c r="EC10" s="184" t="s">
        <v>2758</v>
      </c>
      <c r="ED10" s="184" t="s">
        <v>2651</v>
      </c>
      <c r="EE10" s="184" t="s">
        <v>2651</v>
      </c>
      <c r="EF10" s="184" t="s">
        <v>2758</v>
      </c>
      <c r="EG10" s="184" t="s">
        <v>2651</v>
      </c>
      <c r="EH10" s="184" t="s">
        <v>2651</v>
      </c>
      <c r="EI10" s="184" t="s">
        <v>2758</v>
      </c>
      <c r="EJ10" s="184" t="s">
        <v>2651</v>
      </c>
      <c r="EK10" s="184" t="s">
        <v>2651</v>
      </c>
      <c r="EL10" s="184" t="s">
        <v>2758</v>
      </c>
      <c r="EM10" s="184" t="s">
        <v>2651</v>
      </c>
      <c r="EN10" s="184" t="s">
        <v>2651</v>
      </c>
      <c r="EO10" s="184" t="s">
        <v>2758</v>
      </c>
      <c r="EP10" s="184" t="s">
        <v>2651</v>
      </c>
      <c r="EQ10" s="184" t="s">
        <v>2651</v>
      </c>
      <c r="ER10" s="184" t="s">
        <v>2758</v>
      </c>
      <c r="ES10" s="184" t="s">
        <v>2651</v>
      </c>
      <c r="ET10" s="184" t="s">
        <v>2651</v>
      </c>
    </row>
    <row r="11" spans="1:150" x14ac:dyDescent="0.3">
      <c r="A11" s="1"/>
      <c r="B11" s="185" t="s">
        <v>2759</v>
      </c>
      <c r="C11" s="185" t="s">
        <v>100</v>
      </c>
      <c r="D11" s="185" t="s">
        <v>109</v>
      </c>
      <c r="E11" s="185" t="s">
        <v>2760</v>
      </c>
      <c r="F11" s="185" t="s">
        <v>2761</v>
      </c>
      <c r="G11" s="186" t="s">
        <v>2758</v>
      </c>
      <c r="H11" s="186" t="s">
        <v>847</v>
      </c>
      <c r="I11" s="186" t="s">
        <v>847</v>
      </c>
      <c r="J11" s="186" t="s">
        <v>2758</v>
      </c>
      <c r="K11" s="186" t="s">
        <v>847</v>
      </c>
      <c r="L11" s="186" t="s">
        <v>847</v>
      </c>
      <c r="M11" s="186" t="s">
        <v>2758</v>
      </c>
      <c r="N11" s="186" t="s">
        <v>847</v>
      </c>
      <c r="O11" s="186" t="s">
        <v>847</v>
      </c>
      <c r="P11" s="186" t="s">
        <v>2758</v>
      </c>
      <c r="Q11" s="186" t="s">
        <v>847</v>
      </c>
      <c r="R11" s="186" t="s">
        <v>847</v>
      </c>
      <c r="S11" s="186" t="s">
        <v>2758</v>
      </c>
      <c r="T11" s="186" t="s">
        <v>847</v>
      </c>
      <c r="U11" s="186" t="s">
        <v>847</v>
      </c>
      <c r="V11" s="186" t="s">
        <v>2758</v>
      </c>
      <c r="W11" s="186" t="s">
        <v>847</v>
      </c>
      <c r="X11" s="186" t="s">
        <v>847</v>
      </c>
      <c r="Y11" s="186" t="s">
        <v>2758</v>
      </c>
      <c r="Z11" s="186" t="s">
        <v>847</v>
      </c>
      <c r="AA11" s="186" t="s">
        <v>847</v>
      </c>
      <c r="AB11" s="186" t="s">
        <v>2758</v>
      </c>
      <c r="AC11" s="186" t="s">
        <v>847</v>
      </c>
      <c r="AD11" s="186" t="s">
        <v>847</v>
      </c>
      <c r="AE11" s="186" t="s">
        <v>2758</v>
      </c>
      <c r="AF11" s="186" t="s">
        <v>847</v>
      </c>
      <c r="AG11" s="186" t="s">
        <v>847</v>
      </c>
      <c r="AH11" s="186" t="s">
        <v>2758</v>
      </c>
      <c r="AI11" s="186" t="s">
        <v>847</v>
      </c>
      <c r="AJ11" s="186" t="s">
        <v>847</v>
      </c>
      <c r="AK11" s="186" t="s">
        <v>2758</v>
      </c>
      <c r="AL11" s="186" t="s">
        <v>847</v>
      </c>
      <c r="AM11" s="186" t="s">
        <v>847</v>
      </c>
      <c r="AN11" s="186" t="s">
        <v>2758</v>
      </c>
      <c r="AO11" s="186" t="s">
        <v>847</v>
      </c>
      <c r="AP11" s="186" t="s">
        <v>847</v>
      </c>
      <c r="AQ11" s="186" t="s">
        <v>2758</v>
      </c>
      <c r="AR11" s="186" t="s">
        <v>847</v>
      </c>
      <c r="AS11" s="186" t="s">
        <v>847</v>
      </c>
      <c r="AT11" s="186" t="s">
        <v>2758</v>
      </c>
      <c r="AU11" s="186" t="s">
        <v>847</v>
      </c>
      <c r="AV11" s="186" t="s">
        <v>847</v>
      </c>
      <c r="AW11" s="186" t="s">
        <v>2758</v>
      </c>
      <c r="AX11" s="186" t="s">
        <v>847</v>
      </c>
      <c r="AY11" s="186" t="s">
        <v>847</v>
      </c>
      <c r="AZ11" s="186" t="s">
        <v>2758</v>
      </c>
      <c r="BA11" s="186" t="s">
        <v>847</v>
      </c>
      <c r="BB11" s="186" t="s">
        <v>847</v>
      </c>
      <c r="BC11" s="186" t="s">
        <v>2758</v>
      </c>
      <c r="BD11" s="186" t="s">
        <v>847</v>
      </c>
      <c r="BE11" s="186" t="s">
        <v>847</v>
      </c>
      <c r="BF11" s="186" t="s">
        <v>2758</v>
      </c>
      <c r="BG11" s="186" t="s">
        <v>847</v>
      </c>
      <c r="BH11" s="186" t="s">
        <v>847</v>
      </c>
      <c r="BI11" s="186" t="s">
        <v>2758</v>
      </c>
      <c r="BJ11" s="186" t="s">
        <v>847</v>
      </c>
      <c r="BK11" s="186" t="s">
        <v>847</v>
      </c>
      <c r="BL11" s="186" t="s">
        <v>2758</v>
      </c>
      <c r="BM11" s="186" t="s">
        <v>847</v>
      </c>
      <c r="BN11" s="186" t="s">
        <v>847</v>
      </c>
      <c r="BO11" s="186" t="s">
        <v>2758</v>
      </c>
      <c r="BP11" s="186" t="s">
        <v>847</v>
      </c>
      <c r="BQ11" s="186" t="s">
        <v>847</v>
      </c>
      <c r="BR11" s="186" t="s">
        <v>2758</v>
      </c>
      <c r="BS11" s="186" t="s">
        <v>847</v>
      </c>
      <c r="BT11" s="186" t="s">
        <v>847</v>
      </c>
      <c r="BU11" s="186" t="s">
        <v>2758</v>
      </c>
      <c r="BV11" s="186" t="s">
        <v>847</v>
      </c>
      <c r="BW11" s="186" t="s">
        <v>847</v>
      </c>
      <c r="BX11" s="186" t="s">
        <v>2758</v>
      </c>
      <c r="BY11" s="186" t="s">
        <v>847</v>
      </c>
      <c r="BZ11" s="186" t="s">
        <v>847</v>
      </c>
      <c r="CA11" s="186" t="s">
        <v>2758</v>
      </c>
      <c r="CB11" s="186" t="s">
        <v>847</v>
      </c>
      <c r="CC11" s="186" t="s">
        <v>847</v>
      </c>
      <c r="CD11" s="186" t="s">
        <v>2758</v>
      </c>
      <c r="CE11" s="186" t="s">
        <v>847</v>
      </c>
      <c r="CF11" s="186" t="s">
        <v>847</v>
      </c>
      <c r="CG11" s="186" t="s">
        <v>2758</v>
      </c>
      <c r="CH11" s="186" t="s">
        <v>847</v>
      </c>
      <c r="CI11" s="186" t="s">
        <v>847</v>
      </c>
      <c r="CJ11" s="186" t="s">
        <v>2758</v>
      </c>
      <c r="CK11" s="186" t="s">
        <v>847</v>
      </c>
      <c r="CL11" s="186" t="s">
        <v>847</v>
      </c>
      <c r="CM11" s="186" t="s">
        <v>2758</v>
      </c>
      <c r="CN11" s="186" t="s">
        <v>847</v>
      </c>
      <c r="CO11" s="186" t="s">
        <v>847</v>
      </c>
      <c r="CP11" s="186" t="s">
        <v>2758</v>
      </c>
      <c r="CQ11" s="186" t="s">
        <v>847</v>
      </c>
      <c r="CR11" s="186" t="s">
        <v>847</v>
      </c>
      <c r="CS11" s="186" t="s">
        <v>2758</v>
      </c>
      <c r="CT11" s="186" t="s">
        <v>847</v>
      </c>
      <c r="CU11" s="186" t="s">
        <v>847</v>
      </c>
      <c r="CV11" s="186" t="s">
        <v>2758</v>
      </c>
      <c r="CW11" s="186" t="s">
        <v>847</v>
      </c>
      <c r="CX11" s="186" t="s">
        <v>847</v>
      </c>
      <c r="CY11" s="186" t="s">
        <v>2758</v>
      </c>
      <c r="CZ11" s="186" t="s">
        <v>847</v>
      </c>
      <c r="DA11" s="186" t="s">
        <v>847</v>
      </c>
      <c r="DB11" s="186" t="s">
        <v>2758</v>
      </c>
      <c r="DC11" s="186" t="s">
        <v>847</v>
      </c>
      <c r="DD11" s="186" t="s">
        <v>847</v>
      </c>
      <c r="DE11" s="186" t="s">
        <v>2758</v>
      </c>
      <c r="DF11" s="186" t="s">
        <v>847</v>
      </c>
      <c r="DG11" s="186" t="s">
        <v>847</v>
      </c>
      <c r="DH11" s="186" t="s">
        <v>2758</v>
      </c>
      <c r="DI11" s="186" t="s">
        <v>847</v>
      </c>
      <c r="DJ11" s="186" t="s">
        <v>847</v>
      </c>
      <c r="DK11" s="186" t="s">
        <v>2758</v>
      </c>
      <c r="DL11" s="186" t="s">
        <v>847</v>
      </c>
      <c r="DM11" s="186" t="s">
        <v>847</v>
      </c>
      <c r="DN11" s="186" t="s">
        <v>2758</v>
      </c>
      <c r="DO11" s="186" t="s">
        <v>847</v>
      </c>
      <c r="DP11" s="186" t="s">
        <v>847</v>
      </c>
      <c r="DQ11" s="186" t="s">
        <v>2758</v>
      </c>
      <c r="DR11" s="186" t="s">
        <v>847</v>
      </c>
      <c r="DS11" s="186" t="s">
        <v>847</v>
      </c>
      <c r="DT11" s="186" t="s">
        <v>2758</v>
      </c>
      <c r="DU11" s="186" t="s">
        <v>847</v>
      </c>
      <c r="DV11" s="186" t="s">
        <v>847</v>
      </c>
      <c r="DW11" s="186" t="s">
        <v>2758</v>
      </c>
      <c r="DX11" s="186" t="s">
        <v>847</v>
      </c>
      <c r="DY11" s="186" t="s">
        <v>847</v>
      </c>
      <c r="DZ11" s="186" t="s">
        <v>2758</v>
      </c>
      <c r="EA11" s="186" t="s">
        <v>847</v>
      </c>
      <c r="EB11" s="186" t="s">
        <v>847</v>
      </c>
      <c r="EC11" s="186" t="s">
        <v>2758</v>
      </c>
      <c r="ED11" s="186" t="s">
        <v>847</v>
      </c>
      <c r="EE11" s="186" t="s">
        <v>847</v>
      </c>
      <c r="EF11" s="186" t="s">
        <v>2758</v>
      </c>
      <c r="EG11" s="186" t="s">
        <v>847</v>
      </c>
      <c r="EH11" s="186" t="s">
        <v>847</v>
      </c>
      <c r="EI11" s="186" t="s">
        <v>2758</v>
      </c>
      <c r="EJ11" s="186" t="s">
        <v>847</v>
      </c>
      <c r="EK11" s="186" t="s">
        <v>847</v>
      </c>
      <c r="EL11" s="186" t="s">
        <v>2758</v>
      </c>
      <c r="EM11" s="186" t="s">
        <v>847</v>
      </c>
      <c r="EN11" s="186" t="s">
        <v>847</v>
      </c>
      <c r="EO11" s="186" t="s">
        <v>2758</v>
      </c>
      <c r="EP11" s="186" t="s">
        <v>847</v>
      </c>
      <c r="EQ11" s="186" t="s">
        <v>847</v>
      </c>
      <c r="ER11" s="186" t="s">
        <v>2758</v>
      </c>
      <c r="ES11" s="186" t="s">
        <v>847</v>
      </c>
      <c r="ET11" s="186" t="s">
        <v>847</v>
      </c>
    </row>
    <row r="12" spans="1:150" x14ac:dyDescent="0.3">
      <c r="A12" s="1"/>
      <c r="B12" s="185" t="s">
        <v>2762</v>
      </c>
      <c r="C12" s="185" t="s">
        <v>100</v>
      </c>
      <c r="D12" s="185" t="s">
        <v>109</v>
      </c>
      <c r="E12" s="185" t="s">
        <v>2763</v>
      </c>
      <c r="F12" s="185" t="s">
        <v>2764</v>
      </c>
      <c r="G12" s="186" t="s">
        <v>2758</v>
      </c>
      <c r="H12" s="186" t="s">
        <v>847</v>
      </c>
      <c r="I12" s="186" t="s">
        <v>847</v>
      </c>
      <c r="J12" s="186" t="s">
        <v>2758</v>
      </c>
      <c r="K12" s="186" t="s">
        <v>847</v>
      </c>
      <c r="L12" s="186" t="s">
        <v>847</v>
      </c>
      <c r="M12" s="186" t="s">
        <v>2758</v>
      </c>
      <c r="N12" s="186" t="s">
        <v>847</v>
      </c>
      <c r="O12" s="186" t="s">
        <v>847</v>
      </c>
      <c r="P12" s="186" t="s">
        <v>2758</v>
      </c>
      <c r="Q12" s="186" t="s">
        <v>847</v>
      </c>
      <c r="R12" s="186" t="s">
        <v>847</v>
      </c>
      <c r="S12" s="186" t="s">
        <v>2758</v>
      </c>
      <c r="T12" s="186" t="s">
        <v>847</v>
      </c>
      <c r="U12" s="186" t="s">
        <v>847</v>
      </c>
      <c r="V12" s="186" t="s">
        <v>2758</v>
      </c>
      <c r="W12" s="186" t="s">
        <v>847</v>
      </c>
      <c r="X12" s="186" t="s">
        <v>847</v>
      </c>
      <c r="Y12" s="186" t="s">
        <v>2758</v>
      </c>
      <c r="Z12" s="186" t="s">
        <v>847</v>
      </c>
      <c r="AA12" s="186" t="s">
        <v>847</v>
      </c>
      <c r="AB12" s="186" t="s">
        <v>2758</v>
      </c>
      <c r="AC12" s="186" t="s">
        <v>847</v>
      </c>
      <c r="AD12" s="186" t="s">
        <v>847</v>
      </c>
      <c r="AE12" s="186" t="s">
        <v>2758</v>
      </c>
      <c r="AF12" s="186" t="s">
        <v>847</v>
      </c>
      <c r="AG12" s="186" t="s">
        <v>847</v>
      </c>
      <c r="AH12" s="186" t="s">
        <v>2758</v>
      </c>
      <c r="AI12" s="186" t="s">
        <v>847</v>
      </c>
      <c r="AJ12" s="186" t="s">
        <v>847</v>
      </c>
      <c r="AK12" s="186" t="s">
        <v>2758</v>
      </c>
      <c r="AL12" s="186" t="s">
        <v>847</v>
      </c>
      <c r="AM12" s="186" t="s">
        <v>847</v>
      </c>
      <c r="AN12" s="186" t="s">
        <v>2758</v>
      </c>
      <c r="AO12" s="186" t="s">
        <v>847</v>
      </c>
      <c r="AP12" s="186" t="s">
        <v>847</v>
      </c>
      <c r="AQ12" s="186" t="s">
        <v>2758</v>
      </c>
      <c r="AR12" s="186" t="s">
        <v>847</v>
      </c>
      <c r="AS12" s="186" t="s">
        <v>847</v>
      </c>
      <c r="AT12" s="186" t="s">
        <v>2758</v>
      </c>
      <c r="AU12" s="186" t="s">
        <v>847</v>
      </c>
      <c r="AV12" s="186" t="s">
        <v>847</v>
      </c>
      <c r="AW12" s="186" t="s">
        <v>2758</v>
      </c>
      <c r="AX12" s="186" t="s">
        <v>847</v>
      </c>
      <c r="AY12" s="186" t="s">
        <v>847</v>
      </c>
      <c r="AZ12" s="186" t="s">
        <v>2758</v>
      </c>
      <c r="BA12" s="186" t="s">
        <v>847</v>
      </c>
      <c r="BB12" s="186" t="s">
        <v>847</v>
      </c>
      <c r="BC12" s="186" t="s">
        <v>2758</v>
      </c>
      <c r="BD12" s="186" t="s">
        <v>847</v>
      </c>
      <c r="BE12" s="186" t="s">
        <v>847</v>
      </c>
      <c r="BF12" s="186" t="s">
        <v>2758</v>
      </c>
      <c r="BG12" s="186" t="s">
        <v>847</v>
      </c>
      <c r="BH12" s="186" t="s">
        <v>847</v>
      </c>
      <c r="BI12" s="186" t="s">
        <v>2758</v>
      </c>
      <c r="BJ12" s="186" t="s">
        <v>847</v>
      </c>
      <c r="BK12" s="186" t="s">
        <v>847</v>
      </c>
      <c r="BL12" s="186" t="s">
        <v>2758</v>
      </c>
      <c r="BM12" s="186" t="s">
        <v>847</v>
      </c>
      <c r="BN12" s="186" t="s">
        <v>847</v>
      </c>
      <c r="BO12" s="186" t="s">
        <v>2758</v>
      </c>
      <c r="BP12" s="186" t="s">
        <v>847</v>
      </c>
      <c r="BQ12" s="186" t="s">
        <v>847</v>
      </c>
      <c r="BR12" s="186" t="s">
        <v>2758</v>
      </c>
      <c r="BS12" s="186" t="s">
        <v>847</v>
      </c>
      <c r="BT12" s="186" t="s">
        <v>847</v>
      </c>
      <c r="BU12" s="186" t="s">
        <v>2758</v>
      </c>
      <c r="BV12" s="186" t="s">
        <v>847</v>
      </c>
      <c r="BW12" s="186" t="s">
        <v>847</v>
      </c>
      <c r="BX12" s="186" t="s">
        <v>2758</v>
      </c>
      <c r="BY12" s="186" t="s">
        <v>847</v>
      </c>
      <c r="BZ12" s="186" t="s">
        <v>847</v>
      </c>
      <c r="CA12" s="186" t="s">
        <v>2758</v>
      </c>
      <c r="CB12" s="186" t="s">
        <v>847</v>
      </c>
      <c r="CC12" s="186" t="s">
        <v>847</v>
      </c>
      <c r="CD12" s="186" t="s">
        <v>2758</v>
      </c>
      <c r="CE12" s="186" t="s">
        <v>847</v>
      </c>
      <c r="CF12" s="186" t="s">
        <v>847</v>
      </c>
      <c r="CG12" s="186" t="s">
        <v>2758</v>
      </c>
      <c r="CH12" s="186" t="s">
        <v>847</v>
      </c>
      <c r="CI12" s="186" t="s">
        <v>847</v>
      </c>
      <c r="CJ12" s="186" t="s">
        <v>2758</v>
      </c>
      <c r="CK12" s="186" t="s">
        <v>847</v>
      </c>
      <c r="CL12" s="186" t="s">
        <v>847</v>
      </c>
      <c r="CM12" s="186" t="s">
        <v>2758</v>
      </c>
      <c r="CN12" s="186" t="s">
        <v>847</v>
      </c>
      <c r="CO12" s="186" t="s">
        <v>847</v>
      </c>
      <c r="CP12" s="186" t="s">
        <v>2758</v>
      </c>
      <c r="CQ12" s="186" t="s">
        <v>847</v>
      </c>
      <c r="CR12" s="186" t="s">
        <v>847</v>
      </c>
      <c r="CS12" s="186" t="s">
        <v>2758</v>
      </c>
      <c r="CT12" s="186" t="s">
        <v>847</v>
      </c>
      <c r="CU12" s="186" t="s">
        <v>847</v>
      </c>
      <c r="CV12" s="186" t="s">
        <v>2758</v>
      </c>
      <c r="CW12" s="186" t="s">
        <v>847</v>
      </c>
      <c r="CX12" s="186" t="s">
        <v>847</v>
      </c>
      <c r="CY12" s="186" t="s">
        <v>2758</v>
      </c>
      <c r="CZ12" s="186" t="s">
        <v>847</v>
      </c>
      <c r="DA12" s="186" t="s">
        <v>847</v>
      </c>
      <c r="DB12" s="186" t="s">
        <v>2758</v>
      </c>
      <c r="DC12" s="186" t="s">
        <v>847</v>
      </c>
      <c r="DD12" s="186" t="s">
        <v>847</v>
      </c>
      <c r="DE12" s="186" t="s">
        <v>2758</v>
      </c>
      <c r="DF12" s="186" t="s">
        <v>847</v>
      </c>
      <c r="DG12" s="186" t="s">
        <v>847</v>
      </c>
      <c r="DH12" s="186" t="s">
        <v>2758</v>
      </c>
      <c r="DI12" s="186" t="s">
        <v>847</v>
      </c>
      <c r="DJ12" s="186" t="s">
        <v>847</v>
      </c>
      <c r="DK12" s="186" t="s">
        <v>2758</v>
      </c>
      <c r="DL12" s="186" t="s">
        <v>847</v>
      </c>
      <c r="DM12" s="186" t="s">
        <v>847</v>
      </c>
      <c r="DN12" s="186" t="s">
        <v>2758</v>
      </c>
      <c r="DO12" s="186" t="s">
        <v>847</v>
      </c>
      <c r="DP12" s="186" t="s">
        <v>847</v>
      </c>
      <c r="DQ12" s="186" t="s">
        <v>2758</v>
      </c>
      <c r="DR12" s="186" t="s">
        <v>847</v>
      </c>
      <c r="DS12" s="186" t="s">
        <v>847</v>
      </c>
      <c r="DT12" s="186" t="s">
        <v>2758</v>
      </c>
      <c r="DU12" s="186" t="s">
        <v>847</v>
      </c>
      <c r="DV12" s="186" t="s">
        <v>847</v>
      </c>
      <c r="DW12" s="186" t="s">
        <v>2758</v>
      </c>
      <c r="DX12" s="186" t="s">
        <v>847</v>
      </c>
      <c r="DY12" s="186" t="s">
        <v>847</v>
      </c>
      <c r="DZ12" s="186" t="s">
        <v>2758</v>
      </c>
      <c r="EA12" s="186" t="s">
        <v>847</v>
      </c>
      <c r="EB12" s="186" t="s">
        <v>847</v>
      </c>
      <c r="EC12" s="186" t="s">
        <v>2758</v>
      </c>
      <c r="ED12" s="186" t="s">
        <v>847</v>
      </c>
      <c r="EE12" s="186" t="s">
        <v>847</v>
      </c>
      <c r="EF12" s="186" t="s">
        <v>2758</v>
      </c>
      <c r="EG12" s="186" t="s">
        <v>847</v>
      </c>
      <c r="EH12" s="186" t="s">
        <v>847</v>
      </c>
      <c r="EI12" s="186" t="s">
        <v>2758</v>
      </c>
      <c r="EJ12" s="186" t="s">
        <v>847</v>
      </c>
      <c r="EK12" s="186" t="s">
        <v>847</v>
      </c>
      <c r="EL12" s="186" t="s">
        <v>2758</v>
      </c>
      <c r="EM12" s="186" t="s">
        <v>847</v>
      </c>
      <c r="EN12" s="186" t="s">
        <v>847</v>
      </c>
      <c r="EO12" s="186" t="s">
        <v>2758</v>
      </c>
      <c r="EP12" s="186" t="s">
        <v>847</v>
      </c>
      <c r="EQ12" s="186" t="s">
        <v>847</v>
      </c>
      <c r="ER12" s="186" t="s">
        <v>2758</v>
      </c>
      <c r="ES12" s="186" t="s">
        <v>847</v>
      </c>
      <c r="ET12" s="186" t="s">
        <v>847</v>
      </c>
    </row>
    <row r="13" spans="1:150" x14ac:dyDescent="0.3">
      <c r="A13" s="1"/>
      <c r="B13" s="185" t="s">
        <v>2765</v>
      </c>
      <c r="C13" s="185" t="s">
        <v>100</v>
      </c>
      <c r="D13" s="185" t="s">
        <v>109</v>
      </c>
      <c r="E13" s="185" t="s">
        <v>2766</v>
      </c>
      <c r="F13" s="185" t="s">
        <v>2767</v>
      </c>
      <c r="G13" s="186" t="s">
        <v>2758</v>
      </c>
      <c r="H13" s="186" t="s">
        <v>847</v>
      </c>
      <c r="I13" s="186" t="s">
        <v>847</v>
      </c>
      <c r="J13" s="186" t="s">
        <v>2758</v>
      </c>
      <c r="K13" s="186" t="s">
        <v>847</v>
      </c>
      <c r="L13" s="186" t="s">
        <v>847</v>
      </c>
      <c r="M13" s="186" t="s">
        <v>2758</v>
      </c>
      <c r="N13" s="186" t="s">
        <v>847</v>
      </c>
      <c r="O13" s="186" t="s">
        <v>847</v>
      </c>
      <c r="P13" s="186" t="s">
        <v>2758</v>
      </c>
      <c r="Q13" s="186" t="s">
        <v>847</v>
      </c>
      <c r="R13" s="186" t="s">
        <v>847</v>
      </c>
      <c r="S13" s="186" t="s">
        <v>2758</v>
      </c>
      <c r="T13" s="186" t="s">
        <v>847</v>
      </c>
      <c r="U13" s="186" t="s">
        <v>847</v>
      </c>
      <c r="V13" s="186" t="s">
        <v>2758</v>
      </c>
      <c r="W13" s="186" t="s">
        <v>847</v>
      </c>
      <c r="X13" s="186" t="s">
        <v>847</v>
      </c>
      <c r="Y13" s="186" t="s">
        <v>2758</v>
      </c>
      <c r="Z13" s="186" t="s">
        <v>847</v>
      </c>
      <c r="AA13" s="186" t="s">
        <v>847</v>
      </c>
      <c r="AB13" s="186" t="s">
        <v>2758</v>
      </c>
      <c r="AC13" s="186" t="s">
        <v>847</v>
      </c>
      <c r="AD13" s="186" t="s">
        <v>847</v>
      </c>
      <c r="AE13" s="186" t="s">
        <v>2758</v>
      </c>
      <c r="AF13" s="186" t="s">
        <v>847</v>
      </c>
      <c r="AG13" s="186" t="s">
        <v>847</v>
      </c>
      <c r="AH13" s="186" t="s">
        <v>2758</v>
      </c>
      <c r="AI13" s="186" t="s">
        <v>847</v>
      </c>
      <c r="AJ13" s="186" t="s">
        <v>847</v>
      </c>
      <c r="AK13" s="186" t="s">
        <v>2758</v>
      </c>
      <c r="AL13" s="186" t="s">
        <v>847</v>
      </c>
      <c r="AM13" s="186" t="s">
        <v>847</v>
      </c>
      <c r="AN13" s="186" t="s">
        <v>2758</v>
      </c>
      <c r="AO13" s="186" t="s">
        <v>847</v>
      </c>
      <c r="AP13" s="186" t="s">
        <v>847</v>
      </c>
      <c r="AQ13" s="186" t="s">
        <v>2758</v>
      </c>
      <c r="AR13" s="186" t="s">
        <v>847</v>
      </c>
      <c r="AS13" s="186" t="s">
        <v>847</v>
      </c>
      <c r="AT13" s="186" t="s">
        <v>2758</v>
      </c>
      <c r="AU13" s="186" t="s">
        <v>847</v>
      </c>
      <c r="AV13" s="186" t="s">
        <v>847</v>
      </c>
      <c r="AW13" s="186" t="s">
        <v>2758</v>
      </c>
      <c r="AX13" s="186" t="s">
        <v>847</v>
      </c>
      <c r="AY13" s="186" t="s">
        <v>847</v>
      </c>
      <c r="AZ13" s="186" t="s">
        <v>2758</v>
      </c>
      <c r="BA13" s="186" t="s">
        <v>847</v>
      </c>
      <c r="BB13" s="186" t="s">
        <v>847</v>
      </c>
      <c r="BC13" s="186" t="s">
        <v>2758</v>
      </c>
      <c r="BD13" s="186" t="s">
        <v>847</v>
      </c>
      <c r="BE13" s="186" t="s">
        <v>847</v>
      </c>
      <c r="BF13" s="186" t="s">
        <v>2758</v>
      </c>
      <c r="BG13" s="186" t="s">
        <v>847</v>
      </c>
      <c r="BH13" s="186" t="s">
        <v>847</v>
      </c>
      <c r="BI13" s="186" t="s">
        <v>2758</v>
      </c>
      <c r="BJ13" s="186" t="s">
        <v>847</v>
      </c>
      <c r="BK13" s="186" t="s">
        <v>847</v>
      </c>
      <c r="BL13" s="186" t="s">
        <v>2758</v>
      </c>
      <c r="BM13" s="186" t="s">
        <v>847</v>
      </c>
      <c r="BN13" s="186" t="s">
        <v>847</v>
      </c>
      <c r="BO13" s="186" t="s">
        <v>2758</v>
      </c>
      <c r="BP13" s="186" t="s">
        <v>847</v>
      </c>
      <c r="BQ13" s="186" t="s">
        <v>847</v>
      </c>
      <c r="BR13" s="186" t="s">
        <v>2758</v>
      </c>
      <c r="BS13" s="186" t="s">
        <v>847</v>
      </c>
      <c r="BT13" s="186" t="s">
        <v>847</v>
      </c>
      <c r="BU13" s="186" t="s">
        <v>2758</v>
      </c>
      <c r="BV13" s="186" t="s">
        <v>847</v>
      </c>
      <c r="BW13" s="186" t="s">
        <v>847</v>
      </c>
      <c r="BX13" s="186" t="s">
        <v>2758</v>
      </c>
      <c r="BY13" s="186" t="s">
        <v>847</v>
      </c>
      <c r="BZ13" s="186" t="s">
        <v>847</v>
      </c>
      <c r="CA13" s="186" t="s">
        <v>2758</v>
      </c>
      <c r="CB13" s="186" t="s">
        <v>847</v>
      </c>
      <c r="CC13" s="186" t="s">
        <v>847</v>
      </c>
      <c r="CD13" s="186" t="s">
        <v>2758</v>
      </c>
      <c r="CE13" s="186" t="s">
        <v>847</v>
      </c>
      <c r="CF13" s="186" t="s">
        <v>847</v>
      </c>
      <c r="CG13" s="186" t="s">
        <v>2758</v>
      </c>
      <c r="CH13" s="186" t="s">
        <v>847</v>
      </c>
      <c r="CI13" s="186" t="s">
        <v>847</v>
      </c>
      <c r="CJ13" s="186" t="s">
        <v>2758</v>
      </c>
      <c r="CK13" s="186" t="s">
        <v>847</v>
      </c>
      <c r="CL13" s="186" t="s">
        <v>847</v>
      </c>
      <c r="CM13" s="186" t="s">
        <v>2758</v>
      </c>
      <c r="CN13" s="186" t="s">
        <v>847</v>
      </c>
      <c r="CO13" s="186" t="s">
        <v>847</v>
      </c>
      <c r="CP13" s="186" t="s">
        <v>2758</v>
      </c>
      <c r="CQ13" s="186" t="s">
        <v>847</v>
      </c>
      <c r="CR13" s="186" t="s">
        <v>847</v>
      </c>
      <c r="CS13" s="186" t="s">
        <v>2758</v>
      </c>
      <c r="CT13" s="186" t="s">
        <v>847</v>
      </c>
      <c r="CU13" s="186" t="s">
        <v>847</v>
      </c>
      <c r="CV13" s="186" t="s">
        <v>2758</v>
      </c>
      <c r="CW13" s="186" t="s">
        <v>847</v>
      </c>
      <c r="CX13" s="186" t="s">
        <v>847</v>
      </c>
      <c r="CY13" s="186" t="s">
        <v>2758</v>
      </c>
      <c r="CZ13" s="186" t="s">
        <v>847</v>
      </c>
      <c r="DA13" s="186" t="s">
        <v>847</v>
      </c>
      <c r="DB13" s="186" t="s">
        <v>2758</v>
      </c>
      <c r="DC13" s="186" t="s">
        <v>847</v>
      </c>
      <c r="DD13" s="186" t="s">
        <v>847</v>
      </c>
      <c r="DE13" s="186" t="s">
        <v>2758</v>
      </c>
      <c r="DF13" s="186" t="s">
        <v>847</v>
      </c>
      <c r="DG13" s="186" t="s">
        <v>847</v>
      </c>
      <c r="DH13" s="186" t="s">
        <v>2758</v>
      </c>
      <c r="DI13" s="186" t="s">
        <v>847</v>
      </c>
      <c r="DJ13" s="186" t="s">
        <v>847</v>
      </c>
      <c r="DK13" s="186" t="s">
        <v>2758</v>
      </c>
      <c r="DL13" s="186" t="s">
        <v>847</v>
      </c>
      <c r="DM13" s="186" t="s">
        <v>847</v>
      </c>
      <c r="DN13" s="186" t="s">
        <v>2758</v>
      </c>
      <c r="DO13" s="186" t="s">
        <v>847</v>
      </c>
      <c r="DP13" s="186" t="s">
        <v>847</v>
      </c>
      <c r="DQ13" s="186" t="s">
        <v>2758</v>
      </c>
      <c r="DR13" s="186" t="s">
        <v>847</v>
      </c>
      <c r="DS13" s="186" t="s">
        <v>847</v>
      </c>
      <c r="DT13" s="186" t="s">
        <v>2758</v>
      </c>
      <c r="DU13" s="186" t="s">
        <v>847</v>
      </c>
      <c r="DV13" s="186" t="s">
        <v>847</v>
      </c>
      <c r="DW13" s="186" t="s">
        <v>2758</v>
      </c>
      <c r="DX13" s="186" t="s">
        <v>847</v>
      </c>
      <c r="DY13" s="186" t="s">
        <v>847</v>
      </c>
      <c r="DZ13" s="186" t="s">
        <v>2758</v>
      </c>
      <c r="EA13" s="186" t="s">
        <v>847</v>
      </c>
      <c r="EB13" s="186" t="s">
        <v>847</v>
      </c>
      <c r="EC13" s="186" t="s">
        <v>2758</v>
      </c>
      <c r="ED13" s="186" t="s">
        <v>847</v>
      </c>
      <c r="EE13" s="186" t="s">
        <v>847</v>
      </c>
      <c r="EF13" s="186" t="s">
        <v>2758</v>
      </c>
      <c r="EG13" s="186" t="s">
        <v>847</v>
      </c>
      <c r="EH13" s="186" t="s">
        <v>847</v>
      </c>
      <c r="EI13" s="186" t="s">
        <v>2758</v>
      </c>
      <c r="EJ13" s="186" t="s">
        <v>847</v>
      </c>
      <c r="EK13" s="186" t="s">
        <v>847</v>
      </c>
      <c r="EL13" s="186" t="s">
        <v>2758</v>
      </c>
      <c r="EM13" s="186" t="s">
        <v>847</v>
      </c>
      <c r="EN13" s="186" t="s">
        <v>847</v>
      </c>
      <c r="EO13" s="186" t="s">
        <v>2758</v>
      </c>
      <c r="EP13" s="186" t="s">
        <v>847</v>
      </c>
      <c r="EQ13" s="186" t="s">
        <v>847</v>
      </c>
      <c r="ER13" s="186" t="s">
        <v>2758</v>
      </c>
      <c r="ES13" s="186" t="s">
        <v>847</v>
      </c>
      <c r="ET13" s="186" t="s">
        <v>847</v>
      </c>
    </row>
    <row r="14" spans="1:150" x14ac:dyDescent="0.3">
      <c r="A14" s="1"/>
      <c r="B14" s="185" t="s">
        <v>2768</v>
      </c>
      <c r="C14" s="185" t="s">
        <v>100</v>
      </c>
      <c r="D14" s="185" t="s">
        <v>109</v>
      </c>
      <c r="E14" s="185" t="s">
        <v>2769</v>
      </c>
      <c r="F14" s="185" t="s">
        <v>2770</v>
      </c>
      <c r="G14" s="186" t="s">
        <v>2758</v>
      </c>
      <c r="H14" s="186" t="s">
        <v>2651</v>
      </c>
      <c r="I14" s="186" t="s">
        <v>2651</v>
      </c>
      <c r="J14" s="186" t="s">
        <v>2758</v>
      </c>
      <c r="K14" s="186" t="s">
        <v>2651</v>
      </c>
      <c r="L14" s="186" t="s">
        <v>2651</v>
      </c>
      <c r="M14" s="186" t="s">
        <v>2758</v>
      </c>
      <c r="N14" s="186" t="s">
        <v>2651</v>
      </c>
      <c r="O14" s="186" t="s">
        <v>2651</v>
      </c>
      <c r="P14" s="186" t="s">
        <v>2758</v>
      </c>
      <c r="Q14" s="186" t="s">
        <v>2651</v>
      </c>
      <c r="R14" s="186" t="s">
        <v>2651</v>
      </c>
      <c r="S14" s="186" t="s">
        <v>2758</v>
      </c>
      <c r="T14" s="186" t="s">
        <v>2651</v>
      </c>
      <c r="U14" s="186" t="s">
        <v>2651</v>
      </c>
      <c r="V14" s="186" t="s">
        <v>2758</v>
      </c>
      <c r="W14" s="186" t="s">
        <v>2651</v>
      </c>
      <c r="X14" s="186" t="s">
        <v>2651</v>
      </c>
      <c r="Y14" s="186" t="s">
        <v>2758</v>
      </c>
      <c r="Z14" s="186" t="s">
        <v>2651</v>
      </c>
      <c r="AA14" s="186" t="s">
        <v>2651</v>
      </c>
      <c r="AB14" s="186" t="s">
        <v>2758</v>
      </c>
      <c r="AC14" s="186" t="s">
        <v>2651</v>
      </c>
      <c r="AD14" s="186" t="s">
        <v>2651</v>
      </c>
      <c r="AE14" s="186" t="s">
        <v>2758</v>
      </c>
      <c r="AF14" s="186" t="s">
        <v>2651</v>
      </c>
      <c r="AG14" s="186" t="s">
        <v>2651</v>
      </c>
      <c r="AH14" s="186" t="s">
        <v>2758</v>
      </c>
      <c r="AI14" s="186" t="s">
        <v>2651</v>
      </c>
      <c r="AJ14" s="186" t="s">
        <v>2651</v>
      </c>
      <c r="AK14" s="186" t="s">
        <v>2758</v>
      </c>
      <c r="AL14" s="186" t="s">
        <v>2651</v>
      </c>
      <c r="AM14" s="186" t="s">
        <v>2651</v>
      </c>
      <c r="AN14" s="186" t="s">
        <v>2758</v>
      </c>
      <c r="AO14" s="186" t="s">
        <v>2651</v>
      </c>
      <c r="AP14" s="186" t="s">
        <v>2651</v>
      </c>
      <c r="AQ14" s="186" t="s">
        <v>2758</v>
      </c>
      <c r="AR14" s="186" t="s">
        <v>2651</v>
      </c>
      <c r="AS14" s="186" t="s">
        <v>2651</v>
      </c>
      <c r="AT14" s="186" t="s">
        <v>2758</v>
      </c>
      <c r="AU14" s="186" t="s">
        <v>2651</v>
      </c>
      <c r="AV14" s="186" t="s">
        <v>2651</v>
      </c>
      <c r="AW14" s="186" t="s">
        <v>2758</v>
      </c>
      <c r="AX14" s="186" t="s">
        <v>2651</v>
      </c>
      <c r="AY14" s="186" t="s">
        <v>2651</v>
      </c>
      <c r="AZ14" s="186" t="s">
        <v>2758</v>
      </c>
      <c r="BA14" s="186" t="s">
        <v>2651</v>
      </c>
      <c r="BB14" s="186" t="s">
        <v>2651</v>
      </c>
      <c r="BC14" s="186" t="s">
        <v>2758</v>
      </c>
      <c r="BD14" s="186" t="s">
        <v>2651</v>
      </c>
      <c r="BE14" s="186" t="s">
        <v>2651</v>
      </c>
      <c r="BF14" s="186" t="s">
        <v>2758</v>
      </c>
      <c r="BG14" s="186" t="s">
        <v>2651</v>
      </c>
      <c r="BH14" s="186" t="s">
        <v>2651</v>
      </c>
      <c r="BI14" s="186" t="s">
        <v>2758</v>
      </c>
      <c r="BJ14" s="186" t="s">
        <v>2651</v>
      </c>
      <c r="BK14" s="186" t="s">
        <v>2651</v>
      </c>
      <c r="BL14" s="186" t="s">
        <v>2758</v>
      </c>
      <c r="BM14" s="186" t="s">
        <v>2651</v>
      </c>
      <c r="BN14" s="186" t="s">
        <v>2651</v>
      </c>
      <c r="BO14" s="186" t="s">
        <v>2758</v>
      </c>
      <c r="BP14" s="186" t="s">
        <v>2651</v>
      </c>
      <c r="BQ14" s="186" t="s">
        <v>2651</v>
      </c>
      <c r="BR14" s="186" t="s">
        <v>2758</v>
      </c>
      <c r="BS14" s="186" t="s">
        <v>2651</v>
      </c>
      <c r="BT14" s="186" t="s">
        <v>2651</v>
      </c>
      <c r="BU14" s="186" t="s">
        <v>2758</v>
      </c>
      <c r="BV14" s="186" t="s">
        <v>2651</v>
      </c>
      <c r="BW14" s="186" t="s">
        <v>2651</v>
      </c>
      <c r="BX14" s="186" t="s">
        <v>2758</v>
      </c>
      <c r="BY14" s="186" t="s">
        <v>2651</v>
      </c>
      <c r="BZ14" s="186" t="s">
        <v>2651</v>
      </c>
      <c r="CA14" s="186" t="s">
        <v>2758</v>
      </c>
      <c r="CB14" s="186" t="s">
        <v>2651</v>
      </c>
      <c r="CC14" s="186" t="s">
        <v>2651</v>
      </c>
      <c r="CD14" s="186" t="s">
        <v>2758</v>
      </c>
      <c r="CE14" s="186" t="s">
        <v>2651</v>
      </c>
      <c r="CF14" s="186" t="s">
        <v>2651</v>
      </c>
      <c r="CG14" s="186" t="s">
        <v>2758</v>
      </c>
      <c r="CH14" s="186" t="s">
        <v>2651</v>
      </c>
      <c r="CI14" s="186" t="s">
        <v>2651</v>
      </c>
      <c r="CJ14" s="186" t="s">
        <v>2758</v>
      </c>
      <c r="CK14" s="186" t="s">
        <v>2651</v>
      </c>
      <c r="CL14" s="186" t="s">
        <v>2651</v>
      </c>
      <c r="CM14" s="186" t="s">
        <v>2758</v>
      </c>
      <c r="CN14" s="186" t="s">
        <v>2651</v>
      </c>
      <c r="CO14" s="186" t="s">
        <v>2651</v>
      </c>
      <c r="CP14" s="186" t="s">
        <v>2758</v>
      </c>
      <c r="CQ14" s="186" t="s">
        <v>2651</v>
      </c>
      <c r="CR14" s="186" t="s">
        <v>2651</v>
      </c>
      <c r="CS14" s="186" t="s">
        <v>2758</v>
      </c>
      <c r="CT14" s="186" t="s">
        <v>2651</v>
      </c>
      <c r="CU14" s="186" t="s">
        <v>2651</v>
      </c>
      <c r="CV14" s="186" t="s">
        <v>2758</v>
      </c>
      <c r="CW14" s="186" t="s">
        <v>2651</v>
      </c>
      <c r="CX14" s="186" t="s">
        <v>2651</v>
      </c>
      <c r="CY14" s="186" t="s">
        <v>2758</v>
      </c>
      <c r="CZ14" s="186" t="s">
        <v>2651</v>
      </c>
      <c r="DA14" s="186" t="s">
        <v>2651</v>
      </c>
      <c r="DB14" s="186" t="s">
        <v>2758</v>
      </c>
      <c r="DC14" s="186" t="s">
        <v>2651</v>
      </c>
      <c r="DD14" s="186" t="s">
        <v>2651</v>
      </c>
      <c r="DE14" s="186" t="s">
        <v>2758</v>
      </c>
      <c r="DF14" s="186" t="s">
        <v>2651</v>
      </c>
      <c r="DG14" s="186" t="s">
        <v>2651</v>
      </c>
      <c r="DH14" s="186" t="s">
        <v>2758</v>
      </c>
      <c r="DI14" s="186" t="s">
        <v>2651</v>
      </c>
      <c r="DJ14" s="186" t="s">
        <v>2651</v>
      </c>
      <c r="DK14" s="186" t="s">
        <v>2758</v>
      </c>
      <c r="DL14" s="186" t="s">
        <v>2651</v>
      </c>
      <c r="DM14" s="186" t="s">
        <v>2651</v>
      </c>
      <c r="DN14" s="186" t="s">
        <v>2758</v>
      </c>
      <c r="DO14" s="186" t="s">
        <v>2651</v>
      </c>
      <c r="DP14" s="186" t="s">
        <v>2651</v>
      </c>
      <c r="DQ14" s="186" t="s">
        <v>2758</v>
      </c>
      <c r="DR14" s="186" t="s">
        <v>2651</v>
      </c>
      <c r="DS14" s="186" t="s">
        <v>2651</v>
      </c>
      <c r="DT14" s="186" t="s">
        <v>2758</v>
      </c>
      <c r="DU14" s="186" t="s">
        <v>2651</v>
      </c>
      <c r="DV14" s="186" t="s">
        <v>2651</v>
      </c>
      <c r="DW14" s="186" t="s">
        <v>2758</v>
      </c>
      <c r="DX14" s="186" t="s">
        <v>2651</v>
      </c>
      <c r="DY14" s="186" t="s">
        <v>2651</v>
      </c>
      <c r="DZ14" s="186" t="s">
        <v>2758</v>
      </c>
      <c r="EA14" s="186" t="s">
        <v>2651</v>
      </c>
      <c r="EB14" s="186" t="s">
        <v>2651</v>
      </c>
      <c r="EC14" s="186" t="s">
        <v>2758</v>
      </c>
      <c r="ED14" s="186" t="s">
        <v>2651</v>
      </c>
      <c r="EE14" s="186" t="s">
        <v>2651</v>
      </c>
      <c r="EF14" s="186" t="s">
        <v>2758</v>
      </c>
      <c r="EG14" s="186" t="s">
        <v>2651</v>
      </c>
      <c r="EH14" s="186" t="s">
        <v>2651</v>
      </c>
      <c r="EI14" s="186" t="s">
        <v>2758</v>
      </c>
      <c r="EJ14" s="186" t="s">
        <v>2651</v>
      </c>
      <c r="EK14" s="186" t="s">
        <v>2651</v>
      </c>
      <c r="EL14" s="186" t="s">
        <v>2758</v>
      </c>
      <c r="EM14" s="186" t="s">
        <v>2651</v>
      </c>
      <c r="EN14" s="186" t="s">
        <v>2651</v>
      </c>
      <c r="EO14" s="186" t="s">
        <v>2758</v>
      </c>
      <c r="EP14" s="186" t="s">
        <v>2651</v>
      </c>
      <c r="EQ14" s="186" t="s">
        <v>2651</v>
      </c>
      <c r="ER14" s="186" t="s">
        <v>2758</v>
      </c>
      <c r="ES14" s="186" t="s">
        <v>2651</v>
      </c>
      <c r="ET14" s="186" t="s">
        <v>2651</v>
      </c>
    </row>
    <row r="15" spans="1:150" x14ac:dyDescent="0.3">
      <c r="A15" s="1"/>
      <c r="B15" s="184" t="s">
        <v>2771</v>
      </c>
      <c r="C15" s="184" t="s">
        <v>100</v>
      </c>
      <c r="D15" s="184" t="s">
        <v>112</v>
      </c>
      <c r="E15" s="184" t="s">
        <v>2772</v>
      </c>
      <c r="F15" s="184" t="s">
        <v>2773</v>
      </c>
      <c r="G15" s="184" t="s">
        <v>2758</v>
      </c>
      <c r="H15" s="184" t="s">
        <v>2651</v>
      </c>
      <c r="I15" s="184" t="s">
        <v>2651</v>
      </c>
      <c r="J15" s="184" t="s">
        <v>2758</v>
      </c>
      <c r="K15" s="184" t="s">
        <v>2651</v>
      </c>
      <c r="L15" s="184" t="s">
        <v>2651</v>
      </c>
      <c r="M15" s="184" t="s">
        <v>2758</v>
      </c>
      <c r="N15" s="184" t="s">
        <v>2651</v>
      </c>
      <c r="O15" s="184" t="s">
        <v>2651</v>
      </c>
      <c r="P15" s="184" t="s">
        <v>2758</v>
      </c>
      <c r="Q15" s="184" t="s">
        <v>2651</v>
      </c>
      <c r="R15" s="184" t="s">
        <v>2651</v>
      </c>
      <c r="S15" s="184" t="s">
        <v>2758</v>
      </c>
      <c r="T15" s="184" t="s">
        <v>2651</v>
      </c>
      <c r="U15" s="184" t="s">
        <v>2651</v>
      </c>
      <c r="V15" s="184" t="s">
        <v>2758</v>
      </c>
      <c r="W15" s="184" t="s">
        <v>2651</v>
      </c>
      <c r="X15" s="184" t="s">
        <v>2651</v>
      </c>
      <c r="Y15" s="184" t="s">
        <v>2758</v>
      </c>
      <c r="Z15" s="184" t="s">
        <v>2651</v>
      </c>
      <c r="AA15" s="184" t="s">
        <v>2651</v>
      </c>
      <c r="AB15" s="184" t="s">
        <v>2758</v>
      </c>
      <c r="AC15" s="184" t="s">
        <v>2651</v>
      </c>
      <c r="AD15" s="184" t="s">
        <v>2651</v>
      </c>
      <c r="AE15" s="184" t="s">
        <v>2758</v>
      </c>
      <c r="AF15" s="184" t="s">
        <v>2651</v>
      </c>
      <c r="AG15" s="184" t="s">
        <v>2651</v>
      </c>
      <c r="AH15" s="184" t="s">
        <v>2758</v>
      </c>
      <c r="AI15" s="184" t="s">
        <v>2651</v>
      </c>
      <c r="AJ15" s="184" t="s">
        <v>2651</v>
      </c>
      <c r="AK15" s="184" t="s">
        <v>2758</v>
      </c>
      <c r="AL15" s="184" t="s">
        <v>2651</v>
      </c>
      <c r="AM15" s="184" t="s">
        <v>2651</v>
      </c>
      <c r="AN15" s="184" t="s">
        <v>2758</v>
      </c>
      <c r="AO15" s="184" t="s">
        <v>2651</v>
      </c>
      <c r="AP15" s="184" t="s">
        <v>2651</v>
      </c>
      <c r="AQ15" s="184" t="s">
        <v>2758</v>
      </c>
      <c r="AR15" s="184" t="s">
        <v>2651</v>
      </c>
      <c r="AS15" s="184" t="s">
        <v>2651</v>
      </c>
      <c r="AT15" s="184" t="s">
        <v>2758</v>
      </c>
      <c r="AU15" s="184" t="s">
        <v>2651</v>
      </c>
      <c r="AV15" s="184" t="s">
        <v>2651</v>
      </c>
      <c r="AW15" s="184" t="s">
        <v>2758</v>
      </c>
      <c r="AX15" s="184" t="s">
        <v>2651</v>
      </c>
      <c r="AY15" s="184" t="s">
        <v>2651</v>
      </c>
      <c r="AZ15" s="184" t="s">
        <v>2758</v>
      </c>
      <c r="BA15" s="184" t="s">
        <v>2651</v>
      </c>
      <c r="BB15" s="184" t="s">
        <v>2651</v>
      </c>
      <c r="BC15" s="184" t="s">
        <v>2758</v>
      </c>
      <c r="BD15" s="184" t="s">
        <v>2651</v>
      </c>
      <c r="BE15" s="184" t="s">
        <v>2651</v>
      </c>
      <c r="BF15" s="184" t="s">
        <v>2758</v>
      </c>
      <c r="BG15" s="184" t="s">
        <v>2651</v>
      </c>
      <c r="BH15" s="184" t="s">
        <v>2651</v>
      </c>
      <c r="BI15" s="184" t="s">
        <v>2758</v>
      </c>
      <c r="BJ15" s="184" t="s">
        <v>2651</v>
      </c>
      <c r="BK15" s="184" t="s">
        <v>2651</v>
      </c>
      <c r="BL15" s="184" t="s">
        <v>2758</v>
      </c>
      <c r="BM15" s="184" t="s">
        <v>2651</v>
      </c>
      <c r="BN15" s="184" t="s">
        <v>2651</v>
      </c>
      <c r="BO15" s="184" t="s">
        <v>2758</v>
      </c>
      <c r="BP15" s="184" t="s">
        <v>2651</v>
      </c>
      <c r="BQ15" s="184" t="s">
        <v>2651</v>
      </c>
      <c r="BR15" s="184" t="s">
        <v>2758</v>
      </c>
      <c r="BS15" s="184" t="s">
        <v>2651</v>
      </c>
      <c r="BT15" s="184" t="s">
        <v>2651</v>
      </c>
      <c r="BU15" s="184" t="s">
        <v>2758</v>
      </c>
      <c r="BV15" s="184" t="s">
        <v>2651</v>
      </c>
      <c r="BW15" s="184" t="s">
        <v>2651</v>
      </c>
      <c r="BX15" s="184" t="s">
        <v>2758</v>
      </c>
      <c r="BY15" s="184" t="s">
        <v>2651</v>
      </c>
      <c r="BZ15" s="184" t="s">
        <v>2651</v>
      </c>
      <c r="CA15" s="184" t="s">
        <v>2758</v>
      </c>
      <c r="CB15" s="184" t="s">
        <v>2651</v>
      </c>
      <c r="CC15" s="184" t="s">
        <v>2651</v>
      </c>
      <c r="CD15" s="184" t="s">
        <v>2758</v>
      </c>
      <c r="CE15" s="184" t="s">
        <v>2651</v>
      </c>
      <c r="CF15" s="184" t="s">
        <v>2651</v>
      </c>
      <c r="CG15" s="184" t="s">
        <v>2758</v>
      </c>
      <c r="CH15" s="184" t="s">
        <v>2651</v>
      </c>
      <c r="CI15" s="184" t="s">
        <v>2651</v>
      </c>
      <c r="CJ15" s="184" t="s">
        <v>2758</v>
      </c>
      <c r="CK15" s="184" t="s">
        <v>2651</v>
      </c>
      <c r="CL15" s="184" t="s">
        <v>2651</v>
      </c>
      <c r="CM15" s="184" t="s">
        <v>2758</v>
      </c>
      <c r="CN15" s="184" t="s">
        <v>2651</v>
      </c>
      <c r="CO15" s="184" t="s">
        <v>2651</v>
      </c>
      <c r="CP15" s="184" t="s">
        <v>2758</v>
      </c>
      <c r="CQ15" s="184" t="s">
        <v>2651</v>
      </c>
      <c r="CR15" s="184" t="s">
        <v>2651</v>
      </c>
      <c r="CS15" s="184" t="s">
        <v>2758</v>
      </c>
      <c r="CT15" s="184" t="s">
        <v>2651</v>
      </c>
      <c r="CU15" s="184" t="s">
        <v>2651</v>
      </c>
      <c r="CV15" s="184" t="s">
        <v>2758</v>
      </c>
      <c r="CW15" s="184" t="s">
        <v>2651</v>
      </c>
      <c r="CX15" s="184" t="s">
        <v>2651</v>
      </c>
      <c r="CY15" s="184" t="s">
        <v>2758</v>
      </c>
      <c r="CZ15" s="184" t="s">
        <v>2651</v>
      </c>
      <c r="DA15" s="184" t="s">
        <v>2651</v>
      </c>
      <c r="DB15" s="184" t="s">
        <v>2758</v>
      </c>
      <c r="DC15" s="184" t="s">
        <v>2651</v>
      </c>
      <c r="DD15" s="184" t="s">
        <v>2651</v>
      </c>
      <c r="DE15" s="184" t="s">
        <v>2758</v>
      </c>
      <c r="DF15" s="184" t="s">
        <v>2651</v>
      </c>
      <c r="DG15" s="184" t="s">
        <v>2651</v>
      </c>
      <c r="DH15" s="184" t="s">
        <v>2758</v>
      </c>
      <c r="DI15" s="184" t="s">
        <v>2651</v>
      </c>
      <c r="DJ15" s="184" t="s">
        <v>2651</v>
      </c>
      <c r="DK15" s="184" t="s">
        <v>2758</v>
      </c>
      <c r="DL15" s="184" t="s">
        <v>2651</v>
      </c>
      <c r="DM15" s="184" t="s">
        <v>2651</v>
      </c>
      <c r="DN15" s="184" t="s">
        <v>2758</v>
      </c>
      <c r="DO15" s="184" t="s">
        <v>2651</v>
      </c>
      <c r="DP15" s="184" t="s">
        <v>2651</v>
      </c>
      <c r="DQ15" s="184" t="s">
        <v>2758</v>
      </c>
      <c r="DR15" s="184" t="s">
        <v>2651</v>
      </c>
      <c r="DS15" s="184" t="s">
        <v>2651</v>
      </c>
      <c r="DT15" s="184" t="s">
        <v>2758</v>
      </c>
      <c r="DU15" s="184" t="s">
        <v>2651</v>
      </c>
      <c r="DV15" s="184" t="s">
        <v>2651</v>
      </c>
      <c r="DW15" s="184" t="s">
        <v>2758</v>
      </c>
      <c r="DX15" s="184" t="s">
        <v>2651</v>
      </c>
      <c r="DY15" s="184" t="s">
        <v>2651</v>
      </c>
      <c r="DZ15" s="184" t="s">
        <v>2758</v>
      </c>
      <c r="EA15" s="184" t="s">
        <v>2651</v>
      </c>
      <c r="EB15" s="184" t="s">
        <v>2651</v>
      </c>
      <c r="EC15" s="184" t="s">
        <v>2758</v>
      </c>
      <c r="ED15" s="184" t="s">
        <v>2651</v>
      </c>
      <c r="EE15" s="184" t="s">
        <v>2651</v>
      </c>
      <c r="EF15" s="184" t="s">
        <v>2758</v>
      </c>
      <c r="EG15" s="184" t="s">
        <v>2651</v>
      </c>
      <c r="EH15" s="184" t="s">
        <v>2651</v>
      </c>
      <c r="EI15" s="184" t="s">
        <v>2758</v>
      </c>
      <c r="EJ15" s="184" t="s">
        <v>2651</v>
      </c>
      <c r="EK15" s="184" t="s">
        <v>2651</v>
      </c>
      <c r="EL15" s="184" t="s">
        <v>2758</v>
      </c>
      <c r="EM15" s="184" t="s">
        <v>2651</v>
      </c>
      <c r="EN15" s="184" t="s">
        <v>2651</v>
      </c>
      <c r="EO15" s="184" t="s">
        <v>2758</v>
      </c>
      <c r="EP15" s="184" t="s">
        <v>2651</v>
      </c>
      <c r="EQ15" s="184" t="s">
        <v>2651</v>
      </c>
      <c r="ER15" s="184" t="s">
        <v>2758</v>
      </c>
      <c r="ES15" s="184" t="s">
        <v>2651</v>
      </c>
      <c r="ET15" s="184" t="s">
        <v>2651</v>
      </c>
    </row>
    <row r="16" spans="1:150" x14ac:dyDescent="0.3">
      <c r="A16" s="1"/>
      <c r="B16" s="185" t="s">
        <v>2774</v>
      </c>
      <c r="C16" s="185" t="s">
        <v>100</v>
      </c>
      <c r="D16" s="185" t="s">
        <v>112</v>
      </c>
      <c r="E16" s="185" t="s">
        <v>2775</v>
      </c>
      <c r="F16" s="185" t="s">
        <v>2776</v>
      </c>
      <c r="G16" s="186" t="s">
        <v>2758</v>
      </c>
      <c r="H16" s="186" t="s">
        <v>2651</v>
      </c>
      <c r="I16" s="186" t="s">
        <v>2651</v>
      </c>
      <c r="J16" s="186" t="s">
        <v>2758</v>
      </c>
      <c r="K16" s="186" t="s">
        <v>2651</v>
      </c>
      <c r="L16" s="186" t="s">
        <v>2651</v>
      </c>
      <c r="M16" s="186" t="s">
        <v>2758</v>
      </c>
      <c r="N16" s="186" t="s">
        <v>2651</v>
      </c>
      <c r="O16" s="186" t="s">
        <v>2651</v>
      </c>
      <c r="P16" s="186" t="s">
        <v>2758</v>
      </c>
      <c r="Q16" s="186" t="s">
        <v>2651</v>
      </c>
      <c r="R16" s="186" t="s">
        <v>2651</v>
      </c>
      <c r="S16" s="186" t="s">
        <v>2758</v>
      </c>
      <c r="T16" s="186" t="s">
        <v>2651</v>
      </c>
      <c r="U16" s="186" t="s">
        <v>2651</v>
      </c>
      <c r="V16" s="186" t="s">
        <v>2758</v>
      </c>
      <c r="W16" s="186" t="s">
        <v>2651</v>
      </c>
      <c r="X16" s="186" t="s">
        <v>2651</v>
      </c>
      <c r="Y16" s="186" t="s">
        <v>2758</v>
      </c>
      <c r="Z16" s="186" t="s">
        <v>2651</v>
      </c>
      <c r="AA16" s="186" t="s">
        <v>2651</v>
      </c>
      <c r="AB16" s="186" t="s">
        <v>2758</v>
      </c>
      <c r="AC16" s="186" t="s">
        <v>2651</v>
      </c>
      <c r="AD16" s="186" t="s">
        <v>2651</v>
      </c>
      <c r="AE16" s="186" t="s">
        <v>2758</v>
      </c>
      <c r="AF16" s="186" t="s">
        <v>2651</v>
      </c>
      <c r="AG16" s="186" t="s">
        <v>2651</v>
      </c>
      <c r="AH16" s="186" t="s">
        <v>2758</v>
      </c>
      <c r="AI16" s="186" t="s">
        <v>2651</v>
      </c>
      <c r="AJ16" s="186" t="s">
        <v>2651</v>
      </c>
      <c r="AK16" s="186" t="s">
        <v>2758</v>
      </c>
      <c r="AL16" s="186" t="s">
        <v>2651</v>
      </c>
      <c r="AM16" s="186" t="s">
        <v>2651</v>
      </c>
      <c r="AN16" s="186" t="s">
        <v>2758</v>
      </c>
      <c r="AO16" s="186" t="s">
        <v>2651</v>
      </c>
      <c r="AP16" s="186" t="s">
        <v>2651</v>
      </c>
      <c r="AQ16" s="186" t="s">
        <v>2758</v>
      </c>
      <c r="AR16" s="186" t="s">
        <v>2651</v>
      </c>
      <c r="AS16" s="186" t="s">
        <v>2651</v>
      </c>
      <c r="AT16" s="186" t="s">
        <v>2758</v>
      </c>
      <c r="AU16" s="186" t="s">
        <v>2651</v>
      </c>
      <c r="AV16" s="186" t="s">
        <v>2651</v>
      </c>
      <c r="AW16" s="186" t="s">
        <v>2758</v>
      </c>
      <c r="AX16" s="186" t="s">
        <v>2651</v>
      </c>
      <c r="AY16" s="186" t="s">
        <v>2651</v>
      </c>
      <c r="AZ16" s="186" t="s">
        <v>2758</v>
      </c>
      <c r="BA16" s="186" t="s">
        <v>2651</v>
      </c>
      <c r="BB16" s="186" t="s">
        <v>2651</v>
      </c>
      <c r="BC16" s="186" t="s">
        <v>2758</v>
      </c>
      <c r="BD16" s="186" t="s">
        <v>2651</v>
      </c>
      <c r="BE16" s="186" t="s">
        <v>2651</v>
      </c>
      <c r="BF16" s="186" t="s">
        <v>2758</v>
      </c>
      <c r="BG16" s="186" t="s">
        <v>2651</v>
      </c>
      <c r="BH16" s="186" t="s">
        <v>2651</v>
      </c>
      <c r="BI16" s="186" t="s">
        <v>2758</v>
      </c>
      <c r="BJ16" s="186" t="s">
        <v>2651</v>
      </c>
      <c r="BK16" s="186" t="s">
        <v>2651</v>
      </c>
      <c r="BL16" s="186" t="s">
        <v>2758</v>
      </c>
      <c r="BM16" s="186" t="s">
        <v>2651</v>
      </c>
      <c r="BN16" s="186" t="s">
        <v>2651</v>
      </c>
      <c r="BO16" s="186" t="s">
        <v>2758</v>
      </c>
      <c r="BP16" s="186" t="s">
        <v>2651</v>
      </c>
      <c r="BQ16" s="186" t="s">
        <v>2651</v>
      </c>
      <c r="BR16" s="186" t="s">
        <v>2758</v>
      </c>
      <c r="BS16" s="186" t="s">
        <v>2651</v>
      </c>
      <c r="BT16" s="186" t="s">
        <v>2651</v>
      </c>
      <c r="BU16" s="186" t="s">
        <v>2758</v>
      </c>
      <c r="BV16" s="186" t="s">
        <v>2651</v>
      </c>
      <c r="BW16" s="186" t="s">
        <v>2651</v>
      </c>
      <c r="BX16" s="186" t="s">
        <v>2758</v>
      </c>
      <c r="BY16" s="186" t="s">
        <v>2651</v>
      </c>
      <c r="BZ16" s="186" t="s">
        <v>2651</v>
      </c>
      <c r="CA16" s="186" t="s">
        <v>2758</v>
      </c>
      <c r="CB16" s="186" t="s">
        <v>2651</v>
      </c>
      <c r="CC16" s="186" t="s">
        <v>2651</v>
      </c>
      <c r="CD16" s="186" t="s">
        <v>2758</v>
      </c>
      <c r="CE16" s="186" t="s">
        <v>2651</v>
      </c>
      <c r="CF16" s="186" t="s">
        <v>2651</v>
      </c>
      <c r="CG16" s="186" t="s">
        <v>2758</v>
      </c>
      <c r="CH16" s="186" t="s">
        <v>2651</v>
      </c>
      <c r="CI16" s="186" t="s">
        <v>2651</v>
      </c>
      <c r="CJ16" s="186" t="s">
        <v>2758</v>
      </c>
      <c r="CK16" s="186" t="s">
        <v>2651</v>
      </c>
      <c r="CL16" s="186" t="s">
        <v>2651</v>
      </c>
      <c r="CM16" s="186" t="s">
        <v>2758</v>
      </c>
      <c r="CN16" s="186" t="s">
        <v>2651</v>
      </c>
      <c r="CO16" s="186" t="s">
        <v>2651</v>
      </c>
      <c r="CP16" s="186" t="s">
        <v>2758</v>
      </c>
      <c r="CQ16" s="186" t="s">
        <v>2651</v>
      </c>
      <c r="CR16" s="186" t="s">
        <v>2651</v>
      </c>
      <c r="CS16" s="186" t="s">
        <v>2758</v>
      </c>
      <c r="CT16" s="186" t="s">
        <v>2651</v>
      </c>
      <c r="CU16" s="186" t="s">
        <v>2651</v>
      </c>
      <c r="CV16" s="186" t="s">
        <v>2758</v>
      </c>
      <c r="CW16" s="186" t="s">
        <v>2651</v>
      </c>
      <c r="CX16" s="186" t="s">
        <v>2651</v>
      </c>
      <c r="CY16" s="186" t="s">
        <v>2758</v>
      </c>
      <c r="CZ16" s="186" t="s">
        <v>2651</v>
      </c>
      <c r="DA16" s="186" t="s">
        <v>2651</v>
      </c>
      <c r="DB16" s="186" t="s">
        <v>2758</v>
      </c>
      <c r="DC16" s="186" t="s">
        <v>2651</v>
      </c>
      <c r="DD16" s="186" t="s">
        <v>2651</v>
      </c>
      <c r="DE16" s="186" t="s">
        <v>2758</v>
      </c>
      <c r="DF16" s="186" t="s">
        <v>2651</v>
      </c>
      <c r="DG16" s="186" t="s">
        <v>2651</v>
      </c>
      <c r="DH16" s="186" t="s">
        <v>2758</v>
      </c>
      <c r="DI16" s="186" t="s">
        <v>2651</v>
      </c>
      <c r="DJ16" s="186" t="s">
        <v>2651</v>
      </c>
      <c r="DK16" s="186" t="s">
        <v>2758</v>
      </c>
      <c r="DL16" s="186" t="s">
        <v>2651</v>
      </c>
      <c r="DM16" s="186" t="s">
        <v>2651</v>
      </c>
      <c r="DN16" s="186" t="s">
        <v>2758</v>
      </c>
      <c r="DO16" s="186" t="s">
        <v>2651</v>
      </c>
      <c r="DP16" s="186" t="s">
        <v>2651</v>
      </c>
      <c r="DQ16" s="186" t="s">
        <v>2758</v>
      </c>
      <c r="DR16" s="186" t="s">
        <v>2651</v>
      </c>
      <c r="DS16" s="186" t="s">
        <v>2651</v>
      </c>
      <c r="DT16" s="186" t="s">
        <v>2758</v>
      </c>
      <c r="DU16" s="186" t="s">
        <v>2651</v>
      </c>
      <c r="DV16" s="186" t="s">
        <v>2651</v>
      </c>
      <c r="DW16" s="186" t="s">
        <v>2758</v>
      </c>
      <c r="DX16" s="186" t="s">
        <v>2651</v>
      </c>
      <c r="DY16" s="186" t="s">
        <v>2651</v>
      </c>
      <c r="DZ16" s="186" t="s">
        <v>2758</v>
      </c>
      <c r="EA16" s="186" t="s">
        <v>2651</v>
      </c>
      <c r="EB16" s="186" t="s">
        <v>2651</v>
      </c>
      <c r="EC16" s="186" t="s">
        <v>2758</v>
      </c>
      <c r="ED16" s="186" t="s">
        <v>2651</v>
      </c>
      <c r="EE16" s="186" t="s">
        <v>2651</v>
      </c>
      <c r="EF16" s="186" t="s">
        <v>2758</v>
      </c>
      <c r="EG16" s="186" t="s">
        <v>2651</v>
      </c>
      <c r="EH16" s="186" t="s">
        <v>2651</v>
      </c>
      <c r="EI16" s="186" t="s">
        <v>2758</v>
      </c>
      <c r="EJ16" s="186" t="s">
        <v>2651</v>
      </c>
      <c r="EK16" s="186" t="s">
        <v>2651</v>
      </c>
      <c r="EL16" s="186" t="s">
        <v>2758</v>
      </c>
      <c r="EM16" s="186" t="s">
        <v>2651</v>
      </c>
      <c r="EN16" s="186" t="s">
        <v>2651</v>
      </c>
      <c r="EO16" s="186" t="s">
        <v>2758</v>
      </c>
      <c r="EP16" s="186" t="s">
        <v>2651</v>
      </c>
      <c r="EQ16" s="186" t="s">
        <v>2651</v>
      </c>
      <c r="ER16" s="186" t="s">
        <v>2758</v>
      </c>
      <c r="ES16" s="186" t="s">
        <v>2651</v>
      </c>
      <c r="ET16" s="186" t="s">
        <v>2651</v>
      </c>
    </row>
    <row r="17" spans="1:150" x14ac:dyDescent="0.3">
      <c r="A17" s="1"/>
      <c r="B17" s="185" t="s">
        <v>2777</v>
      </c>
      <c r="C17" s="185" t="s">
        <v>100</v>
      </c>
      <c r="D17" s="185" t="s">
        <v>112</v>
      </c>
      <c r="E17" s="185" t="s">
        <v>2778</v>
      </c>
      <c r="F17" s="185" t="s">
        <v>2779</v>
      </c>
      <c r="G17" s="186" t="s">
        <v>2758</v>
      </c>
      <c r="H17" s="186" t="s">
        <v>847</v>
      </c>
      <c r="I17" s="186" t="s">
        <v>847</v>
      </c>
      <c r="J17" s="186" t="s">
        <v>2758</v>
      </c>
      <c r="K17" s="186" t="s">
        <v>847</v>
      </c>
      <c r="L17" s="186" t="s">
        <v>847</v>
      </c>
      <c r="M17" s="186" t="s">
        <v>2758</v>
      </c>
      <c r="N17" s="186" t="s">
        <v>847</v>
      </c>
      <c r="O17" s="186" t="s">
        <v>847</v>
      </c>
      <c r="P17" s="186" t="s">
        <v>2758</v>
      </c>
      <c r="Q17" s="186" t="s">
        <v>847</v>
      </c>
      <c r="R17" s="186" t="s">
        <v>847</v>
      </c>
      <c r="S17" s="186" t="s">
        <v>2758</v>
      </c>
      <c r="T17" s="186" t="s">
        <v>847</v>
      </c>
      <c r="U17" s="186" t="s">
        <v>847</v>
      </c>
      <c r="V17" s="186" t="s">
        <v>2758</v>
      </c>
      <c r="W17" s="186" t="s">
        <v>847</v>
      </c>
      <c r="X17" s="186" t="s">
        <v>847</v>
      </c>
      <c r="Y17" s="186" t="s">
        <v>2758</v>
      </c>
      <c r="Z17" s="186" t="s">
        <v>847</v>
      </c>
      <c r="AA17" s="186" t="s">
        <v>847</v>
      </c>
      <c r="AB17" s="186" t="s">
        <v>2758</v>
      </c>
      <c r="AC17" s="186" t="s">
        <v>847</v>
      </c>
      <c r="AD17" s="186" t="s">
        <v>847</v>
      </c>
      <c r="AE17" s="186" t="s">
        <v>2758</v>
      </c>
      <c r="AF17" s="186" t="s">
        <v>847</v>
      </c>
      <c r="AG17" s="186" t="s">
        <v>847</v>
      </c>
      <c r="AH17" s="186" t="s">
        <v>2758</v>
      </c>
      <c r="AI17" s="186" t="s">
        <v>847</v>
      </c>
      <c r="AJ17" s="186" t="s">
        <v>847</v>
      </c>
      <c r="AK17" s="186" t="s">
        <v>2758</v>
      </c>
      <c r="AL17" s="186" t="s">
        <v>847</v>
      </c>
      <c r="AM17" s="186" t="s">
        <v>847</v>
      </c>
      <c r="AN17" s="186" t="s">
        <v>2758</v>
      </c>
      <c r="AO17" s="186" t="s">
        <v>847</v>
      </c>
      <c r="AP17" s="186" t="s">
        <v>847</v>
      </c>
      <c r="AQ17" s="186" t="s">
        <v>2758</v>
      </c>
      <c r="AR17" s="186" t="s">
        <v>847</v>
      </c>
      <c r="AS17" s="186" t="s">
        <v>847</v>
      </c>
      <c r="AT17" s="186" t="s">
        <v>2758</v>
      </c>
      <c r="AU17" s="186" t="s">
        <v>847</v>
      </c>
      <c r="AV17" s="186" t="s">
        <v>847</v>
      </c>
      <c r="AW17" s="186" t="s">
        <v>2758</v>
      </c>
      <c r="AX17" s="186" t="s">
        <v>847</v>
      </c>
      <c r="AY17" s="186" t="s">
        <v>847</v>
      </c>
      <c r="AZ17" s="186" t="s">
        <v>2758</v>
      </c>
      <c r="BA17" s="186" t="s">
        <v>847</v>
      </c>
      <c r="BB17" s="186" t="s">
        <v>847</v>
      </c>
      <c r="BC17" s="186" t="s">
        <v>2758</v>
      </c>
      <c r="BD17" s="186" t="s">
        <v>847</v>
      </c>
      <c r="BE17" s="186" t="s">
        <v>847</v>
      </c>
      <c r="BF17" s="186" t="s">
        <v>2758</v>
      </c>
      <c r="BG17" s="186" t="s">
        <v>847</v>
      </c>
      <c r="BH17" s="186" t="s">
        <v>847</v>
      </c>
      <c r="BI17" s="186" t="s">
        <v>2758</v>
      </c>
      <c r="BJ17" s="186" t="s">
        <v>847</v>
      </c>
      <c r="BK17" s="186" t="s">
        <v>847</v>
      </c>
      <c r="BL17" s="186" t="s">
        <v>2758</v>
      </c>
      <c r="BM17" s="186" t="s">
        <v>847</v>
      </c>
      <c r="BN17" s="186" t="s">
        <v>847</v>
      </c>
      <c r="BO17" s="186" t="s">
        <v>2758</v>
      </c>
      <c r="BP17" s="186" t="s">
        <v>847</v>
      </c>
      <c r="BQ17" s="186" t="s">
        <v>847</v>
      </c>
      <c r="BR17" s="186" t="s">
        <v>2758</v>
      </c>
      <c r="BS17" s="186" t="s">
        <v>847</v>
      </c>
      <c r="BT17" s="186" t="s">
        <v>847</v>
      </c>
      <c r="BU17" s="186" t="s">
        <v>2758</v>
      </c>
      <c r="BV17" s="186" t="s">
        <v>847</v>
      </c>
      <c r="BW17" s="186" t="s">
        <v>847</v>
      </c>
      <c r="BX17" s="186" t="s">
        <v>2758</v>
      </c>
      <c r="BY17" s="186" t="s">
        <v>847</v>
      </c>
      <c r="BZ17" s="186" t="s">
        <v>847</v>
      </c>
      <c r="CA17" s="186" t="s">
        <v>2758</v>
      </c>
      <c r="CB17" s="186" t="s">
        <v>847</v>
      </c>
      <c r="CC17" s="186" t="s">
        <v>847</v>
      </c>
      <c r="CD17" s="186" t="s">
        <v>2758</v>
      </c>
      <c r="CE17" s="186" t="s">
        <v>847</v>
      </c>
      <c r="CF17" s="186" t="s">
        <v>847</v>
      </c>
      <c r="CG17" s="186" t="s">
        <v>2758</v>
      </c>
      <c r="CH17" s="186" t="s">
        <v>847</v>
      </c>
      <c r="CI17" s="186" t="s">
        <v>847</v>
      </c>
      <c r="CJ17" s="186" t="s">
        <v>2758</v>
      </c>
      <c r="CK17" s="186" t="s">
        <v>847</v>
      </c>
      <c r="CL17" s="186" t="s">
        <v>847</v>
      </c>
      <c r="CM17" s="186" t="s">
        <v>2758</v>
      </c>
      <c r="CN17" s="186" t="s">
        <v>847</v>
      </c>
      <c r="CO17" s="186" t="s">
        <v>847</v>
      </c>
      <c r="CP17" s="186" t="s">
        <v>2758</v>
      </c>
      <c r="CQ17" s="186" t="s">
        <v>847</v>
      </c>
      <c r="CR17" s="186" t="s">
        <v>847</v>
      </c>
      <c r="CS17" s="186" t="s">
        <v>2758</v>
      </c>
      <c r="CT17" s="186" t="s">
        <v>847</v>
      </c>
      <c r="CU17" s="186" t="s">
        <v>847</v>
      </c>
      <c r="CV17" s="186" t="s">
        <v>2758</v>
      </c>
      <c r="CW17" s="186" t="s">
        <v>847</v>
      </c>
      <c r="CX17" s="186" t="s">
        <v>847</v>
      </c>
      <c r="CY17" s="186" t="s">
        <v>2758</v>
      </c>
      <c r="CZ17" s="186" t="s">
        <v>847</v>
      </c>
      <c r="DA17" s="186" t="s">
        <v>847</v>
      </c>
      <c r="DB17" s="186" t="s">
        <v>2758</v>
      </c>
      <c r="DC17" s="186" t="s">
        <v>847</v>
      </c>
      <c r="DD17" s="186" t="s">
        <v>847</v>
      </c>
      <c r="DE17" s="186" t="s">
        <v>2758</v>
      </c>
      <c r="DF17" s="186" t="s">
        <v>847</v>
      </c>
      <c r="DG17" s="186" t="s">
        <v>847</v>
      </c>
      <c r="DH17" s="186" t="s">
        <v>2758</v>
      </c>
      <c r="DI17" s="186" t="s">
        <v>847</v>
      </c>
      <c r="DJ17" s="186" t="s">
        <v>847</v>
      </c>
      <c r="DK17" s="186" t="s">
        <v>2758</v>
      </c>
      <c r="DL17" s="186" t="s">
        <v>847</v>
      </c>
      <c r="DM17" s="186" t="s">
        <v>847</v>
      </c>
      <c r="DN17" s="186" t="s">
        <v>2758</v>
      </c>
      <c r="DO17" s="186" t="s">
        <v>847</v>
      </c>
      <c r="DP17" s="186" t="s">
        <v>847</v>
      </c>
      <c r="DQ17" s="186" t="s">
        <v>2758</v>
      </c>
      <c r="DR17" s="186" t="s">
        <v>847</v>
      </c>
      <c r="DS17" s="186" t="s">
        <v>847</v>
      </c>
      <c r="DT17" s="186" t="s">
        <v>2758</v>
      </c>
      <c r="DU17" s="186" t="s">
        <v>847</v>
      </c>
      <c r="DV17" s="186" t="s">
        <v>847</v>
      </c>
      <c r="DW17" s="186" t="s">
        <v>2758</v>
      </c>
      <c r="DX17" s="186" t="s">
        <v>847</v>
      </c>
      <c r="DY17" s="186" t="s">
        <v>847</v>
      </c>
      <c r="DZ17" s="186" t="s">
        <v>2758</v>
      </c>
      <c r="EA17" s="186" t="s">
        <v>847</v>
      </c>
      <c r="EB17" s="186" t="s">
        <v>847</v>
      </c>
      <c r="EC17" s="186" t="s">
        <v>2758</v>
      </c>
      <c r="ED17" s="186" t="s">
        <v>847</v>
      </c>
      <c r="EE17" s="186" t="s">
        <v>847</v>
      </c>
      <c r="EF17" s="186" t="s">
        <v>2758</v>
      </c>
      <c r="EG17" s="186" t="s">
        <v>847</v>
      </c>
      <c r="EH17" s="186" t="s">
        <v>847</v>
      </c>
      <c r="EI17" s="186" t="s">
        <v>2758</v>
      </c>
      <c r="EJ17" s="186" t="s">
        <v>847</v>
      </c>
      <c r="EK17" s="186" t="s">
        <v>847</v>
      </c>
      <c r="EL17" s="186" t="s">
        <v>2758</v>
      </c>
      <c r="EM17" s="186" t="s">
        <v>847</v>
      </c>
      <c r="EN17" s="186" t="s">
        <v>847</v>
      </c>
      <c r="EO17" s="186" t="s">
        <v>2758</v>
      </c>
      <c r="EP17" s="186" t="s">
        <v>847</v>
      </c>
      <c r="EQ17" s="186" t="s">
        <v>847</v>
      </c>
      <c r="ER17" s="186" t="s">
        <v>2758</v>
      </c>
      <c r="ES17" s="186" t="s">
        <v>847</v>
      </c>
      <c r="ET17" s="186" t="s">
        <v>847</v>
      </c>
    </row>
    <row r="18" spans="1:150" x14ac:dyDescent="0.3">
      <c r="A18" s="1"/>
      <c r="B18" s="184" t="s">
        <v>2780</v>
      </c>
      <c r="C18" s="184" t="s">
        <v>56</v>
      </c>
      <c r="D18" s="184" t="s">
        <v>912</v>
      </c>
      <c r="E18" s="184" t="s">
        <v>2781</v>
      </c>
      <c r="F18" s="184" t="s">
        <v>2782</v>
      </c>
      <c r="G18" s="184" t="s">
        <v>2758</v>
      </c>
      <c r="H18" s="184" t="s">
        <v>2651</v>
      </c>
      <c r="I18" s="184" t="s">
        <v>2651</v>
      </c>
      <c r="J18" s="184" t="s">
        <v>2758</v>
      </c>
      <c r="K18" s="184" t="s">
        <v>2651</v>
      </c>
      <c r="L18" s="184" t="s">
        <v>2651</v>
      </c>
      <c r="M18" s="184" t="s">
        <v>2758</v>
      </c>
      <c r="N18" s="184" t="s">
        <v>2651</v>
      </c>
      <c r="O18" s="184" t="s">
        <v>2651</v>
      </c>
      <c r="P18" s="184" t="s">
        <v>2758</v>
      </c>
      <c r="Q18" s="184" t="s">
        <v>2651</v>
      </c>
      <c r="R18" s="184" t="s">
        <v>2651</v>
      </c>
      <c r="S18" s="184" t="s">
        <v>2758</v>
      </c>
      <c r="T18" s="184" t="s">
        <v>2651</v>
      </c>
      <c r="U18" s="184" t="s">
        <v>2651</v>
      </c>
      <c r="V18" s="184" t="s">
        <v>2758</v>
      </c>
      <c r="W18" s="184" t="s">
        <v>2651</v>
      </c>
      <c r="X18" s="184" t="s">
        <v>2651</v>
      </c>
      <c r="Y18" s="184" t="s">
        <v>2758</v>
      </c>
      <c r="Z18" s="184" t="s">
        <v>2651</v>
      </c>
      <c r="AA18" s="184" t="s">
        <v>2651</v>
      </c>
      <c r="AB18" s="184" t="s">
        <v>2758</v>
      </c>
      <c r="AC18" s="184" t="s">
        <v>2651</v>
      </c>
      <c r="AD18" s="184" t="s">
        <v>2651</v>
      </c>
      <c r="AE18" s="184" t="s">
        <v>2758</v>
      </c>
      <c r="AF18" s="184" t="s">
        <v>2651</v>
      </c>
      <c r="AG18" s="184" t="s">
        <v>2651</v>
      </c>
      <c r="AH18" s="184" t="s">
        <v>2758</v>
      </c>
      <c r="AI18" s="184" t="s">
        <v>2651</v>
      </c>
      <c r="AJ18" s="184" t="s">
        <v>2651</v>
      </c>
      <c r="AK18" s="184" t="s">
        <v>2758</v>
      </c>
      <c r="AL18" s="184" t="s">
        <v>2651</v>
      </c>
      <c r="AM18" s="184" t="s">
        <v>2651</v>
      </c>
      <c r="AN18" s="184" t="s">
        <v>2758</v>
      </c>
      <c r="AO18" s="184" t="s">
        <v>2651</v>
      </c>
      <c r="AP18" s="184" t="s">
        <v>2651</v>
      </c>
      <c r="AQ18" s="184" t="s">
        <v>2758</v>
      </c>
      <c r="AR18" s="184" t="s">
        <v>2651</v>
      </c>
      <c r="AS18" s="184" t="s">
        <v>2651</v>
      </c>
      <c r="AT18" s="184" t="s">
        <v>2758</v>
      </c>
      <c r="AU18" s="184" t="s">
        <v>2651</v>
      </c>
      <c r="AV18" s="184" t="s">
        <v>2651</v>
      </c>
      <c r="AW18" s="184" t="s">
        <v>2758</v>
      </c>
      <c r="AX18" s="184" t="s">
        <v>2651</v>
      </c>
      <c r="AY18" s="184" t="s">
        <v>2651</v>
      </c>
      <c r="AZ18" s="184" t="s">
        <v>2758</v>
      </c>
      <c r="BA18" s="184" t="s">
        <v>2651</v>
      </c>
      <c r="BB18" s="184" t="s">
        <v>2651</v>
      </c>
      <c r="BC18" s="184" t="s">
        <v>2758</v>
      </c>
      <c r="BD18" s="184" t="s">
        <v>2651</v>
      </c>
      <c r="BE18" s="184" t="s">
        <v>2651</v>
      </c>
      <c r="BF18" s="184" t="s">
        <v>2758</v>
      </c>
      <c r="BG18" s="184" t="s">
        <v>2651</v>
      </c>
      <c r="BH18" s="184" t="s">
        <v>2651</v>
      </c>
      <c r="BI18" s="184" t="s">
        <v>2758</v>
      </c>
      <c r="BJ18" s="184" t="s">
        <v>2651</v>
      </c>
      <c r="BK18" s="184" t="s">
        <v>2651</v>
      </c>
      <c r="BL18" s="184" t="s">
        <v>2758</v>
      </c>
      <c r="BM18" s="184" t="s">
        <v>2651</v>
      </c>
      <c r="BN18" s="184" t="s">
        <v>2651</v>
      </c>
      <c r="BO18" s="184" t="s">
        <v>2758</v>
      </c>
      <c r="BP18" s="184" t="s">
        <v>2651</v>
      </c>
      <c r="BQ18" s="184" t="s">
        <v>2651</v>
      </c>
      <c r="BR18" s="184" t="s">
        <v>2758</v>
      </c>
      <c r="BS18" s="184" t="s">
        <v>2651</v>
      </c>
      <c r="BT18" s="184" t="s">
        <v>2651</v>
      </c>
      <c r="BU18" s="184" t="s">
        <v>2758</v>
      </c>
      <c r="BV18" s="184" t="s">
        <v>2651</v>
      </c>
      <c r="BW18" s="184" t="s">
        <v>2651</v>
      </c>
      <c r="BX18" s="184" t="s">
        <v>2758</v>
      </c>
      <c r="BY18" s="184" t="s">
        <v>2651</v>
      </c>
      <c r="BZ18" s="184" t="s">
        <v>2651</v>
      </c>
      <c r="CA18" s="184" t="s">
        <v>2758</v>
      </c>
      <c r="CB18" s="184" t="s">
        <v>2651</v>
      </c>
      <c r="CC18" s="184" t="s">
        <v>2651</v>
      </c>
      <c r="CD18" s="184" t="s">
        <v>2758</v>
      </c>
      <c r="CE18" s="184" t="s">
        <v>2651</v>
      </c>
      <c r="CF18" s="184" t="s">
        <v>2651</v>
      </c>
      <c r="CG18" s="184" t="s">
        <v>2758</v>
      </c>
      <c r="CH18" s="184" t="s">
        <v>2651</v>
      </c>
      <c r="CI18" s="184" t="s">
        <v>2651</v>
      </c>
      <c r="CJ18" s="184" t="s">
        <v>2758</v>
      </c>
      <c r="CK18" s="184" t="s">
        <v>2651</v>
      </c>
      <c r="CL18" s="184" t="s">
        <v>2651</v>
      </c>
      <c r="CM18" s="184" t="s">
        <v>2758</v>
      </c>
      <c r="CN18" s="184" t="s">
        <v>2651</v>
      </c>
      <c r="CO18" s="184" t="s">
        <v>2651</v>
      </c>
      <c r="CP18" s="184" t="s">
        <v>2758</v>
      </c>
      <c r="CQ18" s="184" t="s">
        <v>2651</v>
      </c>
      <c r="CR18" s="184" t="s">
        <v>2651</v>
      </c>
      <c r="CS18" s="184" t="s">
        <v>2758</v>
      </c>
      <c r="CT18" s="184" t="s">
        <v>2651</v>
      </c>
      <c r="CU18" s="184" t="s">
        <v>2651</v>
      </c>
      <c r="CV18" s="184" t="s">
        <v>2758</v>
      </c>
      <c r="CW18" s="184" t="s">
        <v>2651</v>
      </c>
      <c r="CX18" s="184" t="s">
        <v>2651</v>
      </c>
      <c r="CY18" s="184" t="s">
        <v>2758</v>
      </c>
      <c r="CZ18" s="184" t="s">
        <v>2651</v>
      </c>
      <c r="DA18" s="184" t="s">
        <v>2651</v>
      </c>
      <c r="DB18" s="184" t="s">
        <v>2758</v>
      </c>
      <c r="DC18" s="184" t="s">
        <v>2651</v>
      </c>
      <c r="DD18" s="184" t="s">
        <v>2651</v>
      </c>
      <c r="DE18" s="184" t="s">
        <v>2758</v>
      </c>
      <c r="DF18" s="184" t="s">
        <v>2651</v>
      </c>
      <c r="DG18" s="184" t="s">
        <v>2651</v>
      </c>
      <c r="DH18" s="184" t="s">
        <v>2758</v>
      </c>
      <c r="DI18" s="184" t="s">
        <v>2651</v>
      </c>
      <c r="DJ18" s="184" t="s">
        <v>2651</v>
      </c>
      <c r="DK18" s="184" t="s">
        <v>2758</v>
      </c>
      <c r="DL18" s="184" t="s">
        <v>2651</v>
      </c>
      <c r="DM18" s="184" t="s">
        <v>2651</v>
      </c>
      <c r="DN18" s="184" t="s">
        <v>2758</v>
      </c>
      <c r="DO18" s="184" t="s">
        <v>2651</v>
      </c>
      <c r="DP18" s="184" t="s">
        <v>2651</v>
      </c>
      <c r="DQ18" s="184" t="s">
        <v>2758</v>
      </c>
      <c r="DR18" s="184" t="s">
        <v>2651</v>
      </c>
      <c r="DS18" s="184" t="s">
        <v>2651</v>
      </c>
      <c r="DT18" s="184" t="s">
        <v>2758</v>
      </c>
      <c r="DU18" s="184" t="s">
        <v>2651</v>
      </c>
      <c r="DV18" s="184" t="s">
        <v>2651</v>
      </c>
      <c r="DW18" s="184" t="s">
        <v>2758</v>
      </c>
      <c r="DX18" s="184" t="s">
        <v>2651</v>
      </c>
      <c r="DY18" s="184" t="s">
        <v>2651</v>
      </c>
      <c r="DZ18" s="184" t="s">
        <v>2758</v>
      </c>
      <c r="EA18" s="184" t="s">
        <v>2651</v>
      </c>
      <c r="EB18" s="184" t="s">
        <v>2651</v>
      </c>
      <c r="EC18" s="184" t="s">
        <v>2758</v>
      </c>
      <c r="ED18" s="184" t="s">
        <v>2651</v>
      </c>
      <c r="EE18" s="184" t="s">
        <v>2651</v>
      </c>
      <c r="EF18" s="184" t="s">
        <v>2758</v>
      </c>
      <c r="EG18" s="184" t="s">
        <v>2651</v>
      </c>
      <c r="EH18" s="184" t="s">
        <v>2651</v>
      </c>
      <c r="EI18" s="184" t="s">
        <v>2758</v>
      </c>
      <c r="EJ18" s="184" t="s">
        <v>2651</v>
      </c>
      <c r="EK18" s="184" t="s">
        <v>2651</v>
      </c>
      <c r="EL18" s="184" t="s">
        <v>2758</v>
      </c>
      <c r="EM18" s="184" t="s">
        <v>2651</v>
      </c>
      <c r="EN18" s="184" t="s">
        <v>2651</v>
      </c>
      <c r="EO18" s="184" t="s">
        <v>2758</v>
      </c>
      <c r="EP18" s="184" t="s">
        <v>2651</v>
      </c>
      <c r="EQ18" s="184" t="s">
        <v>2651</v>
      </c>
      <c r="ER18" s="184" t="s">
        <v>2758</v>
      </c>
      <c r="ES18" s="184" t="s">
        <v>2651</v>
      </c>
      <c r="ET18" s="184" t="s">
        <v>2651</v>
      </c>
    </row>
    <row r="19" spans="1:150" x14ac:dyDescent="0.3">
      <c r="A19" s="1"/>
      <c r="B19" s="185" t="s">
        <v>2783</v>
      </c>
      <c r="C19" s="185" t="s">
        <v>56</v>
      </c>
      <c r="D19" s="185" t="s">
        <v>912</v>
      </c>
      <c r="E19" s="185" t="s">
        <v>2784</v>
      </c>
      <c r="F19" s="185" t="s">
        <v>2785</v>
      </c>
      <c r="G19" s="186" t="s">
        <v>2758</v>
      </c>
      <c r="H19" s="186" t="s">
        <v>2651</v>
      </c>
      <c r="I19" s="186" t="s">
        <v>2651</v>
      </c>
      <c r="J19" s="186" t="s">
        <v>2758</v>
      </c>
      <c r="K19" s="186" t="s">
        <v>2651</v>
      </c>
      <c r="L19" s="186" t="s">
        <v>2651</v>
      </c>
      <c r="M19" s="186" t="s">
        <v>2758</v>
      </c>
      <c r="N19" s="186" t="s">
        <v>2651</v>
      </c>
      <c r="O19" s="186" t="s">
        <v>2651</v>
      </c>
      <c r="P19" s="186" t="s">
        <v>2758</v>
      </c>
      <c r="Q19" s="186" t="s">
        <v>2651</v>
      </c>
      <c r="R19" s="186" t="s">
        <v>2651</v>
      </c>
      <c r="S19" s="186" t="s">
        <v>2758</v>
      </c>
      <c r="T19" s="186" t="s">
        <v>2651</v>
      </c>
      <c r="U19" s="186" t="s">
        <v>2651</v>
      </c>
      <c r="V19" s="186" t="s">
        <v>2758</v>
      </c>
      <c r="W19" s="186" t="s">
        <v>2651</v>
      </c>
      <c r="X19" s="186" t="s">
        <v>2651</v>
      </c>
      <c r="Y19" s="186" t="s">
        <v>2758</v>
      </c>
      <c r="Z19" s="186" t="s">
        <v>2651</v>
      </c>
      <c r="AA19" s="186" t="s">
        <v>2651</v>
      </c>
      <c r="AB19" s="186" t="s">
        <v>2758</v>
      </c>
      <c r="AC19" s="186" t="s">
        <v>2651</v>
      </c>
      <c r="AD19" s="186" t="s">
        <v>2651</v>
      </c>
      <c r="AE19" s="186" t="s">
        <v>2758</v>
      </c>
      <c r="AF19" s="186" t="s">
        <v>2651</v>
      </c>
      <c r="AG19" s="186" t="s">
        <v>2651</v>
      </c>
      <c r="AH19" s="186" t="s">
        <v>2758</v>
      </c>
      <c r="AI19" s="186" t="s">
        <v>2651</v>
      </c>
      <c r="AJ19" s="186" t="s">
        <v>2651</v>
      </c>
      <c r="AK19" s="186" t="s">
        <v>2758</v>
      </c>
      <c r="AL19" s="186" t="s">
        <v>2651</v>
      </c>
      <c r="AM19" s="186" t="s">
        <v>2651</v>
      </c>
      <c r="AN19" s="186" t="s">
        <v>2758</v>
      </c>
      <c r="AO19" s="186" t="s">
        <v>2651</v>
      </c>
      <c r="AP19" s="186" t="s">
        <v>2651</v>
      </c>
      <c r="AQ19" s="186" t="s">
        <v>2758</v>
      </c>
      <c r="AR19" s="186" t="s">
        <v>2651</v>
      </c>
      <c r="AS19" s="186" t="s">
        <v>2651</v>
      </c>
      <c r="AT19" s="186" t="s">
        <v>2758</v>
      </c>
      <c r="AU19" s="186" t="s">
        <v>2651</v>
      </c>
      <c r="AV19" s="186" t="s">
        <v>2651</v>
      </c>
      <c r="AW19" s="186" t="s">
        <v>2758</v>
      </c>
      <c r="AX19" s="186" t="s">
        <v>2651</v>
      </c>
      <c r="AY19" s="186" t="s">
        <v>2651</v>
      </c>
      <c r="AZ19" s="186" t="s">
        <v>2758</v>
      </c>
      <c r="BA19" s="186" t="s">
        <v>2651</v>
      </c>
      <c r="BB19" s="186" t="s">
        <v>2651</v>
      </c>
      <c r="BC19" s="186" t="s">
        <v>2758</v>
      </c>
      <c r="BD19" s="186" t="s">
        <v>2651</v>
      </c>
      <c r="BE19" s="186" t="s">
        <v>2651</v>
      </c>
      <c r="BF19" s="186" t="s">
        <v>2758</v>
      </c>
      <c r="BG19" s="186" t="s">
        <v>2651</v>
      </c>
      <c r="BH19" s="186" t="s">
        <v>2651</v>
      </c>
      <c r="BI19" s="186" t="s">
        <v>2758</v>
      </c>
      <c r="BJ19" s="186" t="s">
        <v>2651</v>
      </c>
      <c r="BK19" s="186" t="s">
        <v>2651</v>
      </c>
      <c r="BL19" s="186" t="s">
        <v>2758</v>
      </c>
      <c r="BM19" s="186" t="s">
        <v>2651</v>
      </c>
      <c r="BN19" s="186" t="s">
        <v>2651</v>
      </c>
      <c r="BO19" s="186" t="s">
        <v>2758</v>
      </c>
      <c r="BP19" s="186" t="s">
        <v>2651</v>
      </c>
      <c r="BQ19" s="186" t="s">
        <v>2651</v>
      </c>
      <c r="BR19" s="186" t="s">
        <v>2758</v>
      </c>
      <c r="BS19" s="186" t="s">
        <v>2651</v>
      </c>
      <c r="BT19" s="186" t="s">
        <v>2651</v>
      </c>
      <c r="BU19" s="186" t="s">
        <v>2758</v>
      </c>
      <c r="BV19" s="186" t="s">
        <v>2651</v>
      </c>
      <c r="BW19" s="186" t="s">
        <v>2651</v>
      </c>
      <c r="BX19" s="186" t="s">
        <v>2758</v>
      </c>
      <c r="BY19" s="186" t="s">
        <v>2651</v>
      </c>
      <c r="BZ19" s="186" t="s">
        <v>2651</v>
      </c>
      <c r="CA19" s="186" t="s">
        <v>2758</v>
      </c>
      <c r="CB19" s="186" t="s">
        <v>2651</v>
      </c>
      <c r="CC19" s="186" t="s">
        <v>2651</v>
      </c>
      <c r="CD19" s="186" t="s">
        <v>2758</v>
      </c>
      <c r="CE19" s="186" t="s">
        <v>2651</v>
      </c>
      <c r="CF19" s="186" t="s">
        <v>2651</v>
      </c>
      <c r="CG19" s="186" t="s">
        <v>2758</v>
      </c>
      <c r="CH19" s="186" t="s">
        <v>2651</v>
      </c>
      <c r="CI19" s="186" t="s">
        <v>2651</v>
      </c>
      <c r="CJ19" s="186" t="s">
        <v>2758</v>
      </c>
      <c r="CK19" s="186" t="s">
        <v>2651</v>
      </c>
      <c r="CL19" s="186" t="s">
        <v>2651</v>
      </c>
      <c r="CM19" s="186" t="s">
        <v>2758</v>
      </c>
      <c r="CN19" s="186" t="s">
        <v>2651</v>
      </c>
      <c r="CO19" s="186" t="s">
        <v>2651</v>
      </c>
      <c r="CP19" s="186" t="s">
        <v>2758</v>
      </c>
      <c r="CQ19" s="186" t="s">
        <v>2651</v>
      </c>
      <c r="CR19" s="186" t="s">
        <v>2651</v>
      </c>
      <c r="CS19" s="186" t="s">
        <v>2758</v>
      </c>
      <c r="CT19" s="186" t="s">
        <v>2651</v>
      </c>
      <c r="CU19" s="186" t="s">
        <v>2651</v>
      </c>
      <c r="CV19" s="186" t="s">
        <v>2758</v>
      </c>
      <c r="CW19" s="186" t="s">
        <v>2651</v>
      </c>
      <c r="CX19" s="186" t="s">
        <v>2651</v>
      </c>
      <c r="CY19" s="186" t="s">
        <v>2758</v>
      </c>
      <c r="CZ19" s="186" t="s">
        <v>2651</v>
      </c>
      <c r="DA19" s="186" t="s">
        <v>2651</v>
      </c>
      <c r="DB19" s="186" t="s">
        <v>2758</v>
      </c>
      <c r="DC19" s="186" t="s">
        <v>2651</v>
      </c>
      <c r="DD19" s="186" t="s">
        <v>2651</v>
      </c>
      <c r="DE19" s="186" t="s">
        <v>2758</v>
      </c>
      <c r="DF19" s="186" t="s">
        <v>2651</v>
      </c>
      <c r="DG19" s="186" t="s">
        <v>2651</v>
      </c>
      <c r="DH19" s="186" t="s">
        <v>2758</v>
      </c>
      <c r="DI19" s="186" t="s">
        <v>2651</v>
      </c>
      <c r="DJ19" s="186" t="s">
        <v>2651</v>
      </c>
      <c r="DK19" s="186" t="s">
        <v>2758</v>
      </c>
      <c r="DL19" s="186" t="s">
        <v>2651</v>
      </c>
      <c r="DM19" s="186" t="s">
        <v>2651</v>
      </c>
      <c r="DN19" s="186" t="s">
        <v>2758</v>
      </c>
      <c r="DO19" s="186" t="s">
        <v>2651</v>
      </c>
      <c r="DP19" s="186" t="s">
        <v>2651</v>
      </c>
      <c r="DQ19" s="186" t="s">
        <v>2758</v>
      </c>
      <c r="DR19" s="186" t="s">
        <v>2651</v>
      </c>
      <c r="DS19" s="186" t="s">
        <v>2651</v>
      </c>
      <c r="DT19" s="186" t="s">
        <v>2758</v>
      </c>
      <c r="DU19" s="186" t="s">
        <v>2651</v>
      </c>
      <c r="DV19" s="186" t="s">
        <v>2651</v>
      </c>
      <c r="DW19" s="186" t="s">
        <v>2758</v>
      </c>
      <c r="DX19" s="186" t="s">
        <v>2651</v>
      </c>
      <c r="DY19" s="186" t="s">
        <v>2651</v>
      </c>
      <c r="DZ19" s="186" t="s">
        <v>2758</v>
      </c>
      <c r="EA19" s="186" t="s">
        <v>2651</v>
      </c>
      <c r="EB19" s="186" t="s">
        <v>2651</v>
      </c>
      <c r="EC19" s="186" t="s">
        <v>2758</v>
      </c>
      <c r="ED19" s="186" t="s">
        <v>2651</v>
      </c>
      <c r="EE19" s="186" t="s">
        <v>2651</v>
      </c>
      <c r="EF19" s="186" t="s">
        <v>2758</v>
      </c>
      <c r="EG19" s="186" t="s">
        <v>2651</v>
      </c>
      <c r="EH19" s="186" t="s">
        <v>2651</v>
      </c>
      <c r="EI19" s="186" t="s">
        <v>2758</v>
      </c>
      <c r="EJ19" s="186" t="s">
        <v>2651</v>
      </c>
      <c r="EK19" s="186" t="s">
        <v>2651</v>
      </c>
      <c r="EL19" s="186" t="s">
        <v>2758</v>
      </c>
      <c r="EM19" s="186" t="s">
        <v>2651</v>
      </c>
      <c r="EN19" s="186" t="s">
        <v>2651</v>
      </c>
      <c r="EO19" s="186" t="s">
        <v>2758</v>
      </c>
      <c r="EP19" s="186" t="s">
        <v>2651</v>
      </c>
      <c r="EQ19" s="186" t="s">
        <v>2651</v>
      </c>
      <c r="ER19" s="186" t="s">
        <v>2758</v>
      </c>
      <c r="ES19" s="186" t="s">
        <v>2651</v>
      </c>
      <c r="ET19" s="186" t="s">
        <v>2651</v>
      </c>
    </row>
    <row r="20" spans="1:150" x14ac:dyDescent="0.3">
      <c r="A20" s="1"/>
      <c r="B20" s="185" t="s">
        <v>2786</v>
      </c>
      <c r="C20" s="185" t="s">
        <v>56</v>
      </c>
      <c r="D20" s="185" t="s">
        <v>912</v>
      </c>
      <c r="E20" s="185" t="s">
        <v>2787</v>
      </c>
      <c r="F20" s="185" t="s">
        <v>2788</v>
      </c>
      <c r="G20" s="186" t="s">
        <v>2758</v>
      </c>
      <c r="H20" s="186" t="s">
        <v>2651</v>
      </c>
      <c r="I20" s="186" t="s">
        <v>2651</v>
      </c>
      <c r="J20" s="186" t="s">
        <v>2758</v>
      </c>
      <c r="K20" s="186" t="s">
        <v>2651</v>
      </c>
      <c r="L20" s="186" t="s">
        <v>2651</v>
      </c>
      <c r="M20" s="186" t="s">
        <v>2758</v>
      </c>
      <c r="N20" s="186" t="s">
        <v>2651</v>
      </c>
      <c r="O20" s="186" t="s">
        <v>2651</v>
      </c>
      <c r="P20" s="186" t="s">
        <v>2758</v>
      </c>
      <c r="Q20" s="186" t="s">
        <v>2651</v>
      </c>
      <c r="R20" s="186" t="s">
        <v>2651</v>
      </c>
      <c r="S20" s="186" t="s">
        <v>2758</v>
      </c>
      <c r="T20" s="186" t="s">
        <v>2651</v>
      </c>
      <c r="U20" s="186" t="s">
        <v>2651</v>
      </c>
      <c r="V20" s="186" t="s">
        <v>2758</v>
      </c>
      <c r="W20" s="186" t="s">
        <v>2651</v>
      </c>
      <c r="X20" s="186" t="s">
        <v>2651</v>
      </c>
      <c r="Y20" s="186" t="s">
        <v>2758</v>
      </c>
      <c r="Z20" s="186" t="s">
        <v>2651</v>
      </c>
      <c r="AA20" s="186" t="s">
        <v>2651</v>
      </c>
      <c r="AB20" s="186" t="s">
        <v>2758</v>
      </c>
      <c r="AC20" s="186" t="s">
        <v>2651</v>
      </c>
      <c r="AD20" s="186" t="s">
        <v>2651</v>
      </c>
      <c r="AE20" s="186" t="s">
        <v>2758</v>
      </c>
      <c r="AF20" s="186" t="s">
        <v>2651</v>
      </c>
      <c r="AG20" s="186" t="s">
        <v>2651</v>
      </c>
      <c r="AH20" s="186" t="s">
        <v>2758</v>
      </c>
      <c r="AI20" s="186" t="s">
        <v>2651</v>
      </c>
      <c r="AJ20" s="186" t="s">
        <v>2651</v>
      </c>
      <c r="AK20" s="186" t="s">
        <v>2758</v>
      </c>
      <c r="AL20" s="186" t="s">
        <v>2651</v>
      </c>
      <c r="AM20" s="186" t="s">
        <v>2651</v>
      </c>
      <c r="AN20" s="186" t="s">
        <v>2758</v>
      </c>
      <c r="AO20" s="186" t="s">
        <v>2651</v>
      </c>
      <c r="AP20" s="186" t="s">
        <v>2651</v>
      </c>
      <c r="AQ20" s="186" t="s">
        <v>2758</v>
      </c>
      <c r="AR20" s="186" t="s">
        <v>2651</v>
      </c>
      <c r="AS20" s="186" t="s">
        <v>2651</v>
      </c>
      <c r="AT20" s="186" t="s">
        <v>2758</v>
      </c>
      <c r="AU20" s="186" t="s">
        <v>2651</v>
      </c>
      <c r="AV20" s="186" t="s">
        <v>2651</v>
      </c>
      <c r="AW20" s="186" t="s">
        <v>2758</v>
      </c>
      <c r="AX20" s="186" t="s">
        <v>2651</v>
      </c>
      <c r="AY20" s="186" t="s">
        <v>2651</v>
      </c>
      <c r="AZ20" s="186" t="s">
        <v>2758</v>
      </c>
      <c r="BA20" s="186" t="s">
        <v>2651</v>
      </c>
      <c r="BB20" s="186" t="s">
        <v>2651</v>
      </c>
      <c r="BC20" s="186" t="s">
        <v>2758</v>
      </c>
      <c r="BD20" s="186" t="s">
        <v>2651</v>
      </c>
      <c r="BE20" s="186" t="s">
        <v>2651</v>
      </c>
      <c r="BF20" s="186" t="s">
        <v>2758</v>
      </c>
      <c r="BG20" s="186" t="s">
        <v>2651</v>
      </c>
      <c r="BH20" s="186" t="s">
        <v>2651</v>
      </c>
      <c r="BI20" s="186" t="s">
        <v>2758</v>
      </c>
      <c r="BJ20" s="186" t="s">
        <v>2651</v>
      </c>
      <c r="BK20" s="186" t="s">
        <v>2651</v>
      </c>
      <c r="BL20" s="186" t="s">
        <v>2758</v>
      </c>
      <c r="BM20" s="186" t="s">
        <v>2651</v>
      </c>
      <c r="BN20" s="186" t="s">
        <v>2651</v>
      </c>
      <c r="BO20" s="186" t="s">
        <v>2758</v>
      </c>
      <c r="BP20" s="186" t="s">
        <v>2651</v>
      </c>
      <c r="BQ20" s="186" t="s">
        <v>2651</v>
      </c>
      <c r="BR20" s="186" t="s">
        <v>2758</v>
      </c>
      <c r="BS20" s="186" t="s">
        <v>2651</v>
      </c>
      <c r="BT20" s="186" t="s">
        <v>2651</v>
      </c>
      <c r="BU20" s="186" t="s">
        <v>2758</v>
      </c>
      <c r="BV20" s="186" t="s">
        <v>2651</v>
      </c>
      <c r="BW20" s="186" t="s">
        <v>2651</v>
      </c>
      <c r="BX20" s="186" t="s">
        <v>2758</v>
      </c>
      <c r="BY20" s="186" t="s">
        <v>2651</v>
      </c>
      <c r="BZ20" s="186" t="s">
        <v>2651</v>
      </c>
      <c r="CA20" s="186" t="s">
        <v>2758</v>
      </c>
      <c r="CB20" s="186" t="s">
        <v>2651</v>
      </c>
      <c r="CC20" s="186" t="s">
        <v>2651</v>
      </c>
      <c r="CD20" s="186" t="s">
        <v>2758</v>
      </c>
      <c r="CE20" s="186" t="s">
        <v>2651</v>
      </c>
      <c r="CF20" s="186" t="s">
        <v>2651</v>
      </c>
      <c r="CG20" s="186" t="s">
        <v>2758</v>
      </c>
      <c r="CH20" s="186" t="s">
        <v>2651</v>
      </c>
      <c r="CI20" s="186" t="s">
        <v>2651</v>
      </c>
      <c r="CJ20" s="186" t="s">
        <v>2758</v>
      </c>
      <c r="CK20" s="186" t="s">
        <v>2651</v>
      </c>
      <c r="CL20" s="186" t="s">
        <v>2651</v>
      </c>
      <c r="CM20" s="186" t="s">
        <v>2758</v>
      </c>
      <c r="CN20" s="186" t="s">
        <v>2651</v>
      </c>
      <c r="CO20" s="186" t="s">
        <v>2651</v>
      </c>
      <c r="CP20" s="186" t="s">
        <v>2758</v>
      </c>
      <c r="CQ20" s="186" t="s">
        <v>2651</v>
      </c>
      <c r="CR20" s="186" t="s">
        <v>2651</v>
      </c>
      <c r="CS20" s="186" t="s">
        <v>2758</v>
      </c>
      <c r="CT20" s="186" t="s">
        <v>2651</v>
      </c>
      <c r="CU20" s="186" t="s">
        <v>2651</v>
      </c>
      <c r="CV20" s="186" t="s">
        <v>2758</v>
      </c>
      <c r="CW20" s="186" t="s">
        <v>2651</v>
      </c>
      <c r="CX20" s="186" t="s">
        <v>2651</v>
      </c>
      <c r="CY20" s="186" t="s">
        <v>2758</v>
      </c>
      <c r="CZ20" s="186" t="s">
        <v>2651</v>
      </c>
      <c r="DA20" s="186" t="s">
        <v>2651</v>
      </c>
      <c r="DB20" s="186" t="s">
        <v>2758</v>
      </c>
      <c r="DC20" s="186" t="s">
        <v>2651</v>
      </c>
      <c r="DD20" s="186" t="s">
        <v>2651</v>
      </c>
      <c r="DE20" s="186" t="s">
        <v>2758</v>
      </c>
      <c r="DF20" s="186" t="s">
        <v>2651</v>
      </c>
      <c r="DG20" s="186" t="s">
        <v>2651</v>
      </c>
      <c r="DH20" s="186" t="s">
        <v>2758</v>
      </c>
      <c r="DI20" s="186" t="s">
        <v>2651</v>
      </c>
      <c r="DJ20" s="186" t="s">
        <v>2651</v>
      </c>
      <c r="DK20" s="186" t="s">
        <v>2758</v>
      </c>
      <c r="DL20" s="186" t="s">
        <v>2651</v>
      </c>
      <c r="DM20" s="186" t="s">
        <v>2651</v>
      </c>
      <c r="DN20" s="186" t="s">
        <v>2758</v>
      </c>
      <c r="DO20" s="186" t="s">
        <v>2651</v>
      </c>
      <c r="DP20" s="186" t="s">
        <v>2651</v>
      </c>
      <c r="DQ20" s="186" t="s">
        <v>2758</v>
      </c>
      <c r="DR20" s="186" t="s">
        <v>2651</v>
      </c>
      <c r="DS20" s="186" t="s">
        <v>2651</v>
      </c>
      <c r="DT20" s="186" t="s">
        <v>2758</v>
      </c>
      <c r="DU20" s="186" t="s">
        <v>2651</v>
      </c>
      <c r="DV20" s="186" t="s">
        <v>2651</v>
      </c>
      <c r="DW20" s="186" t="s">
        <v>2758</v>
      </c>
      <c r="DX20" s="186" t="s">
        <v>2651</v>
      </c>
      <c r="DY20" s="186" t="s">
        <v>2651</v>
      </c>
      <c r="DZ20" s="186" t="s">
        <v>2758</v>
      </c>
      <c r="EA20" s="186" t="s">
        <v>2651</v>
      </c>
      <c r="EB20" s="186" t="s">
        <v>2651</v>
      </c>
      <c r="EC20" s="186" t="s">
        <v>2758</v>
      </c>
      <c r="ED20" s="186" t="s">
        <v>2651</v>
      </c>
      <c r="EE20" s="186" t="s">
        <v>2651</v>
      </c>
      <c r="EF20" s="186" t="s">
        <v>2758</v>
      </c>
      <c r="EG20" s="186" t="s">
        <v>2651</v>
      </c>
      <c r="EH20" s="186" t="s">
        <v>2651</v>
      </c>
      <c r="EI20" s="186" t="s">
        <v>2758</v>
      </c>
      <c r="EJ20" s="186" t="s">
        <v>2651</v>
      </c>
      <c r="EK20" s="186" t="s">
        <v>2651</v>
      </c>
      <c r="EL20" s="186" t="s">
        <v>2758</v>
      </c>
      <c r="EM20" s="186" t="s">
        <v>2651</v>
      </c>
      <c r="EN20" s="186" t="s">
        <v>2651</v>
      </c>
      <c r="EO20" s="186" t="s">
        <v>2758</v>
      </c>
      <c r="EP20" s="186" t="s">
        <v>2651</v>
      </c>
      <c r="EQ20" s="186" t="s">
        <v>2651</v>
      </c>
      <c r="ER20" s="186" t="s">
        <v>2758</v>
      </c>
      <c r="ES20" s="186" t="s">
        <v>2651</v>
      </c>
      <c r="ET20" s="186" t="s">
        <v>2651</v>
      </c>
    </row>
    <row r="21" spans="1:150" x14ac:dyDescent="0.3">
      <c r="A21" s="1"/>
      <c r="B21" s="185" t="s">
        <v>2789</v>
      </c>
      <c r="C21" s="185" t="s">
        <v>56</v>
      </c>
      <c r="D21" s="185" t="s">
        <v>912</v>
      </c>
      <c r="E21" s="185" t="s">
        <v>2790</v>
      </c>
      <c r="F21" s="185" t="s">
        <v>2791</v>
      </c>
      <c r="G21" s="186" t="s">
        <v>2758</v>
      </c>
      <c r="H21" s="186" t="s">
        <v>2651</v>
      </c>
      <c r="I21" s="186" t="s">
        <v>2651</v>
      </c>
      <c r="J21" s="186" t="s">
        <v>2758</v>
      </c>
      <c r="K21" s="186" t="s">
        <v>2651</v>
      </c>
      <c r="L21" s="186" t="s">
        <v>2651</v>
      </c>
      <c r="M21" s="186" t="s">
        <v>2758</v>
      </c>
      <c r="N21" s="186" t="s">
        <v>2651</v>
      </c>
      <c r="O21" s="186" t="s">
        <v>2651</v>
      </c>
      <c r="P21" s="186" t="s">
        <v>2758</v>
      </c>
      <c r="Q21" s="186" t="s">
        <v>2651</v>
      </c>
      <c r="R21" s="186" t="s">
        <v>2651</v>
      </c>
      <c r="S21" s="186" t="s">
        <v>2758</v>
      </c>
      <c r="T21" s="186" t="s">
        <v>2651</v>
      </c>
      <c r="U21" s="186" t="s">
        <v>2651</v>
      </c>
      <c r="V21" s="186" t="s">
        <v>2758</v>
      </c>
      <c r="W21" s="186" t="s">
        <v>2651</v>
      </c>
      <c r="X21" s="186" t="s">
        <v>2651</v>
      </c>
      <c r="Y21" s="186" t="s">
        <v>2758</v>
      </c>
      <c r="Z21" s="186" t="s">
        <v>2651</v>
      </c>
      <c r="AA21" s="186" t="s">
        <v>2651</v>
      </c>
      <c r="AB21" s="186" t="s">
        <v>2758</v>
      </c>
      <c r="AC21" s="186" t="s">
        <v>2651</v>
      </c>
      <c r="AD21" s="186" t="s">
        <v>2651</v>
      </c>
      <c r="AE21" s="186" t="s">
        <v>2758</v>
      </c>
      <c r="AF21" s="186" t="s">
        <v>2651</v>
      </c>
      <c r="AG21" s="186" t="s">
        <v>2651</v>
      </c>
      <c r="AH21" s="186" t="s">
        <v>2758</v>
      </c>
      <c r="AI21" s="186" t="s">
        <v>2651</v>
      </c>
      <c r="AJ21" s="186" t="s">
        <v>2651</v>
      </c>
      <c r="AK21" s="186" t="s">
        <v>2758</v>
      </c>
      <c r="AL21" s="186" t="s">
        <v>2651</v>
      </c>
      <c r="AM21" s="186" t="s">
        <v>2651</v>
      </c>
      <c r="AN21" s="186" t="s">
        <v>2758</v>
      </c>
      <c r="AO21" s="186" t="s">
        <v>2651</v>
      </c>
      <c r="AP21" s="186" t="s">
        <v>2651</v>
      </c>
      <c r="AQ21" s="186" t="s">
        <v>2758</v>
      </c>
      <c r="AR21" s="186" t="s">
        <v>2651</v>
      </c>
      <c r="AS21" s="186" t="s">
        <v>2651</v>
      </c>
      <c r="AT21" s="186" t="s">
        <v>2758</v>
      </c>
      <c r="AU21" s="186" t="s">
        <v>2651</v>
      </c>
      <c r="AV21" s="186" t="s">
        <v>2651</v>
      </c>
      <c r="AW21" s="186" t="s">
        <v>2758</v>
      </c>
      <c r="AX21" s="186" t="s">
        <v>2651</v>
      </c>
      <c r="AY21" s="186" t="s">
        <v>2651</v>
      </c>
      <c r="AZ21" s="186" t="s">
        <v>2758</v>
      </c>
      <c r="BA21" s="186" t="s">
        <v>2651</v>
      </c>
      <c r="BB21" s="186" t="s">
        <v>2651</v>
      </c>
      <c r="BC21" s="186" t="s">
        <v>2758</v>
      </c>
      <c r="BD21" s="186" t="s">
        <v>2651</v>
      </c>
      <c r="BE21" s="186" t="s">
        <v>2651</v>
      </c>
      <c r="BF21" s="186" t="s">
        <v>2758</v>
      </c>
      <c r="BG21" s="186" t="s">
        <v>2651</v>
      </c>
      <c r="BH21" s="186" t="s">
        <v>2651</v>
      </c>
      <c r="BI21" s="186" t="s">
        <v>2758</v>
      </c>
      <c r="BJ21" s="186" t="s">
        <v>2651</v>
      </c>
      <c r="BK21" s="186" t="s">
        <v>2651</v>
      </c>
      <c r="BL21" s="186" t="s">
        <v>2758</v>
      </c>
      <c r="BM21" s="186" t="s">
        <v>2651</v>
      </c>
      <c r="BN21" s="186" t="s">
        <v>2651</v>
      </c>
      <c r="BO21" s="186" t="s">
        <v>2758</v>
      </c>
      <c r="BP21" s="186" t="s">
        <v>2651</v>
      </c>
      <c r="BQ21" s="186" t="s">
        <v>2651</v>
      </c>
      <c r="BR21" s="186" t="s">
        <v>2758</v>
      </c>
      <c r="BS21" s="186" t="s">
        <v>2651</v>
      </c>
      <c r="BT21" s="186" t="s">
        <v>2651</v>
      </c>
      <c r="BU21" s="186" t="s">
        <v>2758</v>
      </c>
      <c r="BV21" s="186" t="s">
        <v>2651</v>
      </c>
      <c r="BW21" s="186" t="s">
        <v>2651</v>
      </c>
      <c r="BX21" s="186" t="s">
        <v>2758</v>
      </c>
      <c r="BY21" s="186" t="s">
        <v>2651</v>
      </c>
      <c r="BZ21" s="186" t="s">
        <v>2651</v>
      </c>
      <c r="CA21" s="186" t="s">
        <v>2758</v>
      </c>
      <c r="CB21" s="186" t="s">
        <v>2651</v>
      </c>
      <c r="CC21" s="186" t="s">
        <v>2651</v>
      </c>
      <c r="CD21" s="186" t="s">
        <v>2758</v>
      </c>
      <c r="CE21" s="186" t="s">
        <v>2651</v>
      </c>
      <c r="CF21" s="186" t="s">
        <v>2651</v>
      </c>
      <c r="CG21" s="186" t="s">
        <v>2758</v>
      </c>
      <c r="CH21" s="186" t="s">
        <v>2651</v>
      </c>
      <c r="CI21" s="186" t="s">
        <v>2651</v>
      </c>
      <c r="CJ21" s="186" t="s">
        <v>2758</v>
      </c>
      <c r="CK21" s="186" t="s">
        <v>2651</v>
      </c>
      <c r="CL21" s="186" t="s">
        <v>2651</v>
      </c>
      <c r="CM21" s="186" t="s">
        <v>2758</v>
      </c>
      <c r="CN21" s="186" t="s">
        <v>2651</v>
      </c>
      <c r="CO21" s="186" t="s">
        <v>2651</v>
      </c>
      <c r="CP21" s="186" t="s">
        <v>2758</v>
      </c>
      <c r="CQ21" s="186" t="s">
        <v>2651</v>
      </c>
      <c r="CR21" s="186" t="s">
        <v>2651</v>
      </c>
      <c r="CS21" s="186" t="s">
        <v>2758</v>
      </c>
      <c r="CT21" s="186" t="s">
        <v>2651</v>
      </c>
      <c r="CU21" s="186" t="s">
        <v>2651</v>
      </c>
      <c r="CV21" s="186" t="s">
        <v>2758</v>
      </c>
      <c r="CW21" s="186" t="s">
        <v>2651</v>
      </c>
      <c r="CX21" s="186" t="s">
        <v>2651</v>
      </c>
      <c r="CY21" s="186" t="s">
        <v>2758</v>
      </c>
      <c r="CZ21" s="186" t="s">
        <v>2651</v>
      </c>
      <c r="DA21" s="186" t="s">
        <v>2651</v>
      </c>
      <c r="DB21" s="186" t="s">
        <v>2758</v>
      </c>
      <c r="DC21" s="186" t="s">
        <v>2651</v>
      </c>
      <c r="DD21" s="186" t="s">
        <v>2651</v>
      </c>
      <c r="DE21" s="186" t="s">
        <v>2758</v>
      </c>
      <c r="DF21" s="186" t="s">
        <v>2651</v>
      </c>
      <c r="DG21" s="186" t="s">
        <v>2651</v>
      </c>
      <c r="DH21" s="186" t="s">
        <v>2758</v>
      </c>
      <c r="DI21" s="186" t="s">
        <v>2651</v>
      </c>
      <c r="DJ21" s="186" t="s">
        <v>2651</v>
      </c>
      <c r="DK21" s="186" t="s">
        <v>2758</v>
      </c>
      <c r="DL21" s="186" t="s">
        <v>2651</v>
      </c>
      <c r="DM21" s="186" t="s">
        <v>2651</v>
      </c>
      <c r="DN21" s="186" t="s">
        <v>2758</v>
      </c>
      <c r="DO21" s="186" t="s">
        <v>2651</v>
      </c>
      <c r="DP21" s="186" t="s">
        <v>2651</v>
      </c>
      <c r="DQ21" s="186" t="s">
        <v>2758</v>
      </c>
      <c r="DR21" s="186" t="s">
        <v>2651</v>
      </c>
      <c r="DS21" s="186" t="s">
        <v>2651</v>
      </c>
      <c r="DT21" s="186" t="s">
        <v>2758</v>
      </c>
      <c r="DU21" s="186" t="s">
        <v>2651</v>
      </c>
      <c r="DV21" s="186" t="s">
        <v>2651</v>
      </c>
      <c r="DW21" s="186" t="s">
        <v>2758</v>
      </c>
      <c r="DX21" s="186" t="s">
        <v>2651</v>
      </c>
      <c r="DY21" s="186" t="s">
        <v>2651</v>
      </c>
      <c r="DZ21" s="186" t="s">
        <v>2758</v>
      </c>
      <c r="EA21" s="186" t="s">
        <v>2651</v>
      </c>
      <c r="EB21" s="186" t="s">
        <v>2651</v>
      </c>
      <c r="EC21" s="186" t="s">
        <v>2758</v>
      </c>
      <c r="ED21" s="186" t="s">
        <v>2651</v>
      </c>
      <c r="EE21" s="186" t="s">
        <v>2651</v>
      </c>
      <c r="EF21" s="186" t="s">
        <v>2758</v>
      </c>
      <c r="EG21" s="186" t="s">
        <v>2651</v>
      </c>
      <c r="EH21" s="186" t="s">
        <v>2651</v>
      </c>
      <c r="EI21" s="186" t="s">
        <v>2758</v>
      </c>
      <c r="EJ21" s="186" t="s">
        <v>2651</v>
      </c>
      <c r="EK21" s="186" t="s">
        <v>2651</v>
      </c>
      <c r="EL21" s="186" t="s">
        <v>2758</v>
      </c>
      <c r="EM21" s="186" t="s">
        <v>2651</v>
      </c>
      <c r="EN21" s="186" t="s">
        <v>2651</v>
      </c>
      <c r="EO21" s="186" t="s">
        <v>2758</v>
      </c>
      <c r="EP21" s="186" t="s">
        <v>2651</v>
      </c>
      <c r="EQ21" s="186" t="s">
        <v>2651</v>
      </c>
      <c r="ER21" s="186" t="s">
        <v>2758</v>
      </c>
      <c r="ES21" s="186" t="s">
        <v>2651</v>
      </c>
      <c r="ET21" s="186" t="s">
        <v>2651</v>
      </c>
    </row>
    <row r="22" spans="1:150" x14ac:dyDescent="0.3">
      <c r="A22" s="1"/>
      <c r="B22" s="185" t="s">
        <v>2792</v>
      </c>
      <c r="C22" s="185" t="s">
        <v>56</v>
      </c>
      <c r="D22" s="185" t="s">
        <v>912</v>
      </c>
      <c r="E22" s="185" t="s">
        <v>2793</v>
      </c>
      <c r="F22" s="185" t="s">
        <v>2794</v>
      </c>
      <c r="G22" s="186" t="s">
        <v>2758</v>
      </c>
      <c r="H22" s="186" t="s">
        <v>2651</v>
      </c>
      <c r="I22" s="186" t="s">
        <v>2651</v>
      </c>
      <c r="J22" s="186" t="s">
        <v>2758</v>
      </c>
      <c r="K22" s="186" t="s">
        <v>2651</v>
      </c>
      <c r="L22" s="186" t="s">
        <v>2651</v>
      </c>
      <c r="M22" s="186" t="s">
        <v>2758</v>
      </c>
      <c r="N22" s="186" t="s">
        <v>2651</v>
      </c>
      <c r="O22" s="186" t="s">
        <v>2651</v>
      </c>
      <c r="P22" s="186" t="s">
        <v>2758</v>
      </c>
      <c r="Q22" s="186" t="s">
        <v>2651</v>
      </c>
      <c r="R22" s="186" t="s">
        <v>2651</v>
      </c>
      <c r="S22" s="186" t="s">
        <v>2758</v>
      </c>
      <c r="T22" s="186" t="s">
        <v>2651</v>
      </c>
      <c r="U22" s="186" t="s">
        <v>2651</v>
      </c>
      <c r="V22" s="186" t="s">
        <v>2758</v>
      </c>
      <c r="W22" s="186" t="s">
        <v>2651</v>
      </c>
      <c r="X22" s="186" t="s">
        <v>2651</v>
      </c>
      <c r="Y22" s="186" t="s">
        <v>2758</v>
      </c>
      <c r="Z22" s="186" t="s">
        <v>2651</v>
      </c>
      <c r="AA22" s="186" t="s">
        <v>2651</v>
      </c>
      <c r="AB22" s="186" t="s">
        <v>2758</v>
      </c>
      <c r="AC22" s="186" t="s">
        <v>2651</v>
      </c>
      <c r="AD22" s="186" t="s">
        <v>2651</v>
      </c>
      <c r="AE22" s="186" t="s">
        <v>2758</v>
      </c>
      <c r="AF22" s="186" t="s">
        <v>2651</v>
      </c>
      <c r="AG22" s="186" t="s">
        <v>2651</v>
      </c>
      <c r="AH22" s="186" t="s">
        <v>2758</v>
      </c>
      <c r="AI22" s="186" t="s">
        <v>2651</v>
      </c>
      <c r="AJ22" s="186" t="s">
        <v>2651</v>
      </c>
      <c r="AK22" s="186" t="s">
        <v>2758</v>
      </c>
      <c r="AL22" s="186" t="s">
        <v>2651</v>
      </c>
      <c r="AM22" s="186" t="s">
        <v>2651</v>
      </c>
      <c r="AN22" s="186" t="s">
        <v>2758</v>
      </c>
      <c r="AO22" s="186" t="s">
        <v>2651</v>
      </c>
      <c r="AP22" s="186" t="s">
        <v>2651</v>
      </c>
      <c r="AQ22" s="186" t="s">
        <v>2758</v>
      </c>
      <c r="AR22" s="186" t="s">
        <v>2651</v>
      </c>
      <c r="AS22" s="186" t="s">
        <v>2651</v>
      </c>
      <c r="AT22" s="186" t="s">
        <v>2758</v>
      </c>
      <c r="AU22" s="186" t="s">
        <v>2651</v>
      </c>
      <c r="AV22" s="186" t="s">
        <v>2651</v>
      </c>
      <c r="AW22" s="186" t="s">
        <v>2758</v>
      </c>
      <c r="AX22" s="186" t="s">
        <v>2651</v>
      </c>
      <c r="AY22" s="186" t="s">
        <v>2651</v>
      </c>
      <c r="AZ22" s="186" t="s">
        <v>2758</v>
      </c>
      <c r="BA22" s="186" t="s">
        <v>2651</v>
      </c>
      <c r="BB22" s="186" t="s">
        <v>2651</v>
      </c>
      <c r="BC22" s="186" t="s">
        <v>2758</v>
      </c>
      <c r="BD22" s="186" t="s">
        <v>2651</v>
      </c>
      <c r="BE22" s="186" t="s">
        <v>2651</v>
      </c>
      <c r="BF22" s="186" t="s">
        <v>2758</v>
      </c>
      <c r="BG22" s="186" t="s">
        <v>2651</v>
      </c>
      <c r="BH22" s="186" t="s">
        <v>2651</v>
      </c>
      <c r="BI22" s="186" t="s">
        <v>2758</v>
      </c>
      <c r="BJ22" s="186" t="s">
        <v>2651</v>
      </c>
      <c r="BK22" s="186" t="s">
        <v>2651</v>
      </c>
      <c r="BL22" s="186" t="s">
        <v>2758</v>
      </c>
      <c r="BM22" s="186" t="s">
        <v>2651</v>
      </c>
      <c r="BN22" s="186" t="s">
        <v>2651</v>
      </c>
      <c r="BO22" s="186" t="s">
        <v>2758</v>
      </c>
      <c r="BP22" s="186" t="s">
        <v>2651</v>
      </c>
      <c r="BQ22" s="186" t="s">
        <v>2651</v>
      </c>
      <c r="BR22" s="186" t="s">
        <v>2758</v>
      </c>
      <c r="BS22" s="186" t="s">
        <v>2651</v>
      </c>
      <c r="BT22" s="186" t="s">
        <v>2651</v>
      </c>
      <c r="BU22" s="186" t="s">
        <v>2758</v>
      </c>
      <c r="BV22" s="186" t="s">
        <v>2651</v>
      </c>
      <c r="BW22" s="186" t="s">
        <v>2651</v>
      </c>
      <c r="BX22" s="186" t="s">
        <v>2758</v>
      </c>
      <c r="BY22" s="186" t="s">
        <v>2651</v>
      </c>
      <c r="BZ22" s="186" t="s">
        <v>2651</v>
      </c>
      <c r="CA22" s="186" t="s">
        <v>2758</v>
      </c>
      <c r="CB22" s="186" t="s">
        <v>2651</v>
      </c>
      <c r="CC22" s="186" t="s">
        <v>2651</v>
      </c>
      <c r="CD22" s="186" t="s">
        <v>2758</v>
      </c>
      <c r="CE22" s="186" t="s">
        <v>2651</v>
      </c>
      <c r="CF22" s="186" t="s">
        <v>2651</v>
      </c>
      <c r="CG22" s="186" t="s">
        <v>2758</v>
      </c>
      <c r="CH22" s="186" t="s">
        <v>2651</v>
      </c>
      <c r="CI22" s="186" t="s">
        <v>2651</v>
      </c>
      <c r="CJ22" s="186" t="s">
        <v>2758</v>
      </c>
      <c r="CK22" s="186" t="s">
        <v>2651</v>
      </c>
      <c r="CL22" s="186" t="s">
        <v>2651</v>
      </c>
      <c r="CM22" s="186" t="s">
        <v>2758</v>
      </c>
      <c r="CN22" s="186" t="s">
        <v>2651</v>
      </c>
      <c r="CO22" s="186" t="s">
        <v>2651</v>
      </c>
      <c r="CP22" s="186" t="s">
        <v>2758</v>
      </c>
      <c r="CQ22" s="186" t="s">
        <v>2651</v>
      </c>
      <c r="CR22" s="186" t="s">
        <v>2651</v>
      </c>
      <c r="CS22" s="186" t="s">
        <v>2758</v>
      </c>
      <c r="CT22" s="186" t="s">
        <v>2651</v>
      </c>
      <c r="CU22" s="186" t="s">
        <v>2651</v>
      </c>
      <c r="CV22" s="186" t="s">
        <v>2758</v>
      </c>
      <c r="CW22" s="186" t="s">
        <v>2651</v>
      </c>
      <c r="CX22" s="186" t="s">
        <v>2651</v>
      </c>
      <c r="CY22" s="186" t="s">
        <v>2758</v>
      </c>
      <c r="CZ22" s="186" t="s">
        <v>2651</v>
      </c>
      <c r="DA22" s="186" t="s">
        <v>2651</v>
      </c>
      <c r="DB22" s="186" t="s">
        <v>2758</v>
      </c>
      <c r="DC22" s="186" t="s">
        <v>2651</v>
      </c>
      <c r="DD22" s="186" t="s">
        <v>2651</v>
      </c>
      <c r="DE22" s="186" t="s">
        <v>2758</v>
      </c>
      <c r="DF22" s="186" t="s">
        <v>2651</v>
      </c>
      <c r="DG22" s="186" t="s">
        <v>2651</v>
      </c>
      <c r="DH22" s="186" t="s">
        <v>2758</v>
      </c>
      <c r="DI22" s="186" t="s">
        <v>2651</v>
      </c>
      <c r="DJ22" s="186" t="s">
        <v>2651</v>
      </c>
      <c r="DK22" s="186" t="s">
        <v>2758</v>
      </c>
      <c r="DL22" s="186" t="s">
        <v>2651</v>
      </c>
      <c r="DM22" s="186" t="s">
        <v>2651</v>
      </c>
      <c r="DN22" s="186" t="s">
        <v>2758</v>
      </c>
      <c r="DO22" s="186" t="s">
        <v>2651</v>
      </c>
      <c r="DP22" s="186" t="s">
        <v>2651</v>
      </c>
      <c r="DQ22" s="186" t="s">
        <v>2758</v>
      </c>
      <c r="DR22" s="186" t="s">
        <v>2651</v>
      </c>
      <c r="DS22" s="186" t="s">
        <v>2651</v>
      </c>
      <c r="DT22" s="186" t="s">
        <v>2758</v>
      </c>
      <c r="DU22" s="186" t="s">
        <v>2651</v>
      </c>
      <c r="DV22" s="186" t="s">
        <v>2651</v>
      </c>
      <c r="DW22" s="186" t="s">
        <v>2758</v>
      </c>
      <c r="DX22" s="186" t="s">
        <v>2651</v>
      </c>
      <c r="DY22" s="186" t="s">
        <v>2651</v>
      </c>
      <c r="DZ22" s="186" t="s">
        <v>2758</v>
      </c>
      <c r="EA22" s="186" t="s">
        <v>2651</v>
      </c>
      <c r="EB22" s="186" t="s">
        <v>2651</v>
      </c>
      <c r="EC22" s="186" t="s">
        <v>2758</v>
      </c>
      <c r="ED22" s="186" t="s">
        <v>2651</v>
      </c>
      <c r="EE22" s="186" t="s">
        <v>2651</v>
      </c>
      <c r="EF22" s="186" t="s">
        <v>2758</v>
      </c>
      <c r="EG22" s="186" t="s">
        <v>2651</v>
      </c>
      <c r="EH22" s="186" t="s">
        <v>2651</v>
      </c>
      <c r="EI22" s="186" t="s">
        <v>2758</v>
      </c>
      <c r="EJ22" s="186" t="s">
        <v>2651</v>
      </c>
      <c r="EK22" s="186" t="s">
        <v>2651</v>
      </c>
      <c r="EL22" s="186" t="s">
        <v>2758</v>
      </c>
      <c r="EM22" s="186" t="s">
        <v>2651</v>
      </c>
      <c r="EN22" s="186" t="s">
        <v>2651</v>
      </c>
      <c r="EO22" s="186" t="s">
        <v>2758</v>
      </c>
      <c r="EP22" s="186" t="s">
        <v>2651</v>
      </c>
      <c r="EQ22" s="186" t="s">
        <v>2651</v>
      </c>
      <c r="ER22" s="186" t="s">
        <v>2758</v>
      </c>
      <c r="ES22" s="186" t="s">
        <v>2651</v>
      </c>
      <c r="ET22" s="186" t="s">
        <v>2651</v>
      </c>
    </row>
    <row r="23" spans="1:150" x14ac:dyDescent="0.3">
      <c r="A23" s="1"/>
      <c r="B23" s="185" t="s">
        <v>2795</v>
      </c>
      <c r="C23" s="185" t="s">
        <v>56</v>
      </c>
      <c r="D23" s="185" t="s">
        <v>912</v>
      </c>
      <c r="E23" s="185" t="s">
        <v>2796</v>
      </c>
      <c r="F23" s="185" t="s">
        <v>2797</v>
      </c>
      <c r="G23" s="186" t="s">
        <v>2758</v>
      </c>
      <c r="H23" s="186" t="s">
        <v>2651</v>
      </c>
      <c r="I23" s="186" t="s">
        <v>2651</v>
      </c>
      <c r="J23" s="186" t="s">
        <v>2758</v>
      </c>
      <c r="K23" s="186" t="s">
        <v>2651</v>
      </c>
      <c r="L23" s="186" t="s">
        <v>2651</v>
      </c>
      <c r="M23" s="186" t="s">
        <v>2758</v>
      </c>
      <c r="N23" s="186" t="s">
        <v>2651</v>
      </c>
      <c r="O23" s="186" t="s">
        <v>2651</v>
      </c>
      <c r="P23" s="186" t="s">
        <v>2758</v>
      </c>
      <c r="Q23" s="186" t="s">
        <v>2651</v>
      </c>
      <c r="R23" s="186" t="s">
        <v>2651</v>
      </c>
      <c r="S23" s="186" t="s">
        <v>2758</v>
      </c>
      <c r="T23" s="186" t="s">
        <v>2651</v>
      </c>
      <c r="U23" s="186" t="s">
        <v>2651</v>
      </c>
      <c r="V23" s="186" t="s">
        <v>2758</v>
      </c>
      <c r="W23" s="186" t="s">
        <v>2651</v>
      </c>
      <c r="X23" s="186" t="s">
        <v>2651</v>
      </c>
      <c r="Y23" s="186" t="s">
        <v>2758</v>
      </c>
      <c r="Z23" s="186" t="s">
        <v>2651</v>
      </c>
      <c r="AA23" s="186" t="s">
        <v>2651</v>
      </c>
      <c r="AB23" s="186" t="s">
        <v>2758</v>
      </c>
      <c r="AC23" s="186" t="s">
        <v>2651</v>
      </c>
      <c r="AD23" s="186" t="s">
        <v>2651</v>
      </c>
      <c r="AE23" s="186" t="s">
        <v>2758</v>
      </c>
      <c r="AF23" s="186" t="s">
        <v>2651</v>
      </c>
      <c r="AG23" s="186" t="s">
        <v>2651</v>
      </c>
      <c r="AH23" s="186" t="s">
        <v>2758</v>
      </c>
      <c r="AI23" s="186" t="s">
        <v>2651</v>
      </c>
      <c r="AJ23" s="186" t="s">
        <v>2651</v>
      </c>
      <c r="AK23" s="186" t="s">
        <v>2758</v>
      </c>
      <c r="AL23" s="186" t="s">
        <v>2651</v>
      </c>
      <c r="AM23" s="186" t="s">
        <v>2651</v>
      </c>
      <c r="AN23" s="186" t="s">
        <v>2758</v>
      </c>
      <c r="AO23" s="186" t="s">
        <v>2651</v>
      </c>
      <c r="AP23" s="186" t="s">
        <v>2651</v>
      </c>
      <c r="AQ23" s="186" t="s">
        <v>2758</v>
      </c>
      <c r="AR23" s="186" t="s">
        <v>2651</v>
      </c>
      <c r="AS23" s="186" t="s">
        <v>2651</v>
      </c>
      <c r="AT23" s="186" t="s">
        <v>2758</v>
      </c>
      <c r="AU23" s="186" t="s">
        <v>2651</v>
      </c>
      <c r="AV23" s="186" t="s">
        <v>2651</v>
      </c>
      <c r="AW23" s="186" t="s">
        <v>2758</v>
      </c>
      <c r="AX23" s="186" t="s">
        <v>2651</v>
      </c>
      <c r="AY23" s="186" t="s">
        <v>2651</v>
      </c>
      <c r="AZ23" s="186" t="s">
        <v>2758</v>
      </c>
      <c r="BA23" s="186" t="s">
        <v>2651</v>
      </c>
      <c r="BB23" s="186" t="s">
        <v>2651</v>
      </c>
      <c r="BC23" s="186" t="s">
        <v>2758</v>
      </c>
      <c r="BD23" s="186" t="s">
        <v>2651</v>
      </c>
      <c r="BE23" s="186" t="s">
        <v>2651</v>
      </c>
      <c r="BF23" s="186" t="s">
        <v>2758</v>
      </c>
      <c r="BG23" s="186" t="s">
        <v>2651</v>
      </c>
      <c r="BH23" s="186" t="s">
        <v>2651</v>
      </c>
      <c r="BI23" s="186" t="s">
        <v>2758</v>
      </c>
      <c r="BJ23" s="186" t="s">
        <v>2651</v>
      </c>
      <c r="BK23" s="186" t="s">
        <v>2651</v>
      </c>
      <c r="BL23" s="186" t="s">
        <v>2758</v>
      </c>
      <c r="BM23" s="186" t="s">
        <v>2651</v>
      </c>
      <c r="BN23" s="186" t="s">
        <v>2651</v>
      </c>
      <c r="BO23" s="186" t="s">
        <v>2758</v>
      </c>
      <c r="BP23" s="186" t="s">
        <v>2651</v>
      </c>
      <c r="BQ23" s="186" t="s">
        <v>2651</v>
      </c>
      <c r="BR23" s="186" t="s">
        <v>2758</v>
      </c>
      <c r="BS23" s="186" t="s">
        <v>2651</v>
      </c>
      <c r="BT23" s="186" t="s">
        <v>2651</v>
      </c>
      <c r="BU23" s="186" t="s">
        <v>2758</v>
      </c>
      <c r="BV23" s="186" t="s">
        <v>2651</v>
      </c>
      <c r="BW23" s="186" t="s">
        <v>2651</v>
      </c>
      <c r="BX23" s="186" t="s">
        <v>2758</v>
      </c>
      <c r="BY23" s="186" t="s">
        <v>2651</v>
      </c>
      <c r="BZ23" s="186" t="s">
        <v>2651</v>
      </c>
      <c r="CA23" s="186" t="s">
        <v>2758</v>
      </c>
      <c r="CB23" s="186" t="s">
        <v>2651</v>
      </c>
      <c r="CC23" s="186" t="s">
        <v>2651</v>
      </c>
      <c r="CD23" s="186" t="s">
        <v>2758</v>
      </c>
      <c r="CE23" s="186" t="s">
        <v>2651</v>
      </c>
      <c r="CF23" s="186" t="s">
        <v>2651</v>
      </c>
      <c r="CG23" s="186" t="s">
        <v>2758</v>
      </c>
      <c r="CH23" s="186" t="s">
        <v>2651</v>
      </c>
      <c r="CI23" s="186" t="s">
        <v>2651</v>
      </c>
      <c r="CJ23" s="186" t="s">
        <v>2758</v>
      </c>
      <c r="CK23" s="186" t="s">
        <v>2651</v>
      </c>
      <c r="CL23" s="186" t="s">
        <v>2651</v>
      </c>
      <c r="CM23" s="186" t="s">
        <v>2758</v>
      </c>
      <c r="CN23" s="186" t="s">
        <v>2651</v>
      </c>
      <c r="CO23" s="186" t="s">
        <v>2651</v>
      </c>
      <c r="CP23" s="186" t="s">
        <v>2758</v>
      </c>
      <c r="CQ23" s="186" t="s">
        <v>2651</v>
      </c>
      <c r="CR23" s="186" t="s">
        <v>2651</v>
      </c>
      <c r="CS23" s="186" t="s">
        <v>2758</v>
      </c>
      <c r="CT23" s="186" t="s">
        <v>2651</v>
      </c>
      <c r="CU23" s="186" t="s">
        <v>2651</v>
      </c>
      <c r="CV23" s="186" t="s">
        <v>2758</v>
      </c>
      <c r="CW23" s="186" t="s">
        <v>2651</v>
      </c>
      <c r="CX23" s="186" t="s">
        <v>2651</v>
      </c>
      <c r="CY23" s="186" t="s">
        <v>2758</v>
      </c>
      <c r="CZ23" s="186" t="s">
        <v>2651</v>
      </c>
      <c r="DA23" s="186" t="s">
        <v>2651</v>
      </c>
      <c r="DB23" s="186" t="s">
        <v>2758</v>
      </c>
      <c r="DC23" s="186" t="s">
        <v>2651</v>
      </c>
      <c r="DD23" s="186" t="s">
        <v>2651</v>
      </c>
      <c r="DE23" s="186" t="s">
        <v>2758</v>
      </c>
      <c r="DF23" s="186" t="s">
        <v>2651</v>
      </c>
      <c r="DG23" s="186" t="s">
        <v>2651</v>
      </c>
      <c r="DH23" s="186" t="s">
        <v>2758</v>
      </c>
      <c r="DI23" s="186" t="s">
        <v>2651</v>
      </c>
      <c r="DJ23" s="186" t="s">
        <v>2651</v>
      </c>
      <c r="DK23" s="186" t="s">
        <v>2758</v>
      </c>
      <c r="DL23" s="186" t="s">
        <v>2651</v>
      </c>
      <c r="DM23" s="186" t="s">
        <v>2651</v>
      </c>
      <c r="DN23" s="186" t="s">
        <v>2758</v>
      </c>
      <c r="DO23" s="186" t="s">
        <v>2651</v>
      </c>
      <c r="DP23" s="186" t="s">
        <v>2651</v>
      </c>
      <c r="DQ23" s="186" t="s">
        <v>2758</v>
      </c>
      <c r="DR23" s="186" t="s">
        <v>2651</v>
      </c>
      <c r="DS23" s="186" t="s">
        <v>2651</v>
      </c>
      <c r="DT23" s="186" t="s">
        <v>2758</v>
      </c>
      <c r="DU23" s="186" t="s">
        <v>2651</v>
      </c>
      <c r="DV23" s="186" t="s">
        <v>2651</v>
      </c>
      <c r="DW23" s="186" t="s">
        <v>2758</v>
      </c>
      <c r="DX23" s="186" t="s">
        <v>2651</v>
      </c>
      <c r="DY23" s="186" t="s">
        <v>2651</v>
      </c>
      <c r="DZ23" s="186" t="s">
        <v>2758</v>
      </c>
      <c r="EA23" s="186" t="s">
        <v>2651</v>
      </c>
      <c r="EB23" s="186" t="s">
        <v>2651</v>
      </c>
      <c r="EC23" s="186" t="s">
        <v>2758</v>
      </c>
      <c r="ED23" s="186" t="s">
        <v>2651</v>
      </c>
      <c r="EE23" s="186" t="s">
        <v>2651</v>
      </c>
      <c r="EF23" s="186" t="s">
        <v>2758</v>
      </c>
      <c r="EG23" s="186" t="s">
        <v>2651</v>
      </c>
      <c r="EH23" s="186" t="s">
        <v>2651</v>
      </c>
      <c r="EI23" s="186" t="s">
        <v>2758</v>
      </c>
      <c r="EJ23" s="186" t="s">
        <v>2651</v>
      </c>
      <c r="EK23" s="186" t="s">
        <v>2651</v>
      </c>
      <c r="EL23" s="186" t="s">
        <v>2758</v>
      </c>
      <c r="EM23" s="186" t="s">
        <v>2651</v>
      </c>
      <c r="EN23" s="186" t="s">
        <v>2651</v>
      </c>
      <c r="EO23" s="186" t="s">
        <v>2758</v>
      </c>
      <c r="EP23" s="186" t="s">
        <v>2651</v>
      </c>
      <c r="EQ23" s="186" t="s">
        <v>2651</v>
      </c>
      <c r="ER23" s="186" t="s">
        <v>2758</v>
      </c>
      <c r="ES23" s="186" t="s">
        <v>2651</v>
      </c>
      <c r="ET23" s="186" t="s">
        <v>2651</v>
      </c>
    </row>
    <row r="24" spans="1:150" x14ac:dyDescent="0.3">
      <c r="A24" s="1"/>
      <c r="B24" s="184" t="s">
        <v>2798</v>
      </c>
      <c r="C24" s="184" t="s">
        <v>56</v>
      </c>
      <c r="D24" s="184" t="s">
        <v>911</v>
      </c>
      <c r="E24" s="184" t="s">
        <v>2799</v>
      </c>
      <c r="F24" s="184" t="s">
        <v>2800</v>
      </c>
      <c r="G24" s="184" t="s">
        <v>2758</v>
      </c>
      <c r="H24" s="184" t="s">
        <v>2651</v>
      </c>
      <c r="I24" s="184" t="s">
        <v>2651</v>
      </c>
      <c r="J24" s="184" t="s">
        <v>2758</v>
      </c>
      <c r="K24" s="184" t="s">
        <v>2651</v>
      </c>
      <c r="L24" s="184" t="s">
        <v>2651</v>
      </c>
      <c r="M24" s="184" t="s">
        <v>2758</v>
      </c>
      <c r="N24" s="184" t="s">
        <v>2651</v>
      </c>
      <c r="O24" s="184" t="s">
        <v>2651</v>
      </c>
      <c r="P24" s="184" t="s">
        <v>2758</v>
      </c>
      <c r="Q24" s="184" t="s">
        <v>2651</v>
      </c>
      <c r="R24" s="184" t="s">
        <v>2651</v>
      </c>
      <c r="S24" s="184" t="s">
        <v>2758</v>
      </c>
      <c r="T24" s="184" t="s">
        <v>2651</v>
      </c>
      <c r="U24" s="184" t="s">
        <v>2651</v>
      </c>
      <c r="V24" s="184" t="s">
        <v>2758</v>
      </c>
      <c r="W24" s="184" t="s">
        <v>2651</v>
      </c>
      <c r="X24" s="184" t="s">
        <v>2651</v>
      </c>
      <c r="Y24" s="184" t="s">
        <v>2758</v>
      </c>
      <c r="Z24" s="184" t="s">
        <v>2651</v>
      </c>
      <c r="AA24" s="184" t="s">
        <v>2651</v>
      </c>
      <c r="AB24" s="184" t="s">
        <v>2758</v>
      </c>
      <c r="AC24" s="184" t="s">
        <v>2651</v>
      </c>
      <c r="AD24" s="184" t="s">
        <v>2651</v>
      </c>
      <c r="AE24" s="184" t="s">
        <v>2758</v>
      </c>
      <c r="AF24" s="184" t="s">
        <v>2651</v>
      </c>
      <c r="AG24" s="184" t="s">
        <v>2651</v>
      </c>
      <c r="AH24" s="184" t="s">
        <v>2758</v>
      </c>
      <c r="AI24" s="184" t="s">
        <v>2651</v>
      </c>
      <c r="AJ24" s="184" t="s">
        <v>2651</v>
      </c>
      <c r="AK24" s="184" t="s">
        <v>2758</v>
      </c>
      <c r="AL24" s="184" t="s">
        <v>2651</v>
      </c>
      <c r="AM24" s="184" t="s">
        <v>2651</v>
      </c>
      <c r="AN24" s="184" t="s">
        <v>2758</v>
      </c>
      <c r="AO24" s="184" t="s">
        <v>2651</v>
      </c>
      <c r="AP24" s="184" t="s">
        <v>2651</v>
      </c>
      <c r="AQ24" s="184" t="s">
        <v>2758</v>
      </c>
      <c r="AR24" s="184" t="s">
        <v>2651</v>
      </c>
      <c r="AS24" s="184" t="s">
        <v>2651</v>
      </c>
      <c r="AT24" s="184" t="s">
        <v>2758</v>
      </c>
      <c r="AU24" s="184" t="s">
        <v>2651</v>
      </c>
      <c r="AV24" s="184" t="s">
        <v>2651</v>
      </c>
      <c r="AW24" s="184" t="s">
        <v>2758</v>
      </c>
      <c r="AX24" s="184" t="s">
        <v>2651</v>
      </c>
      <c r="AY24" s="184" t="s">
        <v>2651</v>
      </c>
      <c r="AZ24" s="184" t="s">
        <v>2758</v>
      </c>
      <c r="BA24" s="184" t="s">
        <v>2651</v>
      </c>
      <c r="BB24" s="184" t="s">
        <v>2651</v>
      </c>
      <c r="BC24" s="184" t="s">
        <v>2758</v>
      </c>
      <c r="BD24" s="184" t="s">
        <v>2651</v>
      </c>
      <c r="BE24" s="184" t="s">
        <v>2651</v>
      </c>
      <c r="BF24" s="184" t="s">
        <v>2758</v>
      </c>
      <c r="BG24" s="184" t="s">
        <v>2651</v>
      </c>
      <c r="BH24" s="184" t="s">
        <v>2651</v>
      </c>
      <c r="BI24" s="184" t="s">
        <v>2758</v>
      </c>
      <c r="BJ24" s="184" t="s">
        <v>2651</v>
      </c>
      <c r="BK24" s="184" t="s">
        <v>2651</v>
      </c>
      <c r="BL24" s="184" t="s">
        <v>2758</v>
      </c>
      <c r="BM24" s="184" t="s">
        <v>2651</v>
      </c>
      <c r="BN24" s="184" t="s">
        <v>2651</v>
      </c>
      <c r="BO24" s="184" t="s">
        <v>2758</v>
      </c>
      <c r="BP24" s="184" t="s">
        <v>2651</v>
      </c>
      <c r="BQ24" s="184" t="s">
        <v>2651</v>
      </c>
      <c r="BR24" s="184" t="s">
        <v>2758</v>
      </c>
      <c r="BS24" s="184" t="s">
        <v>2651</v>
      </c>
      <c r="BT24" s="184" t="s">
        <v>2651</v>
      </c>
      <c r="BU24" s="184" t="s">
        <v>2758</v>
      </c>
      <c r="BV24" s="184" t="s">
        <v>2651</v>
      </c>
      <c r="BW24" s="184" t="s">
        <v>2651</v>
      </c>
      <c r="BX24" s="184" t="s">
        <v>2758</v>
      </c>
      <c r="BY24" s="184" t="s">
        <v>2651</v>
      </c>
      <c r="BZ24" s="184" t="s">
        <v>2651</v>
      </c>
      <c r="CA24" s="184" t="s">
        <v>2758</v>
      </c>
      <c r="CB24" s="184" t="s">
        <v>2651</v>
      </c>
      <c r="CC24" s="184" t="s">
        <v>2651</v>
      </c>
      <c r="CD24" s="184" t="s">
        <v>2758</v>
      </c>
      <c r="CE24" s="184" t="s">
        <v>2651</v>
      </c>
      <c r="CF24" s="184" t="s">
        <v>2651</v>
      </c>
      <c r="CG24" s="184" t="s">
        <v>2758</v>
      </c>
      <c r="CH24" s="184" t="s">
        <v>2651</v>
      </c>
      <c r="CI24" s="184" t="s">
        <v>2651</v>
      </c>
      <c r="CJ24" s="184" t="s">
        <v>2758</v>
      </c>
      <c r="CK24" s="184" t="s">
        <v>2651</v>
      </c>
      <c r="CL24" s="184" t="s">
        <v>2651</v>
      </c>
      <c r="CM24" s="184" t="s">
        <v>2758</v>
      </c>
      <c r="CN24" s="184" t="s">
        <v>2651</v>
      </c>
      <c r="CO24" s="184" t="s">
        <v>2651</v>
      </c>
      <c r="CP24" s="184" t="s">
        <v>2758</v>
      </c>
      <c r="CQ24" s="184" t="s">
        <v>2651</v>
      </c>
      <c r="CR24" s="184" t="s">
        <v>2651</v>
      </c>
      <c r="CS24" s="184" t="s">
        <v>2758</v>
      </c>
      <c r="CT24" s="184" t="s">
        <v>2651</v>
      </c>
      <c r="CU24" s="184" t="s">
        <v>2651</v>
      </c>
      <c r="CV24" s="184" t="s">
        <v>2758</v>
      </c>
      <c r="CW24" s="184" t="s">
        <v>2651</v>
      </c>
      <c r="CX24" s="184" t="s">
        <v>2651</v>
      </c>
      <c r="CY24" s="184" t="s">
        <v>2758</v>
      </c>
      <c r="CZ24" s="184" t="s">
        <v>2651</v>
      </c>
      <c r="DA24" s="184" t="s">
        <v>2651</v>
      </c>
      <c r="DB24" s="184" t="s">
        <v>2758</v>
      </c>
      <c r="DC24" s="184" t="s">
        <v>2651</v>
      </c>
      <c r="DD24" s="184" t="s">
        <v>2651</v>
      </c>
      <c r="DE24" s="184" t="s">
        <v>2758</v>
      </c>
      <c r="DF24" s="184" t="s">
        <v>2651</v>
      </c>
      <c r="DG24" s="184" t="s">
        <v>2801</v>
      </c>
      <c r="DH24" s="184" t="s">
        <v>2758</v>
      </c>
      <c r="DI24" s="184" t="s">
        <v>2651</v>
      </c>
      <c r="DJ24" s="184" t="s">
        <v>2651</v>
      </c>
      <c r="DK24" s="184" t="s">
        <v>2758</v>
      </c>
      <c r="DL24" s="184" t="s">
        <v>2651</v>
      </c>
      <c r="DM24" s="184" t="s">
        <v>2802</v>
      </c>
      <c r="DN24" s="184" t="s">
        <v>2758</v>
      </c>
      <c r="DO24" s="184" t="s">
        <v>2803</v>
      </c>
      <c r="DP24" s="184" t="s">
        <v>2804</v>
      </c>
      <c r="DQ24" s="184" t="s">
        <v>2758</v>
      </c>
      <c r="DR24" s="184" t="s">
        <v>2651</v>
      </c>
      <c r="DS24" s="184" t="s">
        <v>2805</v>
      </c>
      <c r="DT24" s="184" t="s">
        <v>2758</v>
      </c>
      <c r="DU24" s="184" t="s">
        <v>2806</v>
      </c>
      <c r="DV24" s="184" t="s">
        <v>2651</v>
      </c>
      <c r="DW24" s="184" t="s">
        <v>2758</v>
      </c>
      <c r="DX24" s="184" t="s">
        <v>2651</v>
      </c>
      <c r="DY24" s="184" t="s">
        <v>2805</v>
      </c>
      <c r="DZ24" s="184" t="s">
        <v>2758</v>
      </c>
      <c r="EA24" s="184" t="s">
        <v>2651</v>
      </c>
      <c r="EB24" s="184" t="s">
        <v>2805</v>
      </c>
      <c r="EC24" s="184" t="s">
        <v>2758</v>
      </c>
      <c r="ED24" s="184" t="s">
        <v>2807</v>
      </c>
      <c r="EE24" s="184" t="s">
        <v>2651</v>
      </c>
      <c r="EF24" s="184" t="s">
        <v>2758</v>
      </c>
      <c r="EG24" s="184" t="s">
        <v>2651</v>
      </c>
      <c r="EH24" s="184" t="s">
        <v>2808</v>
      </c>
      <c r="EI24" s="184" t="s">
        <v>2758</v>
      </c>
      <c r="EJ24" s="184" t="s">
        <v>2651</v>
      </c>
      <c r="EK24" s="184" t="s">
        <v>2809</v>
      </c>
      <c r="EL24" s="184" t="s">
        <v>2758</v>
      </c>
      <c r="EM24" s="184" t="s">
        <v>2651</v>
      </c>
      <c r="EN24" s="184" t="s">
        <v>2802</v>
      </c>
      <c r="EO24" s="184" t="s">
        <v>2758</v>
      </c>
      <c r="EP24" s="184" t="s">
        <v>2651</v>
      </c>
      <c r="EQ24" s="184" t="s">
        <v>2651</v>
      </c>
      <c r="ER24" s="184" t="s">
        <v>2758</v>
      </c>
      <c r="ES24" s="184" t="s">
        <v>2651</v>
      </c>
      <c r="ET24" s="184" t="s">
        <v>2802</v>
      </c>
    </row>
    <row r="25" spans="1:150" x14ac:dyDescent="0.3">
      <c r="A25" s="1"/>
      <c r="B25" s="185" t="s">
        <v>2810</v>
      </c>
      <c r="C25" s="185" t="s">
        <v>56</v>
      </c>
      <c r="D25" s="185" t="s">
        <v>911</v>
      </c>
      <c r="E25" s="185" t="s">
        <v>2811</v>
      </c>
      <c r="F25" s="185" t="s">
        <v>2812</v>
      </c>
      <c r="G25" s="186" t="s">
        <v>2758</v>
      </c>
      <c r="H25" s="186" t="s">
        <v>2651</v>
      </c>
      <c r="I25" s="186" t="s">
        <v>2651</v>
      </c>
      <c r="J25" s="186" t="s">
        <v>2758</v>
      </c>
      <c r="K25" s="186" t="s">
        <v>2651</v>
      </c>
      <c r="L25" s="186" t="s">
        <v>2651</v>
      </c>
      <c r="M25" s="186" t="s">
        <v>2758</v>
      </c>
      <c r="N25" s="186" t="s">
        <v>2651</v>
      </c>
      <c r="O25" s="186" t="s">
        <v>2651</v>
      </c>
      <c r="P25" s="186" t="s">
        <v>2758</v>
      </c>
      <c r="Q25" s="186" t="s">
        <v>2651</v>
      </c>
      <c r="R25" s="186" t="s">
        <v>2651</v>
      </c>
      <c r="S25" s="186" t="s">
        <v>2758</v>
      </c>
      <c r="T25" s="186" t="s">
        <v>2651</v>
      </c>
      <c r="U25" s="186" t="s">
        <v>2651</v>
      </c>
      <c r="V25" s="186" t="s">
        <v>2758</v>
      </c>
      <c r="W25" s="186" t="s">
        <v>2651</v>
      </c>
      <c r="X25" s="186" t="s">
        <v>2651</v>
      </c>
      <c r="Y25" s="186" t="s">
        <v>2758</v>
      </c>
      <c r="Z25" s="186" t="s">
        <v>2651</v>
      </c>
      <c r="AA25" s="186" t="s">
        <v>2651</v>
      </c>
      <c r="AB25" s="186" t="s">
        <v>2758</v>
      </c>
      <c r="AC25" s="186" t="s">
        <v>2651</v>
      </c>
      <c r="AD25" s="186" t="s">
        <v>2651</v>
      </c>
      <c r="AE25" s="186" t="s">
        <v>2758</v>
      </c>
      <c r="AF25" s="186" t="s">
        <v>2651</v>
      </c>
      <c r="AG25" s="186" t="s">
        <v>2651</v>
      </c>
      <c r="AH25" s="186" t="s">
        <v>2758</v>
      </c>
      <c r="AI25" s="186" t="s">
        <v>2651</v>
      </c>
      <c r="AJ25" s="186" t="s">
        <v>2651</v>
      </c>
      <c r="AK25" s="186" t="s">
        <v>2758</v>
      </c>
      <c r="AL25" s="186" t="s">
        <v>2651</v>
      </c>
      <c r="AM25" s="186" t="s">
        <v>2651</v>
      </c>
      <c r="AN25" s="186" t="s">
        <v>2758</v>
      </c>
      <c r="AO25" s="186" t="s">
        <v>2651</v>
      </c>
      <c r="AP25" s="186" t="s">
        <v>2651</v>
      </c>
      <c r="AQ25" s="186" t="s">
        <v>2758</v>
      </c>
      <c r="AR25" s="186" t="s">
        <v>2651</v>
      </c>
      <c r="AS25" s="186" t="s">
        <v>2651</v>
      </c>
      <c r="AT25" s="186" t="s">
        <v>2758</v>
      </c>
      <c r="AU25" s="186" t="s">
        <v>2651</v>
      </c>
      <c r="AV25" s="186" t="s">
        <v>2651</v>
      </c>
      <c r="AW25" s="186" t="s">
        <v>2758</v>
      </c>
      <c r="AX25" s="186" t="s">
        <v>2651</v>
      </c>
      <c r="AY25" s="186" t="s">
        <v>2651</v>
      </c>
      <c r="AZ25" s="186" t="s">
        <v>2758</v>
      </c>
      <c r="BA25" s="186" t="s">
        <v>2651</v>
      </c>
      <c r="BB25" s="186" t="s">
        <v>2651</v>
      </c>
      <c r="BC25" s="186" t="s">
        <v>2758</v>
      </c>
      <c r="BD25" s="186" t="s">
        <v>2651</v>
      </c>
      <c r="BE25" s="186" t="s">
        <v>2651</v>
      </c>
      <c r="BF25" s="186" t="s">
        <v>2758</v>
      </c>
      <c r="BG25" s="186" t="s">
        <v>2651</v>
      </c>
      <c r="BH25" s="186" t="s">
        <v>2651</v>
      </c>
      <c r="BI25" s="186" t="s">
        <v>2758</v>
      </c>
      <c r="BJ25" s="186" t="s">
        <v>2651</v>
      </c>
      <c r="BK25" s="186" t="s">
        <v>2651</v>
      </c>
      <c r="BL25" s="186" t="s">
        <v>2758</v>
      </c>
      <c r="BM25" s="186" t="s">
        <v>2651</v>
      </c>
      <c r="BN25" s="186" t="s">
        <v>2651</v>
      </c>
      <c r="BO25" s="186" t="s">
        <v>2758</v>
      </c>
      <c r="BP25" s="186" t="s">
        <v>2651</v>
      </c>
      <c r="BQ25" s="186" t="s">
        <v>2651</v>
      </c>
      <c r="BR25" s="186" t="s">
        <v>2758</v>
      </c>
      <c r="BS25" s="186" t="s">
        <v>2651</v>
      </c>
      <c r="BT25" s="186" t="s">
        <v>2651</v>
      </c>
      <c r="BU25" s="186" t="s">
        <v>2758</v>
      </c>
      <c r="BV25" s="186" t="s">
        <v>2651</v>
      </c>
      <c r="BW25" s="186" t="s">
        <v>2651</v>
      </c>
      <c r="BX25" s="186" t="s">
        <v>2758</v>
      </c>
      <c r="BY25" s="186" t="s">
        <v>2651</v>
      </c>
      <c r="BZ25" s="186" t="s">
        <v>2651</v>
      </c>
      <c r="CA25" s="186" t="s">
        <v>2758</v>
      </c>
      <c r="CB25" s="186" t="s">
        <v>2651</v>
      </c>
      <c r="CC25" s="186" t="s">
        <v>2651</v>
      </c>
      <c r="CD25" s="186" t="s">
        <v>2758</v>
      </c>
      <c r="CE25" s="186" t="s">
        <v>2651</v>
      </c>
      <c r="CF25" s="186" t="s">
        <v>2651</v>
      </c>
      <c r="CG25" s="186" t="s">
        <v>2758</v>
      </c>
      <c r="CH25" s="186" t="s">
        <v>2651</v>
      </c>
      <c r="CI25" s="186" t="s">
        <v>2651</v>
      </c>
      <c r="CJ25" s="186" t="s">
        <v>2758</v>
      </c>
      <c r="CK25" s="186" t="s">
        <v>2651</v>
      </c>
      <c r="CL25" s="186" t="s">
        <v>2651</v>
      </c>
      <c r="CM25" s="186" t="s">
        <v>2758</v>
      </c>
      <c r="CN25" s="186" t="s">
        <v>2651</v>
      </c>
      <c r="CO25" s="186" t="s">
        <v>2651</v>
      </c>
      <c r="CP25" s="186" t="s">
        <v>2758</v>
      </c>
      <c r="CQ25" s="186" t="s">
        <v>2651</v>
      </c>
      <c r="CR25" s="186" t="s">
        <v>2651</v>
      </c>
      <c r="CS25" s="186" t="s">
        <v>2758</v>
      </c>
      <c r="CT25" s="186" t="s">
        <v>2651</v>
      </c>
      <c r="CU25" s="186" t="s">
        <v>2651</v>
      </c>
      <c r="CV25" s="186" t="s">
        <v>2758</v>
      </c>
      <c r="CW25" s="186" t="s">
        <v>2651</v>
      </c>
      <c r="CX25" s="186" t="s">
        <v>2651</v>
      </c>
      <c r="CY25" s="186" t="s">
        <v>2758</v>
      </c>
      <c r="CZ25" s="186" t="s">
        <v>2651</v>
      </c>
      <c r="DA25" s="186" t="s">
        <v>2651</v>
      </c>
      <c r="DB25" s="186" t="s">
        <v>2758</v>
      </c>
      <c r="DC25" s="186" t="s">
        <v>2651</v>
      </c>
      <c r="DD25" s="186" t="s">
        <v>2651</v>
      </c>
      <c r="DE25" s="186" t="s">
        <v>2758</v>
      </c>
      <c r="DF25" s="186" t="s">
        <v>2651</v>
      </c>
      <c r="DG25" s="186" t="s">
        <v>2813</v>
      </c>
      <c r="DH25" s="186" t="s">
        <v>2758</v>
      </c>
      <c r="DI25" s="186" t="s">
        <v>2651</v>
      </c>
      <c r="DJ25" s="186" t="s">
        <v>2651</v>
      </c>
      <c r="DK25" s="186" t="s">
        <v>2758</v>
      </c>
      <c r="DL25" s="186" t="s">
        <v>2651</v>
      </c>
      <c r="DM25" s="186" t="s">
        <v>2814</v>
      </c>
      <c r="DN25" s="186" t="s">
        <v>2758</v>
      </c>
      <c r="DO25" s="186" t="s">
        <v>2815</v>
      </c>
      <c r="DP25" s="186" t="s">
        <v>2816</v>
      </c>
      <c r="DQ25" s="186" t="s">
        <v>2758</v>
      </c>
      <c r="DR25" s="186" t="s">
        <v>2651</v>
      </c>
      <c r="DS25" s="186" t="s">
        <v>2817</v>
      </c>
      <c r="DT25" s="186" t="s">
        <v>2758</v>
      </c>
      <c r="DU25" s="186" t="s">
        <v>2818</v>
      </c>
      <c r="DV25" s="186" t="s">
        <v>2651</v>
      </c>
      <c r="DW25" s="186" t="s">
        <v>2758</v>
      </c>
      <c r="DX25" s="186" t="s">
        <v>2651</v>
      </c>
      <c r="DY25" s="186" t="s">
        <v>2817</v>
      </c>
      <c r="DZ25" s="186" t="s">
        <v>2758</v>
      </c>
      <c r="EA25" s="186" t="s">
        <v>2651</v>
      </c>
      <c r="EB25" s="186" t="s">
        <v>2817</v>
      </c>
      <c r="EC25" s="186" t="s">
        <v>2758</v>
      </c>
      <c r="ED25" s="186" t="s">
        <v>2819</v>
      </c>
      <c r="EE25" s="186" t="s">
        <v>2651</v>
      </c>
      <c r="EF25" s="186" t="s">
        <v>2758</v>
      </c>
      <c r="EG25" s="186" t="s">
        <v>2651</v>
      </c>
      <c r="EH25" s="186" t="s">
        <v>2820</v>
      </c>
      <c r="EI25" s="186" t="s">
        <v>2758</v>
      </c>
      <c r="EJ25" s="186" t="s">
        <v>2651</v>
      </c>
      <c r="EK25" s="186" t="s">
        <v>2814</v>
      </c>
      <c r="EL25" s="186" t="s">
        <v>2758</v>
      </c>
      <c r="EM25" s="186" t="s">
        <v>2651</v>
      </c>
      <c r="EN25" s="186" t="s">
        <v>2814</v>
      </c>
      <c r="EO25" s="186" t="s">
        <v>2758</v>
      </c>
      <c r="EP25" s="186" t="s">
        <v>2651</v>
      </c>
      <c r="EQ25" s="186" t="s">
        <v>2651</v>
      </c>
      <c r="ER25" s="186" t="s">
        <v>2758</v>
      </c>
      <c r="ES25" s="186" t="s">
        <v>2651</v>
      </c>
      <c r="ET25" s="186" t="s">
        <v>2814</v>
      </c>
    </row>
    <row r="26" spans="1:150" x14ac:dyDescent="0.3">
      <c r="A26" s="1"/>
      <c r="B26" s="185" t="s">
        <v>2821</v>
      </c>
      <c r="C26" s="185" t="s">
        <v>56</v>
      </c>
      <c r="D26" s="185" t="s">
        <v>911</v>
      </c>
      <c r="E26" s="185" t="s">
        <v>2822</v>
      </c>
      <c r="F26" s="185" t="s">
        <v>2823</v>
      </c>
      <c r="G26" s="186" t="s">
        <v>2758</v>
      </c>
      <c r="H26" s="186" t="s">
        <v>2651</v>
      </c>
      <c r="I26" s="186" t="s">
        <v>2651</v>
      </c>
      <c r="J26" s="186" t="s">
        <v>2758</v>
      </c>
      <c r="K26" s="186" t="s">
        <v>2651</v>
      </c>
      <c r="L26" s="186" t="s">
        <v>2651</v>
      </c>
      <c r="M26" s="186" t="s">
        <v>2758</v>
      </c>
      <c r="N26" s="186" t="s">
        <v>2651</v>
      </c>
      <c r="O26" s="186" t="s">
        <v>2651</v>
      </c>
      <c r="P26" s="186" t="s">
        <v>2758</v>
      </c>
      <c r="Q26" s="186" t="s">
        <v>2651</v>
      </c>
      <c r="R26" s="186" t="s">
        <v>2651</v>
      </c>
      <c r="S26" s="186" t="s">
        <v>2758</v>
      </c>
      <c r="T26" s="186" t="s">
        <v>2651</v>
      </c>
      <c r="U26" s="186" t="s">
        <v>2651</v>
      </c>
      <c r="V26" s="186" t="s">
        <v>2758</v>
      </c>
      <c r="W26" s="186" t="s">
        <v>2651</v>
      </c>
      <c r="X26" s="186" t="s">
        <v>2651</v>
      </c>
      <c r="Y26" s="186" t="s">
        <v>2758</v>
      </c>
      <c r="Z26" s="186" t="s">
        <v>2651</v>
      </c>
      <c r="AA26" s="186" t="s">
        <v>2651</v>
      </c>
      <c r="AB26" s="186" t="s">
        <v>2758</v>
      </c>
      <c r="AC26" s="186" t="s">
        <v>2651</v>
      </c>
      <c r="AD26" s="186" t="s">
        <v>2651</v>
      </c>
      <c r="AE26" s="186" t="s">
        <v>2758</v>
      </c>
      <c r="AF26" s="186" t="s">
        <v>2651</v>
      </c>
      <c r="AG26" s="186" t="s">
        <v>2651</v>
      </c>
      <c r="AH26" s="186" t="s">
        <v>2758</v>
      </c>
      <c r="AI26" s="186" t="s">
        <v>2651</v>
      </c>
      <c r="AJ26" s="186" t="s">
        <v>2651</v>
      </c>
      <c r="AK26" s="186" t="s">
        <v>2758</v>
      </c>
      <c r="AL26" s="186" t="s">
        <v>2651</v>
      </c>
      <c r="AM26" s="186" t="s">
        <v>2651</v>
      </c>
      <c r="AN26" s="186" t="s">
        <v>2758</v>
      </c>
      <c r="AO26" s="186" t="s">
        <v>2651</v>
      </c>
      <c r="AP26" s="186" t="s">
        <v>2651</v>
      </c>
      <c r="AQ26" s="186" t="s">
        <v>2758</v>
      </c>
      <c r="AR26" s="186" t="s">
        <v>2651</v>
      </c>
      <c r="AS26" s="186" t="s">
        <v>2651</v>
      </c>
      <c r="AT26" s="186" t="s">
        <v>2758</v>
      </c>
      <c r="AU26" s="186" t="s">
        <v>2651</v>
      </c>
      <c r="AV26" s="186" t="s">
        <v>2651</v>
      </c>
      <c r="AW26" s="186" t="s">
        <v>2758</v>
      </c>
      <c r="AX26" s="186" t="s">
        <v>2651</v>
      </c>
      <c r="AY26" s="186" t="s">
        <v>2651</v>
      </c>
      <c r="AZ26" s="186" t="s">
        <v>2758</v>
      </c>
      <c r="BA26" s="186" t="s">
        <v>2651</v>
      </c>
      <c r="BB26" s="186" t="s">
        <v>2651</v>
      </c>
      <c r="BC26" s="186" t="s">
        <v>2758</v>
      </c>
      <c r="BD26" s="186" t="s">
        <v>2651</v>
      </c>
      <c r="BE26" s="186" t="s">
        <v>2651</v>
      </c>
      <c r="BF26" s="186" t="s">
        <v>2758</v>
      </c>
      <c r="BG26" s="186" t="s">
        <v>2651</v>
      </c>
      <c r="BH26" s="186" t="s">
        <v>2651</v>
      </c>
      <c r="BI26" s="186" t="s">
        <v>2758</v>
      </c>
      <c r="BJ26" s="186" t="s">
        <v>2651</v>
      </c>
      <c r="BK26" s="186" t="s">
        <v>2651</v>
      </c>
      <c r="BL26" s="186" t="s">
        <v>2758</v>
      </c>
      <c r="BM26" s="186" t="s">
        <v>2651</v>
      </c>
      <c r="BN26" s="186" t="s">
        <v>2651</v>
      </c>
      <c r="BO26" s="186" t="s">
        <v>2758</v>
      </c>
      <c r="BP26" s="186" t="s">
        <v>2651</v>
      </c>
      <c r="BQ26" s="186" t="s">
        <v>2651</v>
      </c>
      <c r="BR26" s="186" t="s">
        <v>2758</v>
      </c>
      <c r="BS26" s="186" t="s">
        <v>2651</v>
      </c>
      <c r="BT26" s="186" t="s">
        <v>2651</v>
      </c>
      <c r="BU26" s="186" t="s">
        <v>2758</v>
      </c>
      <c r="BV26" s="186" t="s">
        <v>2651</v>
      </c>
      <c r="BW26" s="186" t="s">
        <v>2651</v>
      </c>
      <c r="BX26" s="186" t="s">
        <v>2758</v>
      </c>
      <c r="BY26" s="186" t="s">
        <v>2651</v>
      </c>
      <c r="BZ26" s="186" t="s">
        <v>2651</v>
      </c>
      <c r="CA26" s="186" t="s">
        <v>2758</v>
      </c>
      <c r="CB26" s="186" t="s">
        <v>2651</v>
      </c>
      <c r="CC26" s="186" t="s">
        <v>2651</v>
      </c>
      <c r="CD26" s="186" t="s">
        <v>2758</v>
      </c>
      <c r="CE26" s="186" t="s">
        <v>2651</v>
      </c>
      <c r="CF26" s="186" t="s">
        <v>2651</v>
      </c>
      <c r="CG26" s="186" t="s">
        <v>2758</v>
      </c>
      <c r="CH26" s="186" t="s">
        <v>2651</v>
      </c>
      <c r="CI26" s="186" t="s">
        <v>2651</v>
      </c>
      <c r="CJ26" s="186" t="s">
        <v>2758</v>
      </c>
      <c r="CK26" s="186" t="s">
        <v>2651</v>
      </c>
      <c r="CL26" s="186" t="s">
        <v>2651</v>
      </c>
      <c r="CM26" s="186" t="s">
        <v>2758</v>
      </c>
      <c r="CN26" s="186" t="s">
        <v>2651</v>
      </c>
      <c r="CO26" s="186" t="s">
        <v>2651</v>
      </c>
      <c r="CP26" s="186" t="s">
        <v>2758</v>
      </c>
      <c r="CQ26" s="186" t="s">
        <v>2651</v>
      </c>
      <c r="CR26" s="186" t="s">
        <v>2651</v>
      </c>
      <c r="CS26" s="186" t="s">
        <v>2758</v>
      </c>
      <c r="CT26" s="186" t="s">
        <v>2651</v>
      </c>
      <c r="CU26" s="186" t="s">
        <v>2651</v>
      </c>
      <c r="CV26" s="186" t="s">
        <v>2758</v>
      </c>
      <c r="CW26" s="186" t="s">
        <v>2651</v>
      </c>
      <c r="CX26" s="186" t="s">
        <v>2651</v>
      </c>
      <c r="CY26" s="186" t="s">
        <v>2758</v>
      </c>
      <c r="CZ26" s="186" t="s">
        <v>2651</v>
      </c>
      <c r="DA26" s="186" t="s">
        <v>2651</v>
      </c>
      <c r="DB26" s="186" t="s">
        <v>2758</v>
      </c>
      <c r="DC26" s="186" t="s">
        <v>2651</v>
      </c>
      <c r="DD26" s="186" t="s">
        <v>2651</v>
      </c>
      <c r="DE26" s="186" t="s">
        <v>2758</v>
      </c>
      <c r="DF26" s="186" t="s">
        <v>2651</v>
      </c>
      <c r="DG26" s="186" t="s">
        <v>2813</v>
      </c>
      <c r="DH26" s="186" t="s">
        <v>2758</v>
      </c>
      <c r="DI26" s="186" t="s">
        <v>2651</v>
      </c>
      <c r="DJ26" s="186" t="s">
        <v>2651</v>
      </c>
      <c r="DK26" s="186" t="s">
        <v>2758</v>
      </c>
      <c r="DL26" s="186" t="s">
        <v>2651</v>
      </c>
      <c r="DM26" s="186" t="s">
        <v>2814</v>
      </c>
      <c r="DN26" s="186" t="s">
        <v>2758</v>
      </c>
      <c r="DO26" s="186" t="s">
        <v>2815</v>
      </c>
      <c r="DP26" s="186" t="s">
        <v>2816</v>
      </c>
      <c r="DQ26" s="186" t="s">
        <v>2758</v>
      </c>
      <c r="DR26" s="186" t="s">
        <v>2651</v>
      </c>
      <c r="DS26" s="186" t="s">
        <v>2817</v>
      </c>
      <c r="DT26" s="186" t="s">
        <v>2758</v>
      </c>
      <c r="DU26" s="186" t="s">
        <v>2818</v>
      </c>
      <c r="DV26" s="186" t="s">
        <v>2651</v>
      </c>
      <c r="DW26" s="186" t="s">
        <v>2758</v>
      </c>
      <c r="DX26" s="186" t="s">
        <v>2651</v>
      </c>
      <c r="DY26" s="186" t="s">
        <v>2817</v>
      </c>
      <c r="DZ26" s="186" t="s">
        <v>2758</v>
      </c>
      <c r="EA26" s="186" t="s">
        <v>2651</v>
      </c>
      <c r="EB26" s="186" t="s">
        <v>2817</v>
      </c>
      <c r="EC26" s="186" t="s">
        <v>2758</v>
      </c>
      <c r="ED26" s="186" t="s">
        <v>2819</v>
      </c>
      <c r="EE26" s="186" t="s">
        <v>2651</v>
      </c>
      <c r="EF26" s="186" t="s">
        <v>2758</v>
      </c>
      <c r="EG26" s="186" t="s">
        <v>2651</v>
      </c>
      <c r="EH26" s="186" t="s">
        <v>2820</v>
      </c>
      <c r="EI26" s="186" t="s">
        <v>2758</v>
      </c>
      <c r="EJ26" s="186" t="s">
        <v>2651</v>
      </c>
      <c r="EK26" s="186" t="s">
        <v>2814</v>
      </c>
      <c r="EL26" s="186" t="s">
        <v>2758</v>
      </c>
      <c r="EM26" s="186" t="s">
        <v>2651</v>
      </c>
      <c r="EN26" s="186" t="s">
        <v>2814</v>
      </c>
      <c r="EO26" s="186" t="s">
        <v>2758</v>
      </c>
      <c r="EP26" s="186" t="s">
        <v>2651</v>
      </c>
      <c r="EQ26" s="186" t="s">
        <v>2651</v>
      </c>
      <c r="ER26" s="186" t="s">
        <v>2758</v>
      </c>
      <c r="ES26" s="186" t="s">
        <v>2651</v>
      </c>
      <c r="ET26" s="186" t="s">
        <v>2814</v>
      </c>
    </row>
    <row r="27" spans="1:150" x14ac:dyDescent="0.3">
      <c r="A27" s="1"/>
      <c r="B27" s="185" t="s">
        <v>2824</v>
      </c>
      <c r="C27" s="185" t="s">
        <v>56</v>
      </c>
      <c r="D27" s="185" t="s">
        <v>911</v>
      </c>
      <c r="E27" s="185" t="s">
        <v>2825</v>
      </c>
      <c r="F27" s="185" t="s">
        <v>2826</v>
      </c>
      <c r="G27" s="186" t="s">
        <v>2758</v>
      </c>
      <c r="H27" s="186" t="s">
        <v>2651</v>
      </c>
      <c r="I27" s="186" t="s">
        <v>2651</v>
      </c>
      <c r="J27" s="186" t="s">
        <v>2758</v>
      </c>
      <c r="K27" s="186" t="s">
        <v>2651</v>
      </c>
      <c r="L27" s="186" t="s">
        <v>2651</v>
      </c>
      <c r="M27" s="186" t="s">
        <v>2758</v>
      </c>
      <c r="N27" s="186" t="s">
        <v>2651</v>
      </c>
      <c r="O27" s="186" t="s">
        <v>2651</v>
      </c>
      <c r="P27" s="186" t="s">
        <v>2758</v>
      </c>
      <c r="Q27" s="186" t="s">
        <v>2651</v>
      </c>
      <c r="R27" s="186" t="s">
        <v>2651</v>
      </c>
      <c r="S27" s="186" t="s">
        <v>2758</v>
      </c>
      <c r="T27" s="186" t="s">
        <v>2651</v>
      </c>
      <c r="U27" s="186" t="s">
        <v>2651</v>
      </c>
      <c r="V27" s="186" t="s">
        <v>2758</v>
      </c>
      <c r="W27" s="186" t="s">
        <v>2651</v>
      </c>
      <c r="X27" s="186" t="s">
        <v>2651</v>
      </c>
      <c r="Y27" s="186" t="s">
        <v>2758</v>
      </c>
      <c r="Z27" s="186" t="s">
        <v>2651</v>
      </c>
      <c r="AA27" s="186" t="s">
        <v>2651</v>
      </c>
      <c r="AB27" s="186" t="s">
        <v>2758</v>
      </c>
      <c r="AC27" s="186" t="s">
        <v>2651</v>
      </c>
      <c r="AD27" s="186" t="s">
        <v>2651</v>
      </c>
      <c r="AE27" s="186" t="s">
        <v>2758</v>
      </c>
      <c r="AF27" s="186" t="s">
        <v>2651</v>
      </c>
      <c r="AG27" s="186" t="s">
        <v>2651</v>
      </c>
      <c r="AH27" s="186" t="s">
        <v>2758</v>
      </c>
      <c r="AI27" s="186" t="s">
        <v>2651</v>
      </c>
      <c r="AJ27" s="186" t="s">
        <v>2651</v>
      </c>
      <c r="AK27" s="186" t="s">
        <v>2758</v>
      </c>
      <c r="AL27" s="186" t="s">
        <v>2651</v>
      </c>
      <c r="AM27" s="186" t="s">
        <v>2651</v>
      </c>
      <c r="AN27" s="186" t="s">
        <v>2758</v>
      </c>
      <c r="AO27" s="186" t="s">
        <v>2651</v>
      </c>
      <c r="AP27" s="186" t="s">
        <v>2651</v>
      </c>
      <c r="AQ27" s="186" t="s">
        <v>2758</v>
      </c>
      <c r="AR27" s="186" t="s">
        <v>2651</v>
      </c>
      <c r="AS27" s="186" t="s">
        <v>2651</v>
      </c>
      <c r="AT27" s="186" t="s">
        <v>2758</v>
      </c>
      <c r="AU27" s="186" t="s">
        <v>2651</v>
      </c>
      <c r="AV27" s="186" t="s">
        <v>2651</v>
      </c>
      <c r="AW27" s="186" t="s">
        <v>2758</v>
      </c>
      <c r="AX27" s="186" t="s">
        <v>2651</v>
      </c>
      <c r="AY27" s="186" t="s">
        <v>2651</v>
      </c>
      <c r="AZ27" s="186" t="s">
        <v>2758</v>
      </c>
      <c r="BA27" s="186" t="s">
        <v>2651</v>
      </c>
      <c r="BB27" s="186" t="s">
        <v>2651</v>
      </c>
      <c r="BC27" s="186" t="s">
        <v>2758</v>
      </c>
      <c r="BD27" s="186" t="s">
        <v>2651</v>
      </c>
      <c r="BE27" s="186" t="s">
        <v>2651</v>
      </c>
      <c r="BF27" s="186" t="s">
        <v>2758</v>
      </c>
      <c r="BG27" s="186" t="s">
        <v>2651</v>
      </c>
      <c r="BH27" s="186" t="s">
        <v>2651</v>
      </c>
      <c r="BI27" s="186" t="s">
        <v>2758</v>
      </c>
      <c r="BJ27" s="186" t="s">
        <v>2651</v>
      </c>
      <c r="BK27" s="186" t="s">
        <v>2651</v>
      </c>
      <c r="BL27" s="186" t="s">
        <v>2758</v>
      </c>
      <c r="BM27" s="186" t="s">
        <v>2651</v>
      </c>
      <c r="BN27" s="186" t="s">
        <v>2651</v>
      </c>
      <c r="BO27" s="186" t="s">
        <v>2758</v>
      </c>
      <c r="BP27" s="186" t="s">
        <v>2651</v>
      </c>
      <c r="BQ27" s="186" t="s">
        <v>2651</v>
      </c>
      <c r="BR27" s="186" t="s">
        <v>2758</v>
      </c>
      <c r="BS27" s="186" t="s">
        <v>2651</v>
      </c>
      <c r="BT27" s="186" t="s">
        <v>2651</v>
      </c>
      <c r="BU27" s="186" t="s">
        <v>2758</v>
      </c>
      <c r="BV27" s="186" t="s">
        <v>2651</v>
      </c>
      <c r="BW27" s="186" t="s">
        <v>2651</v>
      </c>
      <c r="BX27" s="186" t="s">
        <v>2758</v>
      </c>
      <c r="BY27" s="186" t="s">
        <v>2651</v>
      </c>
      <c r="BZ27" s="186" t="s">
        <v>2651</v>
      </c>
      <c r="CA27" s="186" t="s">
        <v>2758</v>
      </c>
      <c r="CB27" s="186" t="s">
        <v>2651</v>
      </c>
      <c r="CC27" s="186" t="s">
        <v>2651</v>
      </c>
      <c r="CD27" s="186" t="s">
        <v>2758</v>
      </c>
      <c r="CE27" s="186" t="s">
        <v>2651</v>
      </c>
      <c r="CF27" s="186" t="s">
        <v>2651</v>
      </c>
      <c r="CG27" s="186" t="s">
        <v>2758</v>
      </c>
      <c r="CH27" s="186" t="s">
        <v>2651</v>
      </c>
      <c r="CI27" s="186" t="s">
        <v>2651</v>
      </c>
      <c r="CJ27" s="186" t="s">
        <v>2758</v>
      </c>
      <c r="CK27" s="186" t="s">
        <v>2651</v>
      </c>
      <c r="CL27" s="186" t="s">
        <v>2651</v>
      </c>
      <c r="CM27" s="186" t="s">
        <v>2758</v>
      </c>
      <c r="CN27" s="186" t="s">
        <v>2651</v>
      </c>
      <c r="CO27" s="186" t="s">
        <v>2651</v>
      </c>
      <c r="CP27" s="186" t="s">
        <v>2758</v>
      </c>
      <c r="CQ27" s="186" t="s">
        <v>2651</v>
      </c>
      <c r="CR27" s="186" t="s">
        <v>2651</v>
      </c>
      <c r="CS27" s="186" t="s">
        <v>2758</v>
      </c>
      <c r="CT27" s="186" t="s">
        <v>2651</v>
      </c>
      <c r="CU27" s="186" t="s">
        <v>2651</v>
      </c>
      <c r="CV27" s="186" t="s">
        <v>2758</v>
      </c>
      <c r="CW27" s="186" t="s">
        <v>2651</v>
      </c>
      <c r="CX27" s="186" t="s">
        <v>2651</v>
      </c>
      <c r="CY27" s="186" t="s">
        <v>2758</v>
      </c>
      <c r="CZ27" s="186" t="s">
        <v>2651</v>
      </c>
      <c r="DA27" s="186" t="s">
        <v>2651</v>
      </c>
      <c r="DB27" s="186" t="s">
        <v>2758</v>
      </c>
      <c r="DC27" s="186" t="s">
        <v>2651</v>
      </c>
      <c r="DD27" s="186" t="s">
        <v>2651</v>
      </c>
      <c r="DE27" s="186" t="s">
        <v>2758</v>
      </c>
      <c r="DF27" s="186" t="s">
        <v>2651</v>
      </c>
      <c r="DG27" s="186" t="s">
        <v>2813</v>
      </c>
      <c r="DH27" s="186" t="s">
        <v>2758</v>
      </c>
      <c r="DI27" s="186" t="s">
        <v>2651</v>
      </c>
      <c r="DJ27" s="186" t="s">
        <v>2651</v>
      </c>
      <c r="DK27" s="186" t="s">
        <v>2758</v>
      </c>
      <c r="DL27" s="186" t="s">
        <v>2651</v>
      </c>
      <c r="DM27" s="186" t="s">
        <v>2814</v>
      </c>
      <c r="DN27" s="186" t="s">
        <v>2758</v>
      </c>
      <c r="DO27" s="186" t="s">
        <v>2815</v>
      </c>
      <c r="DP27" s="186" t="s">
        <v>2816</v>
      </c>
      <c r="DQ27" s="186" t="s">
        <v>2758</v>
      </c>
      <c r="DR27" s="186" t="s">
        <v>2651</v>
      </c>
      <c r="DS27" s="186" t="s">
        <v>2817</v>
      </c>
      <c r="DT27" s="186" t="s">
        <v>2758</v>
      </c>
      <c r="DU27" s="186" t="s">
        <v>2818</v>
      </c>
      <c r="DV27" s="186" t="s">
        <v>2651</v>
      </c>
      <c r="DW27" s="186" t="s">
        <v>2758</v>
      </c>
      <c r="DX27" s="186" t="s">
        <v>2651</v>
      </c>
      <c r="DY27" s="186" t="s">
        <v>2817</v>
      </c>
      <c r="DZ27" s="186" t="s">
        <v>2758</v>
      </c>
      <c r="EA27" s="186" t="s">
        <v>2651</v>
      </c>
      <c r="EB27" s="186" t="s">
        <v>2817</v>
      </c>
      <c r="EC27" s="186" t="s">
        <v>2758</v>
      </c>
      <c r="ED27" s="186" t="s">
        <v>2819</v>
      </c>
      <c r="EE27" s="186" t="s">
        <v>2651</v>
      </c>
      <c r="EF27" s="186" t="s">
        <v>2758</v>
      </c>
      <c r="EG27" s="186" t="s">
        <v>2651</v>
      </c>
      <c r="EH27" s="186" t="s">
        <v>2820</v>
      </c>
      <c r="EI27" s="186" t="s">
        <v>2758</v>
      </c>
      <c r="EJ27" s="186" t="s">
        <v>2651</v>
      </c>
      <c r="EK27" s="186" t="s">
        <v>2814</v>
      </c>
      <c r="EL27" s="186" t="s">
        <v>2758</v>
      </c>
      <c r="EM27" s="186" t="s">
        <v>2651</v>
      </c>
      <c r="EN27" s="186" t="s">
        <v>2814</v>
      </c>
      <c r="EO27" s="186" t="s">
        <v>2758</v>
      </c>
      <c r="EP27" s="186" t="s">
        <v>2651</v>
      </c>
      <c r="EQ27" s="186" t="s">
        <v>2651</v>
      </c>
      <c r="ER27" s="186" t="s">
        <v>2758</v>
      </c>
      <c r="ES27" s="186" t="s">
        <v>2651</v>
      </c>
      <c r="ET27" s="186" t="s">
        <v>2814</v>
      </c>
    </row>
    <row r="28" spans="1:150" x14ac:dyDescent="0.3">
      <c r="A28" s="1"/>
      <c r="B28" s="185" t="s">
        <v>2827</v>
      </c>
      <c r="C28" s="185" t="s">
        <v>56</v>
      </c>
      <c r="D28" s="185" t="s">
        <v>911</v>
      </c>
      <c r="E28" s="185" t="s">
        <v>2828</v>
      </c>
      <c r="F28" s="185" t="s">
        <v>2829</v>
      </c>
      <c r="G28" s="186" t="s">
        <v>2758</v>
      </c>
      <c r="H28" s="186" t="s">
        <v>2651</v>
      </c>
      <c r="I28" s="186" t="s">
        <v>2651</v>
      </c>
      <c r="J28" s="186" t="s">
        <v>2758</v>
      </c>
      <c r="K28" s="186" t="s">
        <v>2651</v>
      </c>
      <c r="L28" s="186" t="s">
        <v>2651</v>
      </c>
      <c r="M28" s="186" t="s">
        <v>2758</v>
      </c>
      <c r="N28" s="186" t="s">
        <v>2651</v>
      </c>
      <c r="O28" s="186" t="s">
        <v>2651</v>
      </c>
      <c r="P28" s="186" t="s">
        <v>2758</v>
      </c>
      <c r="Q28" s="186" t="s">
        <v>2651</v>
      </c>
      <c r="R28" s="186" t="s">
        <v>2651</v>
      </c>
      <c r="S28" s="186" t="s">
        <v>2758</v>
      </c>
      <c r="T28" s="186" t="s">
        <v>2651</v>
      </c>
      <c r="U28" s="186" t="s">
        <v>2651</v>
      </c>
      <c r="V28" s="186" t="s">
        <v>2758</v>
      </c>
      <c r="W28" s="186" t="s">
        <v>2651</v>
      </c>
      <c r="X28" s="186" t="s">
        <v>2651</v>
      </c>
      <c r="Y28" s="186" t="s">
        <v>2758</v>
      </c>
      <c r="Z28" s="186" t="s">
        <v>2651</v>
      </c>
      <c r="AA28" s="186" t="s">
        <v>2651</v>
      </c>
      <c r="AB28" s="186" t="s">
        <v>2758</v>
      </c>
      <c r="AC28" s="186" t="s">
        <v>2651</v>
      </c>
      <c r="AD28" s="186" t="s">
        <v>2651</v>
      </c>
      <c r="AE28" s="186" t="s">
        <v>2758</v>
      </c>
      <c r="AF28" s="186" t="s">
        <v>2651</v>
      </c>
      <c r="AG28" s="186" t="s">
        <v>2651</v>
      </c>
      <c r="AH28" s="186" t="s">
        <v>2758</v>
      </c>
      <c r="AI28" s="186" t="s">
        <v>2651</v>
      </c>
      <c r="AJ28" s="186" t="s">
        <v>2651</v>
      </c>
      <c r="AK28" s="186" t="s">
        <v>2758</v>
      </c>
      <c r="AL28" s="186" t="s">
        <v>2651</v>
      </c>
      <c r="AM28" s="186" t="s">
        <v>2651</v>
      </c>
      <c r="AN28" s="186" t="s">
        <v>2758</v>
      </c>
      <c r="AO28" s="186" t="s">
        <v>2651</v>
      </c>
      <c r="AP28" s="186" t="s">
        <v>2651</v>
      </c>
      <c r="AQ28" s="186" t="s">
        <v>2758</v>
      </c>
      <c r="AR28" s="186" t="s">
        <v>2651</v>
      </c>
      <c r="AS28" s="186" t="s">
        <v>2651</v>
      </c>
      <c r="AT28" s="186" t="s">
        <v>2758</v>
      </c>
      <c r="AU28" s="186" t="s">
        <v>2651</v>
      </c>
      <c r="AV28" s="186" t="s">
        <v>2651</v>
      </c>
      <c r="AW28" s="186" t="s">
        <v>2758</v>
      </c>
      <c r="AX28" s="186" t="s">
        <v>2651</v>
      </c>
      <c r="AY28" s="186" t="s">
        <v>2651</v>
      </c>
      <c r="AZ28" s="186" t="s">
        <v>2758</v>
      </c>
      <c r="BA28" s="186" t="s">
        <v>2651</v>
      </c>
      <c r="BB28" s="186" t="s">
        <v>2651</v>
      </c>
      <c r="BC28" s="186" t="s">
        <v>2758</v>
      </c>
      <c r="BD28" s="186" t="s">
        <v>2651</v>
      </c>
      <c r="BE28" s="186" t="s">
        <v>2651</v>
      </c>
      <c r="BF28" s="186" t="s">
        <v>2758</v>
      </c>
      <c r="BG28" s="186" t="s">
        <v>2651</v>
      </c>
      <c r="BH28" s="186" t="s">
        <v>2651</v>
      </c>
      <c r="BI28" s="186" t="s">
        <v>2758</v>
      </c>
      <c r="BJ28" s="186" t="s">
        <v>2651</v>
      </c>
      <c r="BK28" s="186" t="s">
        <v>2651</v>
      </c>
      <c r="BL28" s="186" t="s">
        <v>2758</v>
      </c>
      <c r="BM28" s="186" t="s">
        <v>2651</v>
      </c>
      <c r="BN28" s="186" t="s">
        <v>2651</v>
      </c>
      <c r="BO28" s="186" t="s">
        <v>2758</v>
      </c>
      <c r="BP28" s="186" t="s">
        <v>2651</v>
      </c>
      <c r="BQ28" s="186" t="s">
        <v>2651</v>
      </c>
      <c r="BR28" s="186" t="s">
        <v>2758</v>
      </c>
      <c r="BS28" s="186" t="s">
        <v>2651</v>
      </c>
      <c r="BT28" s="186" t="s">
        <v>2651</v>
      </c>
      <c r="BU28" s="186" t="s">
        <v>2758</v>
      </c>
      <c r="BV28" s="186" t="s">
        <v>2651</v>
      </c>
      <c r="BW28" s="186" t="s">
        <v>2651</v>
      </c>
      <c r="BX28" s="186" t="s">
        <v>2758</v>
      </c>
      <c r="BY28" s="186" t="s">
        <v>2651</v>
      </c>
      <c r="BZ28" s="186" t="s">
        <v>2651</v>
      </c>
      <c r="CA28" s="186" t="s">
        <v>2758</v>
      </c>
      <c r="CB28" s="186" t="s">
        <v>2651</v>
      </c>
      <c r="CC28" s="186" t="s">
        <v>2651</v>
      </c>
      <c r="CD28" s="186" t="s">
        <v>2758</v>
      </c>
      <c r="CE28" s="186" t="s">
        <v>2651</v>
      </c>
      <c r="CF28" s="186" t="s">
        <v>2651</v>
      </c>
      <c r="CG28" s="186" t="s">
        <v>2758</v>
      </c>
      <c r="CH28" s="186" t="s">
        <v>2651</v>
      </c>
      <c r="CI28" s="186" t="s">
        <v>2651</v>
      </c>
      <c r="CJ28" s="186" t="s">
        <v>2758</v>
      </c>
      <c r="CK28" s="186" t="s">
        <v>2651</v>
      </c>
      <c r="CL28" s="186" t="s">
        <v>2651</v>
      </c>
      <c r="CM28" s="186" t="s">
        <v>2758</v>
      </c>
      <c r="CN28" s="186" t="s">
        <v>2651</v>
      </c>
      <c r="CO28" s="186" t="s">
        <v>2651</v>
      </c>
      <c r="CP28" s="186" t="s">
        <v>2758</v>
      </c>
      <c r="CQ28" s="186" t="s">
        <v>2651</v>
      </c>
      <c r="CR28" s="186" t="s">
        <v>2651</v>
      </c>
      <c r="CS28" s="186" t="s">
        <v>2758</v>
      </c>
      <c r="CT28" s="186" t="s">
        <v>2651</v>
      </c>
      <c r="CU28" s="186" t="s">
        <v>2651</v>
      </c>
      <c r="CV28" s="186" t="s">
        <v>2758</v>
      </c>
      <c r="CW28" s="186" t="s">
        <v>2651</v>
      </c>
      <c r="CX28" s="186" t="s">
        <v>2651</v>
      </c>
      <c r="CY28" s="186" t="s">
        <v>2758</v>
      </c>
      <c r="CZ28" s="186" t="s">
        <v>2651</v>
      </c>
      <c r="DA28" s="186" t="s">
        <v>2651</v>
      </c>
      <c r="DB28" s="186" t="s">
        <v>2758</v>
      </c>
      <c r="DC28" s="186" t="s">
        <v>2651</v>
      </c>
      <c r="DD28" s="186" t="s">
        <v>2651</v>
      </c>
      <c r="DE28" s="186" t="s">
        <v>2758</v>
      </c>
      <c r="DF28" s="186" t="s">
        <v>2651</v>
      </c>
      <c r="DG28" s="186" t="s">
        <v>2813</v>
      </c>
      <c r="DH28" s="186" t="s">
        <v>2758</v>
      </c>
      <c r="DI28" s="186" t="s">
        <v>2651</v>
      </c>
      <c r="DJ28" s="186" t="s">
        <v>2651</v>
      </c>
      <c r="DK28" s="186" t="s">
        <v>2758</v>
      </c>
      <c r="DL28" s="186" t="s">
        <v>2651</v>
      </c>
      <c r="DM28" s="186" t="s">
        <v>2814</v>
      </c>
      <c r="DN28" s="186" t="s">
        <v>2758</v>
      </c>
      <c r="DO28" s="186" t="s">
        <v>2815</v>
      </c>
      <c r="DP28" s="186" t="s">
        <v>2816</v>
      </c>
      <c r="DQ28" s="186" t="s">
        <v>2758</v>
      </c>
      <c r="DR28" s="186" t="s">
        <v>2651</v>
      </c>
      <c r="DS28" s="186" t="s">
        <v>2817</v>
      </c>
      <c r="DT28" s="186" t="s">
        <v>2758</v>
      </c>
      <c r="DU28" s="186" t="s">
        <v>2818</v>
      </c>
      <c r="DV28" s="186" t="s">
        <v>2651</v>
      </c>
      <c r="DW28" s="186" t="s">
        <v>2758</v>
      </c>
      <c r="DX28" s="186" t="s">
        <v>2651</v>
      </c>
      <c r="DY28" s="186" t="s">
        <v>2817</v>
      </c>
      <c r="DZ28" s="186" t="s">
        <v>2758</v>
      </c>
      <c r="EA28" s="186" t="s">
        <v>2651</v>
      </c>
      <c r="EB28" s="186" t="s">
        <v>2817</v>
      </c>
      <c r="EC28" s="186" t="s">
        <v>2758</v>
      </c>
      <c r="ED28" s="186" t="s">
        <v>2819</v>
      </c>
      <c r="EE28" s="186" t="s">
        <v>2651</v>
      </c>
      <c r="EF28" s="186" t="s">
        <v>2758</v>
      </c>
      <c r="EG28" s="186" t="s">
        <v>2651</v>
      </c>
      <c r="EH28" s="186" t="s">
        <v>2820</v>
      </c>
      <c r="EI28" s="186" t="s">
        <v>2758</v>
      </c>
      <c r="EJ28" s="186" t="s">
        <v>2651</v>
      </c>
      <c r="EK28" s="186" t="s">
        <v>2814</v>
      </c>
      <c r="EL28" s="186" t="s">
        <v>2758</v>
      </c>
      <c r="EM28" s="186" t="s">
        <v>2651</v>
      </c>
      <c r="EN28" s="186" t="s">
        <v>2814</v>
      </c>
      <c r="EO28" s="186" t="s">
        <v>2758</v>
      </c>
      <c r="EP28" s="186" t="s">
        <v>2651</v>
      </c>
      <c r="EQ28" s="186" t="s">
        <v>2651</v>
      </c>
      <c r="ER28" s="186" t="s">
        <v>2758</v>
      </c>
      <c r="ES28" s="186" t="s">
        <v>2651</v>
      </c>
      <c r="ET28" s="186" t="s">
        <v>2814</v>
      </c>
    </row>
    <row r="29" spans="1:150" x14ac:dyDescent="0.3">
      <c r="A29" s="1"/>
      <c r="B29" s="184" t="s">
        <v>2830</v>
      </c>
      <c r="C29" s="184" t="s">
        <v>56</v>
      </c>
      <c r="D29" s="184" t="s">
        <v>909</v>
      </c>
      <c r="E29" s="184" t="s">
        <v>2831</v>
      </c>
      <c r="F29" s="184" t="s">
        <v>2832</v>
      </c>
      <c r="G29" s="184" t="s">
        <v>2758</v>
      </c>
      <c r="H29" s="184" t="s">
        <v>2651</v>
      </c>
      <c r="I29" s="184" t="s">
        <v>2651</v>
      </c>
      <c r="J29" s="184" t="s">
        <v>2758</v>
      </c>
      <c r="K29" s="184" t="s">
        <v>2651</v>
      </c>
      <c r="L29" s="184" t="s">
        <v>2651</v>
      </c>
      <c r="M29" s="184" t="s">
        <v>2758</v>
      </c>
      <c r="N29" s="184" t="s">
        <v>2651</v>
      </c>
      <c r="O29" s="184" t="s">
        <v>2651</v>
      </c>
      <c r="P29" s="184" t="s">
        <v>2758</v>
      </c>
      <c r="Q29" s="184" t="s">
        <v>2651</v>
      </c>
      <c r="R29" s="184" t="s">
        <v>2651</v>
      </c>
      <c r="S29" s="184" t="s">
        <v>2758</v>
      </c>
      <c r="T29" s="184" t="s">
        <v>2651</v>
      </c>
      <c r="U29" s="184" t="s">
        <v>2651</v>
      </c>
      <c r="V29" s="184" t="s">
        <v>2758</v>
      </c>
      <c r="W29" s="184" t="s">
        <v>2651</v>
      </c>
      <c r="X29" s="184" t="s">
        <v>2651</v>
      </c>
      <c r="Y29" s="184" t="s">
        <v>2758</v>
      </c>
      <c r="Z29" s="184" t="s">
        <v>2651</v>
      </c>
      <c r="AA29" s="184" t="s">
        <v>2651</v>
      </c>
      <c r="AB29" s="184" t="s">
        <v>2758</v>
      </c>
      <c r="AC29" s="184" t="s">
        <v>2651</v>
      </c>
      <c r="AD29" s="184" t="s">
        <v>2651</v>
      </c>
      <c r="AE29" s="184" t="s">
        <v>2758</v>
      </c>
      <c r="AF29" s="184" t="s">
        <v>2651</v>
      </c>
      <c r="AG29" s="184" t="s">
        <v>2651</v>
      </c>
      <c r="AH29" s="184" t="s">
        <v>2758</v>
      </c>
      <c r="AI29" s="184" t="s">
        <v>2651</v>
      </c>
      <c r="AJ29" s="184" t="s">
        <v>2651</v>
      </c>
      <c r="AK29" s="184" t="s">
        <v>2758</v>
      </c>
      <c r="AL29" s="184" t="s">
        <v>2651</v>
      </c>
      <c r="AM29" s="184" t="s">
        <v>2651</v>
      </c>
      <c r="AN29" s="184" t="s">
        <v>2758</v>
      </c>
      <c r="AO29" s="184" t="s">
        <v>2651</v>
      </c>
      <c r="AP29" s="184" t="s">
        <v>2651</v>
      </c>
      <c r="AQ29" s="184" t="s">
        <v>2758</v>
      </c>
      <c r="AR29" s="184" t="s">
        <v>2651</v>
      </c>
      <c r="AS29" s="184" t="s">
        <v>2651</v>
      </c>
      <c r="AT29" s="184" t="s">
        <v>2758</v>
      </c>
      <c r="AU29" s="184" t="s">
        <v>2651</v>
      </c>
      <c r="AV29" s="184" t="s">
        <v>2651</v>
      </c>
      <c r="AW29" s="184" t="s">
        <v>2758</v>
      </c>
      <c r="AX29" s="184" t="s">
        <v>2651</v>
      </c>
      <c r="AY29" s="184" t="s">
        <v>2651</v>
      </c>
      <c r="AZ29" s="184" t="s">
        <v>2758</v>
      </c>
      <c r="BA29" s="184" t="s">
        <v>2651</v>
      </c>
      <c r="BB29" s="184" t="s">
        <v>2651</v>
      </c>
      <c r="BC29" s="184" t="s">
        <v>2758</v>
      </c>
      <c r="BD29" s="184" t="s">
        <v>2651</v>
      </c>
      <c r="BE29" s="184" t="s">
        <v>2651</v>
      </c>
      <c r="BF29" s="184" t="s">
        <v>2758</v>
      </c>
      <c r="BG29" s="184" t="s">
        <v>2651</v>
      </c>
      <c r="BH29" s="184" t="s">
        <v>2651</v>
      </c>
      <c r="BI29" s="184" t="s">
        <v>2758</v>
      </c>
      <c r="BJ29" s="184" t="s">
        <v>2651</v>
      </c>
      <c r="BK29" s="184" t="s">
        <v>2651</v>
      </c>
      <c r="BL29" s="184" t="s">
        <v>2758</v>
      </c>
      <c r="BM29" s="184" t="s">
        <v>2651</v>
      </c>
      <c r="BN29" s="184" t="s">
        <v>2651</v>
      </c>
      <c r="BO29" s="184" t="s">
        <v>2758</v>
      </c>
      <c r="BP29" s="184" t="s">
        <v>2651</v>
      </c>
      <c r="BQ29" s="184" t="s">
        <v>2651</v>
      </c>
      <c r="BR29" s="184" t="s">
        <v>2758</v>
      </c>
      <c r="BS29" s="184" t="s">
        <v>2651</v>
      </c>
      <c r="BT29" s="184" t="s">
        <v>2651</v>
      </c>
      <c r="BU29" s="184" t="s">
        <v>2758</v>
      </c>
      <c r="BV29" s="184" t="s">
        <v>2651</v>
      </c>
      <c r="BW29" s="184" t="s">
        <v>2651</v>
      </c>
      <c r="BX29" s="184" t="s">
        <v>2758</v>
      </c>
      <c r="BY29" s="184" t="s">
        <v>2651</v>
      </c>
      <c r="BZ29" s="184" t="s">
        <v>2651</v>
      </c>
      <c r="CA29" s="184" t="s">
        <v>2758</v>
      </c>
      <c r="CB29" s="184" t="s">
        <v>2651</v>
      </c>
      <c r="CC29" s="184" t="s">
        <v>2651</v>
      </c>
      <c r="CD29" s="184" t="s">
        <v>2758</v>
      </c>
      <c r="CE29" s="184" t="s">
        <v>2651</v>
      </c>
      <c r="CF29" s="184" t="s">
        <v>2651</v>
      </c>
      <c r="CG29" s="184" t="s">
        <v>2758</v>
      </c>
      <c r="CH29" s="184" t="s">
        <v>2651</v>
      </c>
      <c r="CI29" s="184" t="s">
        <v>2651</v>
      </c>
      <c r="CJ29" s="184" t="s">
        <v>2758</v>
      </c>
      <c r="CK29" s="184" t="s">
        <v>2651</v>
      </c>
      <c r="CL29" s="184" t="s">
        <v>2651</v>
      </c>
      <c r="CM29" s="184" t="s">
        <v>2758</v>
      </c>
      <c r="CN29" s="184" t="s">
        <v>2651</v>
      </c>
      <c r="CO29" s="184" t="s">
        <v>2651</v>
      </c>
      <c r="CP29" s="184" t="s">
        <v>2758</v>
      </c>
      <c r="CQ29" s="184" t="s">
        <v>2651</v>
      </c>
      <c r="CR29" s="184" t="s">
        <v>2651</v>
      </c>
      <c r="CS29" s="184" t="s">
        <v>2758</v>
      </c>
      <c r="CT29" s="184" t="s">
        <v>2651</v>
      </c>
      <c r="CU29" s="184" t="s">
        <v>2651</v>
      </c>
      <c r="CV29" s="184" t="s">
        <v>2758</v>
      </c>
      <c r="CW29" s="184" t="s">
        <v>2651</v>
      </c>
      <c r="CX29" s="184" t="s">
        <v>2651</v>
      </c>
      <c r="CY29" s="184" t="s">
        <v>2758</v>
      </c>
      <c r="CZ29" s="184" t="s">
        <v>2651</v>
      </c>
      <c r="DA29" s="184" t="s">
        <v>2651</v>
      </c>
      <c r="DB29" s="184" t="s">
        <v>2758</v>
      </c>
      <c r="DC29" s="184" t="s">
        <v>2651</v>
      </c>
      <c r="DD29" s="184" t="s">
        <v>2651</v>
      </c>
      <c r="DE29" s="184" t="s">
        <v>2758</v>
      </c>
      <c r="DF29" s="184" t="s">
        <v>2651</v>
      </c>
      <c r="DG29" s="184" t="s">
        <v>2651</v>
      </c>
      <c r="DH29" s="184" t="s">
        <v>2758</v>
      </c>
      <c r="DI29" s="184" t="s">
        <v>2651</v>
      </c>
      <c r="DJ29" s="184" t="s">
        <v>2651</v>
      </c>
      <c r="DK29" s="184" t="s">
        <v>2758</v>
      </c>
      <c r="DL29" s="184" t="s">
        <v>2651</v>
      </c>
      <c r="DM29" s="184" t="s">
        <v>2651</v>
      </c>
      <c r="DN29" s="184" t="s">
        <v>2758</v>
      </c>
      <c r="DO29" s="184" t="s">
        <v>2651</v>
      </c>
      <c r="DP29" s="184" t="s">
        <v>2651</v>
      </c>
      <c r="DQ29" s="184" t="s">
        <v>2758</v>
      </c>
      <c r="DR29" s="184" t="s">
        <v>2651</v>
      </c>
      <c r="DS29" s="184" t="s">
        <v>2651</v>
      </c>
      <c r="DT29" s="184" t="s">
        <v>2758</v>
      </c>
      <c r="DU29" s="184" t="s">
        <v>2651</v>
      </c>
      <c r="DV29" s="184" t="s">
        <v>2651</v>
      </c>
      <c r="DW29" s="184" t="s">
        <v>2758</v>
      </c>
      <c r="DX29" s="184" t="s">
        <v>2651</v>
      </c>
      <c r="DY29" s="184" t="s">
        <v>2651</v>
      </c>
      <c r="DZ29" s="184" t="s">
        <v>2758</v>
      </c>
      <c r="EA29" s="184" t="s">
        <v>2651</v>
      </c>
      <c r="EB29" s="184" t="s">
        <v>2651</v>
      </c>
      <c r="EC29" s="184" t="s">
        <v>2758</v>
      </c>
      <c r="ED29" s="184" t="s">
        <v>2651</v>
      </c>
      <c r="EE29" s="184" t="s">
        <v>2651</v>
      </c>
      <c r="EF29" s="184" t="s">
        <v>2758</v>
      </c>
      <c r="EG29" s="184" t="s">
        <v>2651</v>
      </c>
      <c r="EH29" s="184" t="s">
        <v>2651</v>
      </c>
      <c r="EI29" s="184" t="s">
        <v>2758</v>
      </c>
      <c r="EJ29" s="184" t="s">
        <v>2651</v>
      </c>
      <c r="EK29" s="184" t="s">
        <v>2651</v>
      </c>
      <c r="EL29" s="184" t="s">
        <v>2758</v>
      </c>
      <c r="EM29" s="184" t="s">
        <v>2651</v>
      </c>
      <c r="EN29" s="184" t="s">
        <v>2651</v>
      </c>
      <c r="EO29" s="184" t="s">
        <v>2758</v>
      </c>
      <c r="EP29" s="184" t="s">
        <v>2651</v>
      </c>
      <c r="EQ29" s="184" t="s">
        <v>2651</v>
      </c>
      <c r="ER29" s="184" t="s">
        <v>2758</v>
      </c>
      <c r="ES29" s="184" t="s">
        <v>2651</v>
      </c>
      <c r="ET29" s="184" t="s">
        <v>2651</v>
      </c>
    </row>
    <row r="30" spans="1:150" x14ac:dyDescent="0.3">
      <c r="A30" s="1"/>
      <c r="B30" s="185" t="s">
        <v>2833</v>
      </c>
      <c r="C30" s="185" t="s">
        <v>56</v>
      </c>
      <c r="D30" s="185" t="s">
        <v>909</v>
      </c>
      <c r="E30" s="185" t="s">
        <v>2834</v>
      </c>
      <c r="F30" s="185" t="s">
        <v>2835</v>
      </c>
      <c r="G30" s="186" t="s">
        <v>2758</v>
      </c>
      <c r="H30" s="186" t="s">
        <v>847</v>
      </c>
      <c r="I30" s="186" t="s">
        <v>847</v>
      </c>
      <c r="J30" s="186" t="s">
        <v>2758</v>
      </c>
      <c r="K30" s="186" t="s">
        <v>847</v>
      </c>
      <c r="L30" s="186" t="s">
        <v>847</v>
      </c>
      <c r="M30" s="186" t="s">
        <v>2758</v>
      </c>
      <c r="N30" s="186" t="s">
        <v>847</v>
      </c>
      <c r="O30" s="186" t="s">
        <v>847</v>
      </c>
      <c r="P30" s="186" t="s">
        <v>2758</v>
      </c>
      <c r="Q30" s="186" t="s">
        <v>847</v>
      </c>
      <c r="R30" s="186" t="s">
        <v>847</v>
      </c>
      <c r="S30" s="186" t="s">
        <v>2758</v>
      </c>
      <c r="T30" s="186" t="s">
        <v>847</v>
      </c>
      <c r="U30" s="186" t="s">
        <v>847</v>
      </c>
      <c r="V30" s="186" t="s">
        <v>2758</v>
      </c>
      <c r="W30" s="186" t="s">
        <v>847</v>
      </c>
      <c r="X30" s="186" t="s">
        <v>847</v>
      </c>
      <c r="Y30" s="186" t="s">
        <v>2758</v>
      </c>
      <c r="Z30" s="186" t="s">
        <v>847</v>
      </c>
      <c r="AA30" s="186" t="s">
        <v>847</v>
      </c>
      <c r="AB30" s="186" t="s">
        <v>2758</v>
      </c>
      <c r="AC30" s="186" t="s">
        <v>847</v>
      </c>
      <c r="AD30" s="186" t="s">
        <v>847</v>
      </c>
      <c r="AE30" s="186" t="s">
        <v>2758</v>
      </c>
      <c r="AF30" s="186" t="s">
        <v>847</v>
      </c>
      <c r="AG30" s="186" t="s">
        <v>847</v>
      </c>
      <c r="AH30" s="186" t="s">
        <v>2758</v>
      </c>
      <c r="AI30" s="186" t="s">
        <v>847</v>
      </c>
      <c r="AJ30" s="186" t="s">
        <v>847</v>
      </c>
      <c r="AK30" s="186" t="s">
        <v>2758</v>
      </c>
      <c r="AL30" s="186" t="s">
        <v>847</v>
      </c>
      <c r="AM30" s="186" t="s">
        <v>847</v>
      </c>
      <c r="AN30" s="186" t="s">
        <v>2758</v>
      </c>
      <c r="AO30" s="186" t="s">
        <v>847</v>
      </c>
      <c r="AP30" s="186" t="s">
        <v>847</v>
      </c>
      <c r="AQ30" s="186" t="s">
        <v>2758</v>
      </c>
      <c r="AR30" s="186" t="s">
        <v>847</v>
      </c>
      <c r="AS30" s="186" t="s">
        <v>847</v>
      </c>
      <c r="AT30" s="186" t="s">
        <v>2758</v>
      </c>
      <c r="AU30" s="186" t="s">
        <v>847</v>
      </c>
      <c r="AV30" s="186" t="s">
        <v>847</v>
      </c>
      <c r="AW30" s="186" t="s">
        <v>2758</v>
      </c>
      <c r="AX30" s="186" t="s">
        <v>847</v>
      </c>
      <c r="AY30" s="186" t="s">
        <v>847</v>
      </c>
      <c r="AZ30" s="186" t="s">
        <v>2758</v>
      </c>
      <c r="BA30" s="186" t="s">
        <v>847</v>
      </c>
      <c r="BB30" s="186" t="s">
        <v>847</v>
      </c>
      <c r="BC30" s="186" t="s">
        <v>2758</v>
      </c>
      <c r="BD30" s="186" t="s">
        <v>847</v>
      </c>
      <c r="BE30" s="186" t="s">
        <v>847</v>
      </c>
      <c r="BF30" s="186" t="s">
        <v>2758</v>
      </c>
      <c r="BG30" s="186" t="s">
        <v>847</v>
      </c>
      <c r="BH30" s="186" t="s">
        <v>847</v>
      </c>
      <c r="BI30" s="186" t="s">
        <v>2758</v>
      </c>
      <c r="BJ30" s="186" t="s">
        <v>847</v>
      </c>
      <c r="BK30" s="186" t="s">
        <v>847</v>
      </c>
      <c r="BL30" s="186" t="s">
        <v>2758</v>
      </c>
      <c r="BM30" s="186" t="s">
        <v>847</v>
      </c>
      <c r="BN30" s="186" t="s">
        <v>847</v>
      </c>
      <c r="BO30" s="186" t="s">
        <v>2758</v>
      </c>
      <c r="BP30" s="186" t="s">
        <v>847</v>
      </c>
      <c r="BQ30" s="186" t="s">
        <v>847</v>
      </c>
      <c r="BR30" s="186" t="s">
        <v>2758</v>
      </c>
      <c r="BS30" s="186" t="s">
        <v>847</v>
      </c>
      <c r="BT30" s="186" t="s">
        <v>847</v>
      </c>
      <c r="BU30" s="186" t="s">
        <v>2758</v>
      </c>
      <c r="BV30" s="186" t="s">
        <v>847</v>
      </c>
      <c r="BW30" s="186" t="s">
        <v>847</v>
      </c>
      <c r="BX30" s="186" t="s">
        <v>2758</v>
      </c>
      <c r="BY30" s="186" t="s">
        <v>847</v>
      </c>
      <c r="BZ30" s="186" t="s">
        <v>847</v>
      </c>
      <c r="CA30" s="186" t="s">
        <v>2758</v>
      </c>
      <c r="CB30" s="186" t="s">
        <v>847</v>
      </c>
      <c r="CC30" s="186" t="s">
        <v>847</v>
      </c>
      <c r="CD30" s="186" t="s">
        <v>2758</v>
      </c>
      <c r="CE30" s="186" t="s">
        <v>847</v>
      </c>
      <c r="CF30" s="186" t="s">
        <v>847</v>
      </c>
      <c r="CG30" s="186" t="s">
        <v>2758</v>
      </c>
      <c r="CH30" s="186" t="s">
        <v>847</v>
      </c>
      <c r="CI30" s="186" t="s">
        <v>847</v>
      </c>
      <c r="CJ30" s="186" t="s">
        <v>2758</v>
      </c>
      <c r="CK30" s="186" t="s">
        <v>847</v>
      </c>
      <c r="CL30" s="186" t="s">
        <v>847</v>
      </c>
      <c r="CM30" s="186" t="s">
        <v>2758</v>
      </c>
      <c r="CN30" s="186" t="s">
        <v>847</v>
      </c>
      <c r="CO30" s="186" t="s">
        <v>847</v>
      </c>
      <c r="CP30" s="186" t="s">
        <v>2758</v>
      </c>
      <c r="CQ30" s="186" t="s">
        <v>847</v>
      </c>
      <c r="CR30" s="186" t="s">
        <v>847</v>
      </c>
      <c r="CS30" s="186" t="s">
        <v>2758</v>
      </c>
      <c r="CT30" s="186" t="s">
        <v>847</v>
      </c>
      <c r="CU30" s="186" t="s">
        <v>847</v>
      </c>
      <c r="CV30" s="186" t="s">
        <v>2758</v>
      </c>
      <c r="CW30" s="186" t="s">
        <v>847</v>
      </c>
      <c r="CX30" s="186" t="s">
        <v>847</v>
      </c>
      <c r="CY30" s="186" t="s">
        <v>2758</v>
      </c>
      <c r="CZ30" s="186" t="s">
        <v>847</v>
      </c>
      <c r="DA30" s="186" t="s">
        <v>847</v>
      </c>
      <c r="DB30" s="186" t="s">
        <v>2758</v>
      </c>
      <c r="DC30" s="186" t="s">
        <v>847</v>
      </c>
      <c r="DD30" s="186" t="s">
        <v>847</v>
      </c>
      <c r="DE30" s="186" t="s">
        <v>2758</v>
      </c>
      <c r="DF30" s="186" t="s">
        <v>847</v>
      </c>
      <c r="DG30" s="186" t="s">
        <v>847</v>
      </c>
      <c r="DH30" s="186" t="s">
        <v>2758</v>
      </c>
      <c r="DI30" s="186" t="s">
        <v>847</v>
      </c>
      <c r="DJ30" s="186" t="s">
        <v>847</v>
      </c>
      <c r="DK30" s="186" t="s">
        <v>2758</v>
      </c>
      <c r="DL30" s="186" t="s">
        <v>847</v>
      </c>
      <c r="DM30" s="186" t="s">
        <v>847</v>
      </c>
      <c r="DN30" s="186" t="s">
        <v>2758</v>
      </c>
      <c r="DO30" s="186" t="s">
        <v>847</v>
      </c>
      <c r="DP30" s="186" t="s">
        <v>847</v>
      </c>
      <c r="DQ30" s="186" t="s">
        <v>2758</v>
      </c>
      <c r="DR30" s="186" t="s">
        <v>847</v>
      </c>
      <c r="DS30" s="186" t="s">
        <v>847</v>
      </c>
      <c r="DT30" s="186" t="s">
        <v>2758</v>
      </c>
      <c r="DU30" s="186" t="s">
        <v>847</v>
      </c>
      <c r="DV30" s="186" t="s">
        <v>847</v>
      </c>
      <c r="DW30" s="186" t="s">
        <v>2758</v>
      </c>
      <c r="DX30" s="186" t="s">
        <v>847</v>
      </c>
      <c r="DY30" s="186" t="s">
        <v>847</v>
      </c>
      <c r="DZ30" s="186" t="s">
        <v>2758</v>
      </c>
      <c r="EA30" s="186" t="s">
        <v>847</v>
      </c>
      <c r="EB30" s="186" t="s">
        <v>847</v>
      </c>
      <c r="EC30" s="186" t="s">
        <v>2758</v>
      </c>
      <c r="ED30" s="186" t="s">
        <v>847</v>
      </c>
      <c r="EE30" s="186" t="s">
        <v>847</v>
      </c>
      <c r="EF30" s="186" t="s">
        <v>2758</v>
      </c>
      <c r="EG30" s="186" t="s">
        <v>847</v>
      </c>
      <c r="EH30" s="186" t="s">
        <v>847</v>
      </c>
      <c r="EI30" s="186" t="s">
        <v>2758</v>
      </c>
      <c r="EJ30" s="186" t="s">
        <v>847</v>
      </c>
      <c r="EK30" s="186" t="s">
        <v>847</v>
      </c>
      <c r="EL30" s="186" t="s">
        <v>2758</v>
      </c>
      <c r="EM30" s="186" t="s">
        <v>847</v>
      </c>
      <c r="EN30" s="186" t="s">
        <v>847</v>
      </c>
      <c r="EO30" s="186" t="s">
        <v>2758</v>
      </c>
      <c r="EP30" s="186" t="s">
        <v>847</v>
      </c>
      <c r="EQ30" s="186" t="s">
        <v>847</v>
      </c>
      <c r="ER30" s="186" t="s">
        <v>2758</v>
      </c>
      <c r="ES30" s="186" t="s">
        <v>847</v>
      </c>
      <c r="ET30" s="186" t="s">
        <v>847</v>
      </c>
    </row>
    <row r="31" spans="1:150" x14ac:dyDescent="0.3">
      <c r="A31" s="1"/>
      <c r="B31" s="185" t="s">
        <v>2836</v>
      </c>
      <c r="C31" s="185" t="s">
        <v>56</v>
      </c>
      <c r="D31" s="185" t="s">
        <v>909</v>
      </c>
      <c r="E31" s="185" t="s">
        <v>2837</v>
      </c>
      <c r="F31" s="185" t="s">
        <v>2838</v>
      </c>
      <c r="G31" s="186" t="s">
        <v>2758</v>
      </c>
      <c r="H31" s="186" t="s">
        <v>847</v>
      </c>
      <c r="I31" s="186" t="s">
        <v>847</v>
      </c>
      <c r="J31" s="186" t="s">
        <v>2758</v>
      </c>
      <c r="K31" s="186" t="s">
        <v>847</v>
      </c>
      <c r="L31" s="186" t="s">
        <v>847</v>
      </c>
      <c r="M31" s="186" t="s">
        <v>2758</v>
      </c>
      <c r="N31" s="186" t="s">
        <v>847</v>
      </c>
      <c r="O31" s="186" t="s">
        <v>847</v>
      </c>
      <c r="P31" s="186" t="s">
        <v>2758</v>
      </c>
      <c r="Q31" s="186" t="s">
        <v>847</v>
      </c>
      <c r="R31" s="186" t="s">
        <v>847</v>
      </c>
      <c r="S31" s="186" t="s">
        <v>2758</v>
      </c>
      <c r="T31" s="186" t="s">
        <v>847</v>
      </c>
      <c r="U31" s="186" t="s">
        <v>847</v>
      </c>
      <c r="V31" s="186" t="s">
        <v>2758</v>
      </c>
      <c r="W31" s="186" t="s">
        <v>847</v>
      </c>
      <c r="X31" s="186" t="s">
        <v>847</v>
      </c>
      <c r="Y31" s="186" t="s">
        <v>2758</v>
      </c>
      <c r="Z31" s="186" t="s">
        <v>847</v>
      </c>
      <c r="AA31" s="186" t="s">
        <v>847</v>
      </c>
      <c r="AB31" s="186" t="s">
        <v>2758</v>
      </c>
      <c r="AC31" s="186" t="s">
        <v>847</v>
      </c>
      <c r="AD31" s="186" t="s">
        <v>847</v>
      </c>
      <c r="AE31" s="186" t="s">
        <v>2758</v>
      </c>
      <c r="AF31" s="186" t="s">
        <v>847</v>
      </c>
      <c r="AG31" s="186" t="s">
        <v>847</v>
      </c>
      <c r="AH31" s="186" t="s">
        <v>2758</v>
      </c>
      <c r="AI31" s="186" t="s">
        <v>847</v>
      </c>
      <c r="AJ31" s="186" t="s">
        <v>847</v>
      </c>
      <c r="AK31" s="186" t="s">
        <v>2758</v>
      </c>
      <c r="AL31" s="186" t="s">
        <v>847</v>
      </c>
      <c r="AM31" s="186" t="s">
        <v>847</v>
      </c>
      <c r="AN31" s="186" t="s">
        <v>2758</v>
      </c>
      <c r="AO31" s="186" t="s">
        <v>847</v>
      </c>
      <c r="AP31" s="186" t="s">
        <v>847</v>
      </c>
      <c r="AQ31" s="186" t="s">
        <v>2758</v>
      </c>
      <c r="AR31" s="186" t="s">
        <v>847</v>
      </c>
      <c r="AS31" s="186" t="s">
        <v>847</v>
      </c>
      <c r="AT31" s="186" t="s">
        <v>2758</v>
      </c>
      <c r="AU31" s="186" t="s">
        <v>847</v>
      </c>
      <c r="AV31" s="186" t="s">
        <v>847</v>
      </c>
      <c r="AW31" s="186" t="s">
        <v>2758</v>
      </c>
      <c r="AX31" s="186" t="s">
        <v>847</v>
      </c>
      <c r="AY31" s="186" t="s">
        <v>847</v>
      </c>
      <c r="AZ31" s="186" t="s">
        <v>2758</v>
      </c>
      <c r="BA31" s="186" t="s">
        <v>847</v>
      </c>
      <c r="BB31" s="186" t="s">
        <v>847</v>
      </c>
      <c r="BC31" s="186" t="s">
        <v>2758</v>
      </c>
      <c r="BD31" s="186" t="s">
        <v>847</v>
      </c>
      <c r="BE31" s="186" t="s">
        <v>847</v>
      </c>
      <c r="BF31" s="186" t="s">
        <v>2758</v>
      </c>
      <c r="BG31" s="186" t="s">
        <v>847</v>
      </c>
      <c r="BH31" s="186" t="s">
        <v>847</v>
      </c>
      <c r="BI31" s="186" t="s">
        <v>2758</v>
      </c>
      <c r="BJ31" s="186" t="s">
        <v>847</v>
      </c>
      <c r="BK31" s="186" t="s">
        <v>847</v>
      </c>
      <c r="BL31" s="186" t="s">
        <v>2758</v>
      </c>
      <c r="BM31" s="186" t="s">
        <v>847</v>
      </c>
      <c r="BN31" s="186" t="s">
        <v>847</v>
      </c>
      <c r="BO31" s="186" t="s">
        <v>2758</v>
      </c>
      <c r="BP31" s="186" t="s">
        <v>847</v>
      </c>
      <c r="BQ31" s="186" t="s">
        <v>847</v>
      </c>
      <c r="BR31" s="186" t="s">
        <v>2758</v>
      </c>
      <c r="BS31" s="186" t="s">
        <v>847</v>
      </c>
      <c r="BT31" s="186" t="s">
        <v>847</v>
      </c>
      <c r="BU31" s="186" t="s">
        <v>2758</v>
      </c>
      <c r="BV31" s="186" t="s">
        <v>847</v>
      </c>
      <c r="BW31" s="186" t="s">
        <v>847</v>
      </c>
      <c r="BX31" s="186" t="s">
        <v>2758</v>
      </c>
      <c r="BY31" s="186" t="s">
        <v>847</v>
      </c>
      <c r="BZ31" s="186" t="s">
        <v>847</v>
      </c>
      <c r="CA31" s="186" t="s">
        <v>2758</v>
      </c>
      <c r="CB31" s="186" t="s">
        <v>847</v>
      </c>
      <c r="CC31" s="186" t="s">
        <v>847</v>
      </c>
      <c r="CD31" s="186" t="s">
        <v>2758</v>
      </c>
      <c r="CE31" s="186" t="s">
        <v>847</v>
      </c>
      <c r="CF31" s="186" t="s">
        <v>847</v>
      </c>
      <c r="CG31" s="186" t="s">
        <v>2758</v>
      </c>
      <c r="CH31" s="186" t="s">
        <v>847</v>
      </c>
      <c r="CI31" s="186" t="s">
        <v>847</v>
      </c>
      <c r="CJ31" s="186" t="s">
        <v>2758</v>
      </c>
      <c r="CK31" s="186" t="s">
        <v>847</v>
      </c>
      <c r="CL31" s="186" t="s">
        <v>847</v>
      </c>
      <c r="CM31" s="186" t="s">
        <v>2758</v>
      </c>
      <c r="CN31" s="186" t="s">
        <v>847</v>
      </c>
      <c r="CO31" s="186" t="s">
        <v>847</v>
      </c>
      <c r="CP31" s="186" t="s">
        <v>2758</v>
      </c>
      <c r="CQ31" s="186" t="s">
        <v>847</v>
      </c>
      <c r="CR31" s="186" t="s">
        <v>847</v>
      </c>
      <c r="CS31" s="186" t="s">
        <v>2758</v>
      </c>
      <c r="CT31" s="186" t="s">
        <v>847</v>
      </c>
      <c r="CU31" s="186" t="s">
        <v>847</v>
      </c>
      <c r="CV31" s="186" t="s">
        <v>2758</v>
      </c>
      <c r="CW31" s="186" t="s">
        <v>847</v>
      </c>
      <c r="CX31" s="186" t="s">
        <v>847</v>
      </c>
      <c r="CY31" s="186" t="s">
        <v>2758</v>
      </c>
      <c r="CZ31" s="186" t="s">
        <v>847</v>
      </c>
      <c r="DA31" s="186" t="s">
        <v>847</v>
      </c>
      <c r="DB31" s="186" t="s">
        <v>2758</v>
      </c>
      <c r="DC31" s="186" t="s">
        <v>847</v>
      </c>
      <c r="DD31" s="186" t="s">
        <v>847</v>
      </c>
      <c r="DE31" s="186" t="s">
        <v>2758</v>
      </c>
      <c r="DF31" s="186" t="s">
        <v>847</v>
      </c>
      <c r="DG31" s="186" t="s">
        <v>847</v>
      </c>
      <c r="DH31" s="186" t="s">
        <v>2758</v>
      </c>
      <c r="DI31" s="186" t="s">
        <v>847</v>
      </c>
      <c r="DJ31" s="186" t="s">
        <v>847</v>
      </c>
      <c r="DK31" s="186" t="s">
        <v>2758</v>
      </c>
      <c r="DL31" s="186" t="s">
        <v>847</v>
      </c>
      <c r="DM31" s="186" t="s">
        <v>847</v>
      </c>
      <c r="DN31" s="186" t="s">
        <v>2758</v>
      </c>
      <c r="DO31" s="186" t="s">
        <v>847</v>
      </c>
      <c r="DP31" s="186" t="s">
        <v>847</v>
      </c>
      <c r="DQ31" s="186" t="s">
        <v>2758</v>
      </c>
      <c r="DR31" s="186" t="s">
        <v>847</v>
      </c>
      <c r="DS31" s="186" t="s">
        <v>847</v>
      </c>
      <c r="DT31" s="186" t="s">
        <v>2758</v>
      </c>
      <c r="DU31" s="186" t="s">
        <v>847</v>
      </c>
      <c r="DV31" s="186" t="s">
        <v>847</v>
      </c>
      <c r="DW31" s="186" t="s">
        <v>2758</v>
      </c>
      <c r="DX31" s="186" t="s">
        <v>847</v>
      </c>
      <c r="DY31" s="186" t="s">
        <v>847</v>
      </c>
      <c r="DZ31" s="186" t="s">
        <v>2758</v>
      </c>
      <c r="EA31" s="186" t="s">
        <v>847</v>
      </c>
      <c r="EB31" s="186" t="s">
        <v>847</v>
      </c>
      <c r="EC31" s="186" t="s">
        <v>2758</v>
      </c>
      <c r="ED31" s="186" t="s">
        <v>847</v>
      </c>
      <c r="EE31" s="186" t="s">
        <v>847</v>
      </c>
      <c r="EF31" s="186" t="s">
        <v>2758</v>
      </c>
      <c r="EG31" s="186" t="s">
        <v>847</v>
      </c>
      <c r="EH31" s="186" t="s">
        <v>847</v>
      </c>
      <c r="EI31" s="186" t="s">
        <v>2758</v>
      </c>
      <c r="EJ31" s="186" t="s">
        <v>847</v>
      </c>
      <c r="EK31" s="186" t="s">
        <v>847</v>
      </c>
      <c r="EL31" s="186" t="s">
        <v>2758</v>
      </c>
      <c r="EM31" s="186" t="s">
        <v>847</v>
      </c>
      <c r="EN31" s="186" t="s">
        <v>847</v>
      </c>
      <c r="EO31" s="186" t="s">
        <v>2758</v>
      </c>
      <c r="EP31" s="186" t="s">
        <v>847</v>
      </c>
      <c r="EQ31" s="186" t="s">
        <v>847</v>
      </c>
      <c r="ER31" s="186" t="s">
        <v>2758</v>
      </c>
      <c r="ES31" s="186" t="s">
        <v>847</v>
      </c>
      <c r="ET31" s="186" t="s">
        <v>847</v>
      </c>
    </row>
    <row r="32" spans="1:150" x14ac:dyDescent="0.3">
      <c r="A32" s="1"/>
      <c r="B32" s="184" t="s">
        <v>2839</v>
      </c>
      <c r="C32" s="184" t="s">
        <v>38</v>
      </c>
      <c r="D32" s="184" t="s">
        <v>2840</v>
      </c>
      <c r="E32" s="184" t="s">
        <v>2841</v>
      </c>
      <c r="F32" s="184" t="s">
        <v>2842</v>
      </c>
      <c r="G32" s="184" t="s">
        <v>2758</v>
      </c>
      <c r="H32" s="184" t="s">
        <v>2651</v>
      </c>
      <c r="I32" s="184" t="s">
        <v>2651</v>
      </c>
      <c r="J32" s="184" t="s">
        <v>2758</v>
      </c>
      <c r="K32" s="184" t="s">
        <v>2651</v>
      </c>
      <c r="L32" s="184" t="s">
        <v>2651</v>
      </c>
      <c r="M32" s="184" t="s">
        <v>2758</v>
      </c>
      <c r="N32" s="184" t="s">
        <v>2651</v>
      </c>
      <c r="O32" s="184" t="s">
        <v>2651</v>
      </c>
      <c r="P32" s="184" t="s">
        <v>2758</v>
      </c>
      <c r="Q32" s="184" t="s">
        <v>2651</v>
      </c>
      <c r="R32" s="184" t="s">
        <v>2651</v>
      </c>
      <c r="S32" s="184" t="s">
        <v>2758</v>
      </c>
      <c r="T32" s="184" t="s">
        <v>2651</v>
      </c>
      <c r="U32" s="184" t="s">
        <v>2651</v>
      </c>
      <c r="V32" s="184" t="s">
        <v>2758</v>
      </c>
      <c r="W32" s="184" t="s">
        <v>2651</v>
      </c>
      <c r="X32" s="184" t="s">
        <v>2651</v>
      </c>
      <c r="Y32" s="184" t="s">
        <v>2758</v>
      </c>
      <c r="Z32" s="184" t="s">
        <v>2651</v>
      </c>
      <c r="AA32" s="184" t="s">
        <v>2651</v>
      </c>
      <c r="AB32" s="184" t="s">
        <v>2758</v>
      </c>
      <c r="AC32" s="184" t="s">
        <v>2651</v>
      </c>
      <c r="AD32" s="184" t="s">
        <v>2651</v>
      </c>
      <c r="AE32" s="184" t="s">
        <v>2758</v>
      </c>
      <c r="AF32" s="184" t="s">
        <v>2651</v>
      </c>
      <c r="AG32" s="184" t="s">
        <v>2651</v>
      </c>
      <c r="AH32" s="184" t="s">
        <v>2758</v>
      </c>
      <c r="AI32" s="184" t="s">
        <v>2651</v>
      </c>
      <c r="AJ32" s="184" t="s">
        <v>2651</v>
      </c>
      <c r="AK32" s="184" t="s">
        <v>2758</v>
      </c>
      <c r="AL32" s="184" t="s">
        <v>2651</v>
      </c>
      <c r="AM32" s="184" t="s">
        <v>2651</v>
      </c>
      <c r="AN32" s="184" t="s">
        <v>2758</v>
      </c>
      <c r="AO32" s="184" t="s">
        <v>2651</v>
      </c>
      <c r="AP32" s="184" t="s">
        <v>2651</v>
      </c>
      <c r="AQ32" s="184" t="s">
        <v>2758</v>
      </c>
      <c r="AR32" s="184" t="s">
        <v>2651</v>
      </c>
      <c r="AS32" s="184" t="s">
        <v>2651</v>
      </c>
      <c r="AT32" s="184" t="s">
        <v>2758</v>
      </c>
      <c r="AU32" s="184" t="s">
        <v>2651</v>
      </c>
      <c r="AV32" s="184" t="s">
        <v>2651</v>
      </c>
      <c r="AW32" s="184" t="s">
        <v>2758</v>
      </c>
      <c r="AX32" s="184" t="s">
        <v>2651</v>
      </c>
      <c r="AY32" s="184" t="s">
        <v>2651</v>
      </c>
      <c r="AZ32" s="184" t="s">
        <v>2758</v>
      </c>
      <c r="BA32" s="184" t="s">
        <v>2651</v>
      </c>
      <c r="BB32" s="184" t="s">
        <v>2651</v>
      </c>
      <c r="BC32" s="184" t="s">
        <v>2758</v>
      </c>
      <c r="BD32" s="184" t="s">
        <v>2651</v>
      </c>
      <c r="BE32" s="184" t="s">
        <v>2651</v>
      </c>
      <c r="BF32" s="184" t="s">
        <v>2758</v>
      </c>
      <c r="BG32" s="184" t="s">
        <v>2651</v>
      </c>
      <c r="BH32" s="184" t="s">
        <v>2651</v>
      </c>
      <c r="BI32" s="184" t="s">
        <v>2758</v>
      </c>
      <c r="BJ32" s="184" t="s">
        <v>2651</v>
      </c>
      <c r="BK32" s="184" t="s">
        <v>2651</v>
      </c>
      <c r="BL32" s="184" t="s">
        <v>2758</v>
      </c>
      <c r="BM32" s="184" t="s">
        <v>2651</v>
      </c>
      <c r="BN32" s="184" t="s">
        <v>2651</v>
      </c>
      <c r="BO32" s="184" t="s">
        <v>2758</v>
      </c>
      <c r="BP32" s="184" t="s">
        <v>2651</v>
      </c>
      <c r="BQ32" s="184" t="s">
        <v>2651</v>
      </c>
      <c r="BR32" s="184" t="s">
        <v>2758</v>
      </c>
      <c r="BS32" s="184" t="s">
        <v>2651</v>
      </c>
      <c r="BT32" s="184" t="s">
        <v>2651</v>
      </c>
      <c r="BU32" s="184" t="s">
        <v>2758</v>
      </c>
      <c r="BV32" s="184" t="s">
        <v>2651</v>
      </c>
      <c r="BW32" s="184" t="s">
        <v>2651</v>
      </c>
      <c r="BX32" s="184" t="s">
        <v>2758</v>
      </c>
      <c r="BY32" s="184" t="s">
        <v>2651</v>
      </c>
      <c r="BZ32" s="184" t="s">
        <v>2651</v>
      </c>
      <c r="CA32" s="184" t="s">
        <v>2758</v>
      </c>
      <c r="CB32" s="184" t="s">
        <v>2651</v>
      </c>
      <c r="CC32" s="184" t="s">
        <v>2651</v>
      </c>
      <c r="CD32" s="184" t="s">
        <v>2758</v>
      </c>
      <c r="CE32" s="184" t="s">
        <v>2651</v>
      </c>
      <c r="CF32" s="184" t="s">
        <v>2651</v>
      </c>
      <c r="CG32" s="184" t="s">
        <v>2758</v>
      </c>
      <c r="CH32" s="184" t="s">
        <v>2651</v>
      </c>
      <c r="CI32" s="184" t="s">
        <v>2651</v>
      </c>
      <c r="CJ32" s="184" t="s">
        <v>2758</v>
      </c>
      <c r="CK32" s="184" t="s">
        <v>2651</v>
      </c>
      <c r="CL32" s="184" t="s">
        <v>2651</v>
      </c>
      <c r="CM32" s="184" t="s">
        <v>2758</v>
      </c>
      <c r="CN32" s="184" t="s">
        <v>2651</v>
      </c>
      <c r="CO32" s="184" t="s">
        <v>2651</v>
      </c>
      <c r="CP32" s="184" t="s">
        <v>2758</v>
      </c>
      <c r="CQ32" s="184" t="s">
        <v>2651</v>
      </c>
      <c r="CR32" s="184" t="s">
        <v>2651</v>
      </c>
      <c r="CS32" s="184" t="s">
        <v>2758</v>
      </c>
      <c r="CT32" s="184" t="s">
        <v>2651</v>
      </c>
      <c r="CU32" s="184" t="s">
        <v>2651</v>
      </c>
      <c r="CV32" s="184" t="s">
        <v>2758</v>
      </c>
      <c r="CW32" s="184" t="s">
        <v>2651</v>
      </c>
      <c r="CX32" s="184" t="s">
        <v>2651</v>
      </c>
      <c r="CY32" s="184" t="s">
        <v>2758</v>
      </c>
      <c r="CZ32" s="184" t="s">
        <v>2651</v>
      </c>
      <c r="DA32" s="184" t="s">
        <v>2651</v>
      </c>
      <c r="DB32" s="184" t="s">
        <v>2758</v>
      </c>
      <c r="DC32" s="184" t="s">
        <v>2651</v>
      </c>
      <c r="DD32" s="184" t="s">
        <v>2651</v>
      </c>
      <c r="DE32" s="184" t="s">
        <v>2758</v>
      </c>
      <c r="DF32" s="184" t="s">
        <v>2651</v>
      </c>
      <c r="DG32" s="184" t="s">
        <v>2651</v>
      </c>
      <c r="DH32" s="184" t="s">
        <v>2758</v>
      </c>
      <c r="DI32" s="184" t="s">
        <v>2651</v>
      </c>
      <c r="DJ32" s="184" t="s">
        <v>2651</v>
      </c>
      <c r="DK32" s="184" t="s">
        <v>2758</v>
      </c>
      <c r="DL32" s="184" t="s">
        <v>2651</v>
      </c>
      <c r="DM32" s="184" t="s">
        <v>2651</v>
      </c>
      <c r="DN32" s="184" t="s">
        <v>2758</v>
      </c>
      <c r="DO32" s="184" t="s">
        <v>2651</v>
      </c>
      <c r="DP32" s="184" t="s">
        <v>2651</v>
      </c>
      <c r="DQ32" s="184" t="s">
        <v>2758</v>
      </c>
      <c r="DR32" s="184" t="s">
        <v>2651</v>
      </c>
      <c r="DS32" s="184" t="s">
        <v>2651</v>
      </c>
      <c r="DT32" s="184" t="s">
        <v>2758</v>
      </c>
      <c r="DU32" s="184" t="s">
        <v>2651</v>
      </c>
      <c r="DV32" s="184" t="s">
        <v>2651</v>
      </c>
      <c r="DW32" s="184" t="s">
        <v>2758</v>
      </c>
      <c r="DX32" s="184" t="s">
        <v>2651</v>
      </c>
      <c r="DY32" s="184" t="s">
        <v>2651</v>
      </c>
      <c r="DZ32" s="184" t="s">
        <v>2758</v>
      </c>
      <c r="EA32" s="184" t="s">
        <v>2651</v>
      </c>
      <c r="EB32" s="184" t="s">
        <v>2651</v>
      </c>
      <c r="EC32" s="184" t="s">
        <v>2758</v>
      </c>
      <c r="ED32" s="184" t="s">
        <v>2651</v>
      </c>
      <c r="EE32" s="184" t="s">
        <v>2651</v>
      </c>
      <c r="EF32" s="184" t="s">
        <v>2758</v>
      </c>
      <c r="EG32" s="184" t="s">
        <v>2651</v>
      </c>
      <c r="EH32" s="184" t="s">
        <v>2651</v>
      </c>
      <c r="EI32" s="184" t="s">
        <v>2758</v>
      </c>
      <c r="EJ32" s="184" t="s">
        <v>2651</v>
      </c>
      <c r="EK32" s="184" t="s">
        <v>2651</v>
      </c>
      <c r="EL32" s="184" t="s">
        <v>2758</v>
      </c>
      <c r="EM32" s="184" t="s">
        <v>2651</v>
      </c>
      <c r="EN32" s="184" t="s">
        <v>2651</v>
      </c>
      <c r="EO32" s="184" t="s">
        <v>2758</v>
      </c>
      <c r="EP32" s="184" t="s">
        <v>2651</v>
      </c>
      <c r="EQ32" s="184" t="s">
        <v>2651</v>
      </c>
      <c r="ER32" s="184" t="s">
        <v>2758</v>
      </c>
      <c r="ES32" s="184" t="s">
        <v>2651</v>
      </c>
      <c r="ET32" s="184" t="s">
        <v>2651</v>
      </c>
    </row>
    <row r="33" spans="1:150" x14ac:dyDescent="0.3">
      <c r="A33" s="1"/>
      <c r="B33" s="185" t="s">
        <v>2843</v>
      </c>
      <c r="C33" s="185" t="s">
        <v>38</v>
      </c>
      <c r="D33" s="185" t="s">
        <v>2840</v>
      </c>
      <c r="E33" s="185" t="s">
        <v>2844</v>
      </c>
      <c r="F33" s="185" t="s">
        <v>2845</v>
      </c>
      <c r="G33" s="186" t="s">
        <v>2758</v>
      </c>
      <c r="H33" s="186" t="s">
        <v>847</v>
      </c>
      <c r="I33" s="186" t="s">
        <v>847</v>
      </c>
      <c r="J33" s="186" t="s">
        <v>2758</v>
      </c>
      <c r="K33" s="186" t="s">
        <v>847</v>
      </c>
      <c r="L33" s="186" t="s">
        <v>847</v>
      </c>
      <c r="M33" s="186" t="s">
        <v>2758</v>
      </c>
      <c r="N33" s="186" t="s">
        <v>847</v>
      </c>
      <c r="O33" s="186" t="s">
        <v>847</v>
      </c>
      <c r="P33" s="186" t="s">
        <v>2758</v>
      </c>
      <c r="Q33" s="186" t="s">
        <v>847</v>
      </c>
      <c r="R33" s="186" t="s">
        <v>847</v>
      </c>
      <c r="S33" s="186" t="s">
        <v>2758</v>
      </c>
      <c r="T33" s="186" t="s">
        <v>847</v>
      </c>
      <c r="U33" s="186" t="s">
        <v>847</v>
      </c>
      <c r="V33" s="186" t="s">
        <v>2758</v>
      </c>
      <c r="W33" s="186" t="s">
        <v>847</v>
      </c>
      <c r="X33" s="186" t="s">
        <v>847</v>
      </c>
      <c r="Y33" s="186" t="s">
        <v>2758</v>
      </c>
      <c r="Z33" s="186" t="s">
        <v>847</v>
      </c>
      <c r="AA33" s="186" t="s">
        <v>847</v>
      </c>
      <c r="AB33" s="186" t="s">
        <v>2758</v>
      </c>
      <c r="AC33" s="186" t="s">
        <v>847</v>
      </c>
      <c r="AD33" s="186" t="s">
        <v>847</v>
      </c>
      <c r="AE33" s="186" t="s">
        <v>2758</v>
      </c>
      <c r="AF33" s="186" t="s">
        <v>847</v>
      </c>
      <c r="AG33" s="186" t="s">
        <v>847</v>
      </c>
      <c r="AH33" s="186" t="s">
        <v>2758</v>
      </c>
      <c r="AI33" s="186" t="s">
        <v>847</v>
      </c>
      <c r="AJ33" s="186" t="s">
        <v>847</v>
      </c>
      <c r="AK33" s="186" t="s">
        <v>2758</v>
      </c>
      <c r="AL33" s="186" t="s">
        <v>847</v>
      </c>
      <c r="AM33" s="186" t="s">
        <v>847</v>
      </c>
      <c r="AN33" s="186" t="s">
        <v>2758</v>
      </c>
      <c r="AO33" s="186" t="s">
        <v>847</v>
      </c>
      <c r="AP33" s="186" t="s">
        <v>847</v>
      </c>
      <c r="AQ33" s="186" t="s">
        <v>2758</v>
      </c>
      <c r="AR33" s="186" t="s">
        <v>847</v>
      </c>
      <c r="AS33" s="186" t="s">
        <v>847</v>
      </c>
      <c r="AT33" s="186" t="s">
        <v>2758</v>
      </c>
      <c r="AU33" s="186" t="s">
        <v>847</v>
      </c>
      <c r="AV33" s="186" t="s">
        <v>847</v>
      </c>
      <c r="AW33" s="186" t="s">
        <v>2758</v>
      </c>
      <c r="AX33" s="186" t="s">
        <v>847</v>
      </c>
      <c r="AY33" s="186" t="s">
        <v>847</v>
      </c>
      <c r="AZ33" s="186" t="s">
        <v>2758</v>
      </c>
      <c r="BA33" s="186" t="s">
        <v>847</v>
      </c>
      <c r="BB33" s="186" t="s">
        <v>847</v>
      </c>
      <c r="BC33" s="186" t="s">
        <v>2758</v>
      </c>
      <c r="BD33" s="186" t="s">
        <v>847</v>
      </c>
      <c r="BE33" s="186" t="s">
        <v>847</v>
      </c>
      <c r="BF33" s="186" t="s">
        <v>2758</v>
      </c>
      <c r="BG33" s="186" t="s">
        <v>847</v>
      </c>
      <c r="BH33" s="186" t="s">
        <v>847</v>
      </c>
      <c r="BI33" s="186" t="s">
        <v>2758</v>
      </c>
      <c r="BJ33" s="186" t="s">
        <v>847</v>
      </c>
      <c r="BK33" s="186" t="s">
        <v>847</v>
      </c>
      <c r="BL33" s="186" t="s">
        <v>2758</v>
      </c>
      <c r="BM33" s="186" t="s">
        <v>847</v>
      </c>
      <c r="BN33" s="186" t="s">
        <v>847</v>
      </c>
      <c r="BO33" s="186" t="s">
        <v>2758</v>
      </c>
      <c r="BP33" s="186" t="s">
        <v>847</v>
      </c>
      <c r="BQ33" s="186" t="s">
        <v>847</v>
      </c>
      <c r="BR33" s="186" t="s">
        <v>2758</v>
      </c>
      <c r="BS33" s="186" t="s">
        <v>847</v>
      </c>
      <c r="BT33" s="186" t="s">
        <v>847</v>
      </c>
      <c r="BU33" s="186" t="s">
        <v>2758</v>
      </c>
      <c r="BV33" s="186" t="s">
        <v>847</v>
      </c>
      <c r="BW33" s="186" t="s">
        <v>847</v>
      </c>
      <c r="BX33" s="186" t="s">
        <v>2758</v>
      </c>
      <c r="BY33" s="186" t="s">
        <v>847</v>
      </c>
      <c r="BZ33" s="186" t="s">
        <v>847</v>
      </c>
      <c r="CA33" s="186" t="s">
        <v>2758</v>
      </c>
      <c r="CB33" s="186" t="s">
        <v>847</v>
      </c>
      <c r="CC33" s="186" t="s">
        <v>847</v>
      </c>
      <c r="CD33" s="186" t="s">
        <v>2758</v>
      </c>
      <c r="CE33" s="186" t="s">
        <v>847</v>
      </c>
      <c r="CF33" s="186" t="s">
        <v>847</v>
      </c>
      <c r="CG33" s="186" t="s">
        <v>2758</v>
      </c>
      <c r="CH33" s="186" t="s">
        <v>847</v>
      </c>
      <c r="CI33" s="186" t="s">
        <v>847</v>
      </c>
      <c r="CJ33" s="186" t="s">
        <v>2758</v>
      </c>
      <c r="CK33" s="186" t="s">
        <v>847</v>
      </c>
      <c r="CL33" s="186" t="s">
        <v>847</v>
      </c>
      <c r="CM33" s="186" t="s">
        <v>2758</v>
      </c>
      <c r="CN33" s="186" t="s">
        <v>847</v>
      </c>
      <c r="CO33" s="186" t="s">
        <v>847</v>
      </c>
      <c r="CP33" s="186" t="s">
        <v>2758</v>
      </c>
      <c r="CQ33" s="186" t="s">
        <v>847</v>
      </c>
      <c r="CR33" s="186" t="s">
        <v>847</v>
      </c>
      <c r="CS33" s="186" t="s">
        <v>2758</v>
      </c>
      <c r="CT33" s="186" t="s">
        <v>847</v>
      </c>
      <c r="CU33" s="186" t="s">
        <v>847</v>
      </c>
      <c r="CV33" s="186" t="s">
        <v>2758</v>
      </c>
      <c r="CW33" s="186" t="s">
        <v>847</v>
      </c>
      <c r="CX33" s="186" t="s">
        <v>847</v>
      </c>
      <c r="CY33" s="186" t="s">
        <v>2758</v>
      </c>
      <c r="CZ33" s="186" t="s">
        <v>847</v>
      </c>
      <c r="DA33" s="186" t="s">
        <v>847</v>
      </c>
      <c r="DB33" s="186" t="s">
        <v>2758</v>
      </c>
      <c r="DC33" s="186" t="s">
        <v>847</v>
      </c>
      <c r="DD33" s="186" t="s">
        <v>847</v>
      </c>
      <c r="DE33" s="186" t="s">
        <v>2758</v>
      </c>
      <c r="DF33" s="186" t="s">
        <v>847</v>
      </c>
      <c r="DG33" s="186" t="s">
        <v>847</v>
      </c>
      <c r="DH33" s="186" t="s">
        <v>2758</v>
      </c>
      <c r="DI33" s="186" t="s">
        <v>847</v>
      </c>
      <c r="DJ33" s="186" t="s">
        <v>847</v>
      </c>
      <c r="DK33" s="186" t="s">
        <v>2758</v>
      </c>
      <c r="DL33" s="186" t="s">
        <v>847</v>
      </c>
      <c r="DM33" s="186" t="s">
        <v>847</v>
      </c>
      <c r="DN33" s="186" t="s">
        <v>2758</v>
      </c>
      <c r="DO33" s="186" t="s">
        <v>847</v>
      </c>
      <c r="DP33" s="186" t="s">
        <v>847</v>
      </c>
      <c r="DQ33" s="186" t="s">
        <v>2758</v>
      </c>
      <c r="DR33" s="186" t="s">
        <v>847</v>
      </c>
      <c r="DS33" s="186" t="s">
        <v>847</v>
      </c>
      <c r="DT33" s="186" t="s">
        <v>2758</v>
      </c>
      <c r="DU33" s="186" t="s">
        <v>847</v>
      </c>
      <c r="DV33" s="186" t="s">
        <v>847</v>
      </c>
      <c r="DW33" s="186" t="s">
        <v>2758</v>
      </c>
      <c r="DX33" s="186" t="s">
        <v>847</v>
      </c>
      <c r="DY33" s="186" t="s">
        <v>847</v>
      </c>
      <c r="DZ33" s="186" t="s">
        <v>2758</v>
      </c>
      <c r="EA33" s="186" t="s">
        <v>847</v>
      </c>
      <c r="EB33" s="186" t="s">
        <v>847</v>
      </c>
      <c r="EC33" s="186" t="s">
        <v>2758</v>
      </c>
      <c r="ED33" s="186" t="s">
        <v>847</v>
      </c>
      <c r="EE33" s="186" t="s">
        <v>847</v>
      </c>
      <c r="EF33" s="186" t="s">
        <v>2758</v>
      </c>
      <c r="EG33" s="186" t="s">
        <v>847</v>
      </c>
      <c r="EH33" s="186" t="s">
        <v>847</v>
      </c>
      <c r="EI33" s="186" t="s">
        <v>2758</v>
      </c>
      <c r="EJ33" s="186" t="s">
        <v>847</v>
      </c>
      <c r="EK33" s="186" t="s">
        <v>847</v>
      </c>
      <c r="EL33" s="186" t="s">
        <v>2758</v>
      </c>
      <c r="EM33" s="186" t="s">
        <v>847</v>
      </c>
      <c r="EN33" s="186" t="s">
        <v>847</v>
      </c>
      <c r="EO33" s="186" t="s">
        <v>2758</v>
      </c>
      <c r="EP33" s="186" t="s">
        <v>847</v>
      </c>
      <c r="EQ33" s="186" t="s">
        <v>847</v>
      </c>
      <c r="ER33" s="186" t="s">
        <v>2758</v>
      </c>
      <c r="ES33" s="186" t="s">
        <v>847</v>
      </c>
      <c r="ET33" s="186" t="s">
        <v>847</v>
      </c>
    </row>
    <row r="34" spans="1:150" x14ac:dyDescent="0.3">
      <c r="A34" s="1"/>
      <c r="B34" s="185" t="s">
        <v>2846</v>
      </c>
      <c r="C34" s="185" t="s">
        <v>38</v>
      </c>
      <c r="D34" s="185" t="s">
        <v>2840</v>
      </c>
      <c r="E34" s="185" t="s">
        <v>2847</v>
      </c>
      <c r="F34" s="185" t="s">
        <v>2848</v>
      </c>
      <c r="G34" s="186" t="s">
        <v>2758</v>
      </c>
      <c r="H34" s="186" t="s">
        <v>847</v>
      </c>
      <c r="I34" s="186" t="s">
        <v>847</v>
      </c>
      <c r="J34" s="186" t="s">
        <v>2758</v>
      </c>
      <c r="K34" s="186" t="s">
        <v>847</v>
      </c>
      <c r="L34" s="186" t="s">
        <v>847</v>
      </c>
      <c r="M34" s="186" t="s">
        <v>2758</v>
      </c>
      <c r="N34" s="186" t="s">
        <v>847</v>
      </c>
      <c r="O34" s="186" t="s">
        <v>847</v>
      </c>
      <c r="P34" s="186" t="s">
        <v>2758</v>
      </c>
      <c r="Q34" s="186" t="s">
        <v>847</v>
      </c>
      <c r="R34" s="186" t="s">
        <v>847</v>
      </c>
      <c r="S34" s="186" t="s">
        <v>2758</v>
      </c>
      <c r="T34" s="186" t="s">
        <v>847</v>
      </c>
      <c r="U34" s="186" t="s">
        <v>847</v>
      </c>
      <c r="V34" s="186" t="s">
        <v>2758</v>
      </c>
      <c r="W34" s="186" t="s">
        <v>847</v>
      </c>
      <c r="X34" s="186" t="s">
        <v>847</v>
      </c>
      <c r="Y34" s="186" t="s">
        <v>2758</v>
      </c>
      <c r="Z34" s="186" t="s">
        <v>847</v>
      </c>
      <c r="AA34" s="186" t="s">
        <v>847</v>
      </c>
      <c r="AB34" s="186" t="s">
        <v>2758</v>
      </c>
      <c r="AC34" s="186" t="s">
        <v>847</v>
      </c>
      <c r="AD34" s="186" t="s">
        <v>847</v>
      </c>
      <c r="AE34" s="186" t="s">
        <v>2758</v>
      </c>
      <c r="AF34" s="186" t="s">
        <v>847</v>
      </c>
      <c r="AG34" s="186" t="s">
        <v>847</v>
      </c>
      <c r="AH34" s="186" t="s">
        <v>2758</v>
      </c>
      <c r="AI34" s="186" t="s">
        <v>847</v>
      </c>
      <c r="AJ34" s="186" t="s">
        <v>847</v>
      </c>
      <c r="AK34" s="186" t="s">
        <v>2758</v>
      </c>
      <c r="AL34" s="186" t="s">
        <v>847</v>
      </c>
      <c r="AM34" s="186" t="s">
        <v>847</v>
      </c>
      <c r="AN34" s="186" t="s">
        <v>2758</v>
      </c>
      <c r="AO34" s="186" t="s">
        <v>847</v>
      </c>
      <c r="AP34" s="186" t="s">
        <v>847</v>
      </c>
      <c r="AQ34" s="186" t="s">
        <v>2758</v>
      </c>
      <c r="AR34" s="186" t="s">
        <v>847</v>
      </c>
      <c r="AS34" s="186" t="s">
        <v>847</v>
      </c>
      <c r="AT34" s="186" t="s">
        <v>2758</v>
      </c>
      <c r="AU34" s="186" t="s">
        <v>847</v>
      </c>
      <c r="AV34" s="186" t="s">
        <v>847</v>
      </c>
      <c r="AW34" s="186" t="s">
        <v>2758</v>
      </c>
      <c r="AX34" s="186" t="s">
        <v>847</v>
      </c>
      <c r="AY34" s="186" t="s">
        <v>847</v>
      </c>
      <c r="AZ34" s="186" t="s">
        <v>2758</v>
      </c>
      <c r="BA34" s="186" t="s">
        <v>847</v>
      </c>
      <c r="BB34" s="186" t="s">
        <v>847</v>
      </c>
      <c r="BC34" s="186" t="s">
        <v>2758</v>
      </c>
      <c r="BD34" s="186" t="s">
        <v>847</v>
      </c>
      <c r="BE34" s="186" t="s">
        <v>847</v>
      </c>
      <c r="BF34" s="186" t="s">
        <v>2758</v>
      </c>
      <c r="BG34" s="186" t="s">
        <v>847</v>
      </c>
      <c r="BH34" s="186" t="s">
        <v>847</v>
      </c>
      <c r="BI34" s="186" t="s">
        <v>2758</v>
      </c>
      <c r="BJ34" s="186" t="s">
        <v>847</v>
      </c>
      <c r="BK34" s="186" t="s">
        <v>847</v>
      </c>
      <c r="BL34" s="186" t="s">
        <v>2758</v>
      </c>
      <c r="BM34" s="186" t="s">
        <v>847</v>
      </c>
      <c r="BN34" s="186" t="s">
        <v>847</v>
      </c>
      <c r="BO34" s="186" t="s">
        <v>2758</v>
      </c>
      <c r="BP34" s="186" t="s">
        <v>847</v>
      </c>
      <c r="BQ34" s="186" t="s">
        <v>847</v>
      </c>
      <c r="BR34" s="186" t="s">
        <v>2758</v>
      </c>
      <c r="BS34" s="186" t="s">
        <v>847</v>
      </c>
      <c r="BT34" s="186" t="s">
        <v>847</v>
      </c>
      <c r="BU34" s="186" t="s">
        <v>2758</v>
      </c>
      <c r="BV34" s="186" t="s">
        <v>847</v>
      </c>
      <c r="BW34" s="186" t="s">
        <v>847</v>
      </c>
      <c r="BX34" s="186" t="s">
        <v>2758</v>
      </c>
      <c r="BY34" s="186" t="s">
        <v>847</v>
      </c>
      <c r="BZ34" s="186" t="s">
        <v>847</v>
      </c>
      <c r="CA34" s="186" t="s">
        <v>2758</v>
      </c>
      <c r="CB34" s="186" t="s">
        <v>847</v>
      </c>
      <c r="CC34" s="186" t="s">
        <v>847</v>
      </c>
      <c r="CD34" s="186" t="s">
        <v>2758</v>
      </c>
      <c r="CE34" s="186" t="s">
        <v>847</v>
      </c>
      <c r="CF34" s="186" t="s">
        <v>847</v>
      </c>
      <c r="CG34" s="186" t="s">
        <v>2758</v>
      </c>
      <c r="CH34" s="186" t="s">
        <v>847</v>
      </c>
      <c r="CI34" s="186" t="s">
        <v>847</v>
      </c>
      <c r="CJ34" s="186" t="s">
        <v>2758</v>
      </c>
      <c r="CK34" s="186" t="s">
        <v>847</v>
      </c>
      <c r="CL34" s="186" t="s">
        <v>847</v>
      </c>
      <c r="CM34" s="186" t="s">
        <v>2758</v>
      </c>
      <c r="CN34" s="186" t="s">
        <v>847</v>
      </c>
      <c r="CO34" s="186" t="s">
        <v>847</v>
      </c>
      <c r="CP34" s="186" t="s">
        <v>2758</v>
      </c>
      <c r="CQ34" s="186" t="s">
        <v>847</v>
      </c>
      <c r="CR34" s="186" t="s">
        <v>847</v>
      </c>
      <c r="CS34" s="186" t="s">
        <v>2758</v>
      </c>
      <c r="CT34" s="186" t="s">
        <v>847</v>
      </c>
      <c r="CU34" s="186" t="s">
        <v>847</v>
      </c>
      <c r="CV34" s="186" t="s">
        <v>2758</v>
      </c>
      <c r="CW34" s="186" t="s">
        <v>847</v>
      </c>
      <c r="CX34" s="186" t="s">
        <v>847</v>
      </c>
      <c r="CY34" s="186" t="s">
        <v>2758</v>
      </c>
      <c r="CZ34" s="186" t="s">
        <v>847</v>
      </c>
      <c r="DA34" s="186" t="s">
        <v>847</v>
      </c>
      <c r="DB34" s="186" t="s">
        <v>2758</v>
      </c>
      <c r="DC34" s="186" t="s">
        <v>847</v>
      </c>
      <c r="DD34" s="186" t="s">
        <v>847</v>
      </c>
      <c r="DE34" s="186" t="s">
        <v>2758</v>
      </c>
      <c r="DF34" s="186" t="s">
        <v>847</v>
      </c>
      <c r="DG34" s="186" t="s">
        <v>847</v>
      </c>
      <c r="DH34" s="186" t="s">
        <v>2758</v>
      </c>
      <c r="DI34" s="186" t="s">
        <v>847</v>
      </c>
      <c r="DJ34" s="186" t="s">
        <v>847</v>
      </c>
      <c r="DK34" s="186" t="s">
        <v>2758</v>
      </c>
      <c r="DL34" s="186" t="s">
        <v>847</v>
      </c>
      <c r="DM34" s="186" t="s">
        <v>847</v>
      </c>
      <c r="DN34" s="186" t="s">
        <v>2758</v>
      </c>
      <c r="DO34" s="186" t="s">
        <v>847</v>
      </c>
      <c r="DP34" s="186" t="s">
        <v>847</v>
      </c>
      <c r="DQ34" s="186" t="s">
        <v>2758</v>
      </c>
      <c r="DR34" s="186" t="s">
        <v>847</v>
      </c>
      <c r="DS34" s="186" t="s">
        <v>847</v>
      </c>
      <c r="DT34" s="186" t="s">
        <v>2758</v>
      </c>
      <c r="DU34" s="186" t="s">
        <v>847</v>
      </c>
      <c r="DV34" s="186" t="s">
        <v>847</v>
      </c>
      <c r="DW34" s="186" t="s">
        <v>2758</v>
      </c>
      <c r="DX34" s="186" t="s">
        <v>847</v>
      </c>
      <c r="DY34" s="186" t="s">
        <v>847</v>
      </c>
      <c r="DZ34" s="186" t="s">
        <v>2758</v>
      </c>
      <c r="EA34" s="186" t="s">
        <v>847</v>
      </c>
      <c r="EB34" s="186" t="s">
        <v>847</v>
      </c>
      <c r="EC34" s="186" t="s">
        <v>2758</v>
      </c>
      <c r="ED34" s="186" t="s">
        <v>847</v>
      </c>
      <c r="EE34" s="186" t="s">
        <v>847</v>
      </c>
      <c r="EF34" s="186" t="s">
        <v>2758</v>
      </c>
      <c r="EG34" s="186" t="s">
        <v>847</v>
      </c>
      <c r="EH34" s="186" t="s">
        <v>847</v>
      </c>
      <c r="EI34" s="186" t="s">
        <v>2758</v>
      </c>
      <c r="EJ34" s="186" t="s">
        <v>847</v>
      </c>
      <c r="EK34" s="186" t="s">
        <v>847</v>
      </c>
      <c r="EL34" s="186" t="s">
        <v>2758</v>
      </c>
      <c r="EM34" s="186" t="s">
        <v>847</v>
      </c>
      <c r="EN34" s="186" t="s">
        <v>847</v>
      </c>
      <c r="EO34" s="186" t="s">
        <v>2758</v>
      </c>
      <c r="EP34" s="186" t="s">
        <v>847</v>
      </c>
      <c r="EQ34" s="186" t="s">
        <v>847</v>
      </c>
      <c r="ER34" s="186" t="s">
        <v>2758</v>
      </c>
      <c r="ES34" s="186" t="s">
        <v>847</v>
      </c>
      <c r="ET34" s="186" t="s">
        <v>847</v>
      </c>
    </row>
    <row r="35" spans="1:150" x14ac:dyDescent="0.3">
      <c r="A35" s="1"/>
      <c r="B35" s="185" t="s">
        <v>2849</v>
      </c>
      <c r="C35" s="185" t="s">
        <v>38</v>
      </c>
      <c r="D35" s="185" t="s">
        <v>2840</v>
      </c>
      <c r="E35" s="185" t="s">
        <v>2850</v>
      </c>
      <c r="F35" s="185" t="s">
        <v>2851</v>
      </c>
      <c r="G35" s="186" t="s">
        <v>2758</v>
      </c>
      <c r="H35" s="186" t="s">
        <v>847</v>
      </c>
      <c r="I35" s="186" t="s">
        <v>847</v>
      </c>
      <c r="J35" s="186" t="s">
        <v>2758</v>
      </c>
      <c r="K35" s="186" t="s">
        <v>847</v>
      </c>
      <c r="L35" s="186" t="s">
        <v>847</v>
      </c>
      <c r="M35" s="186" t="s">
        <v>2758</v>
      </c>
      <c r="N35" s="186" t="s">
        <v>847</v>
      </c>
      <c r="O35" s="186" t="s">
        <v>847</v>
      </c>
      <c r="P35" s="186" t="s">
        <v>2758</v>
      </c>
      <c r="Q35" s="186" t="s">
        <v>847</v>
      </c>
      <c r="R35" s="186" t="s">
        <v>847</v>
      </c>
      <c r="S35" s="186" t="s">
        <v>2758</v>
      </c>
      <c r="T35" s="186" t="s">
        <v>847</v>
      </c>
      <c r="U35" s="186" t="s">
        <v>847</v>
      </c>
      <c r="V35" s="186" t="s">
        <v>2758</v>
      </c>
      <c r="W35" s="186" t="s">
        <v>847</v>
      </c>
      <c r="X35" s="186" t="s">
        <v>847</v>
      </c>
      <c r="Y35" s="186" t="s">
        <v>2758</v>
      </c>
      <c r="Z35" s="186" t="s">
        <v>847</v>
      </c>
      <c r="AA35" s="186" t="s">
        <v>847</v>
      </c>
      <c r="AB35" s="186" t="s">
        <v>2758</v>
      </c>
      <c r="AC35" s="186" t="s">
        <v>847</v>
      </c>
      <c r="AD35" s="186" t="s">
        <v>847</v>
      </c>
      <c r="AE35" s="186" t="s">
        <v>2758</v>
      </c>
      <c r="AF35" s="186" t="s">
        <v>847</v>
      </c>
      <c r="AG35" s="186" t="s">
        <v>847</v>
      </c>
      <c r="AH35" s="186" t="s">
        <v>2758</v>
      </c>
      <c r="AI35" s="186" t="s">
        <v>847</v>
      </c>
      <c r="AJ35" s="186" t="s">
        <v>847</v>
      </c>
      <c r="AK35" s="186" t="s">
        <v>2758</v>
      </c>
      <c r="AL35" s="186" t="s">
        <v>847</v>
      </c>
      <c r="AM35" s="186" t="s">
        <v>847</v>
      </c>
      <c r="AN35" s="186" t="s">
        <v>2758</v>
      </c>
      <c r="AO35" s="186" t="s">
        <v>847</v>
      </c>
      <c r="AP35" s="186" t="s">
        <v>847</v>
      </c>
      <c r="AQ35" s="186" t="s">
        <v>2758</v>
      </c>
      <c r="AR35" s="186" t="s">
        <v>847</v>
      </c>
      <c r="AS35" s="186" t="s">
        <v>847</v>
      </c>
      <c r="AT35" s="186" t="s">
        <v>2758</v>
      </c>
      <c r="AU35" s="186" t="s">
        <v>847</v>
      </c>
      <c r="AV35" s="186" t="s">
        <v>847</v>
      </c>
      <c r="AW35" s="186" t="s">
        <v>2758</v>
      </c>
      <c r="AX35" s="186" t="s">
        <v>847</v>
      </c>
      <c r="AY35" s="186" t="s">
        <v>847</v>
      </c>
      <c r="AZ35" s="186" t="s">
        <v>2758</v>
      </c>
      <c r="BA35" s="186" t="s">
        <v>847</v>
      </c>
      <c r="BB35" s="186" t="s">
        <v>847</v>
      </c>
      <c r="BC35" s="186" t="s">
        <v>2758</v>
      </c>
      <c r="BD35" s="186" t="s">
        <v>847</v>
      </c>
      <c r="BE35" s="186" t="s">
        <v>847</v>
      </c>
      <c r="BF35" s="186" t="s">
        <v>2758</v>
      </c>
      <c r="BG35" s="186" t="s">
        <v>847</v>
      </c>
      <c r="BH35" s="186" t="s">
        <v>847</v>
      </c>
      <c r="BI35" s="186" t="s">
        <v>2758</v>
      </c>
      <c r="BJ35" s="186" t="s">
        <v>847</v>
      </c>
      <c r="BK35" s="186" t="s">
        <v>847</v>
      </c>
      <c r="BL35" s="186" t="s">
        <v>2758</v>
      </c>
      <c r="BM35" s="186" t="s">
        <v>847</v>
      </c>
      <c r="BN35" s="186" t="s">
        <v>847</v>
      </c>
      <c r="BO35" s="186" t="s">
        <v>2758</v>
      </c>
      <c r="BP35" s="186" t="s">
        <v>847</v>
      </c>
      <c r="BQ35" s="186" t="s">
        <v>847</v>
      </c>
      <c r="BR35" s="186" t="s">
        <v>2758</v>
      </c>
      <c r="BS35" s="186" t="s">
        <v>847</v>
      </c>
      <c r="BT35" s="186" t="s">
        <v>847</v>
      </c>
      <c r="BU35" s="186" t="s">
        <v>2758</v>
      </c>
      <c r="BV35" s="186" t="s">
        <v>847</v>
      </c>
      <c r="BW35" s="186" t="s">
        <v>847</v>
      </c>
      <c r="BX35" s="186" t="s">
        <v>2758</v>
      </c>
      <c r="BY35" s="186" t="s">
        <v>847</v>
      </c>
      <c r="BZ35" s="186" t="s">
        <v>847</v>
      </c>
      <c r="CA35" s="186" t="s">
        <v>2758</v>
      </c>
      <c r="CB35" s="186" t="s">
        <v>847</v>
      </c>
      <c r="CC35" s="186" t="s">
        <v>847</v>
      </c>
      <c r="CD35" s="186" t="s">
        <v>2758</v>
      </c>
      <c r="CE35" s="186" t="s">
        <v>847</v>
      </c>
      <c r="CF35" s="186" t="s">
        <v>847</v>
      </c>
      <c r="CG35" s="186" t="s">
        <v>2758</v>
      </c>
      <c r="CH35" s="186" t="s">
        <v>847</v>
      </c>
      <c r="CI35" s="186" t="s">
        <v>847</v>
      </c>
      <c r="CJ35" s="186" t="s">
        <v>2758</v>
      </c>
      <c r="CK35" s="186" t="s">
        <v>847</v>
      </c>
      <c r="CL35" s="186" t="s">
        <v>847</v>
      </c>
      <c r="CM35" s="186" t="s">
        <v>2758</v>
      </c>
      <c r="CN35" s="186" t="s">
        <v>847</v>
      </c>
      <c r="CO35" s="186" t="s">
        <v>847</v>
      </c>
      <c r="CP35" s="186" t="s">
        <v>2758</v>
      </c>
      <c r="CQ35" s="186" t="s">
        <v>847</v>
      </c>
      <c r="CR35" s="186" t="s">
        <v>847</v>
      </c>
      <c r="CS35" s="186" t="s">
        <v>2758</v>
      </c>
      <c r="CT35" s="186" t="s">
        <v>847</v>
      </c>
      <c r="CU35" s="186" t="s">
        <v>847</v>
      </c>
      <c r="CV35" s="186" t="s">
        <v>2758</v>
      </c>
      <c r="CW35" s="186" t="s">
        <v>847</v>
      </c>
      <c r="CX35" s="186" t="s">
        <v>847</v>
      </c>
      <c r="CY35" s="186" t="s">
        <v>2758</v>
      </c>
      <c r="CZ35" s="186" t="s">
        <v>847</v>
      </c>
      <c r="DA35" s="186" t="s">
        <v>847</v>
      </c>
      <c r="DB35" s="186" t="s">
        <v>2758</v>
      </c>
      <c r="DC35" s="186" t="s">
        <v>847</v>
      </c>
      <c r="DD35" s="186" t="s">
        <v>847</v>
      </c>
      <c r="DE35" s="186" t="s">
        <v>2758</v>
      </c>
      <c r="DF35" s="186" t="s">
        <v>847</v>
      </c>
      <c r="DG35" s="186" t="s">
        <v>847</v>
      </c>
      <c r="DH35" s="186" t="s">
        <v>2758</v>
      </c>
      <c r="DI35" s="186" t="s">
        <v>847</v>
      </c>
      <c r="DJ35" s="186" t="s">
        <v>847</v>
      </c>
      <c r="DK35" s="186" t="s">
        <v>2758</v>
      </c>
      <c r="DL35" s="186" t="s">
        <v>847</v>
      </c>
      <c r="DM35" s="186" t="s">
        <v>847</v>
      </c>
      <c r="DN35" s="186" t="s">
        <v>2758</v>
      </c>
      <c r="DO35" s="186" t="s">
        <v>847</v>
      </c>
      <c r="DP35" s="186" t="s">
        <v>847</v>
      </c>
      <c r="DQ35" s="186" t="s">
        <v>2758</v>
      </c>
      <c r="DR35" s="186" t="s">
        <v>847</v>
      </c>
      <c r="DS35" s="186" t="s">
        <v>847</v>
      </c>
      <c r="DT35" s="186" t="s">
        <v>2758</v>
      </c>
      <c r="DU35" s="186" t="s">
        <v>847</v>
      </c>
      <c r="DV35" s="186" t="s">
        <v>847</v>
      </c>
      <c r="DW35" s="186" t="s">
        <v>2758</v>
      </c>
      <c r="DX35" s="186" t="s">
        <v>847</v>
      </c>
      <c r="DY35" s="186" t="s">
        <v>847</v>
      </c>
      <c r="DZ35" s="186" t="s">
        <v>2758</v>
      </c>
      <c r="EA35" s="186" t="s">
        <v>847</v>
      </c>
      <c r="EB35" s="186" t="s">
        <v>847</v>
      </c>
      <c r="EC35" s="186" t="s">
        <v>2758</v>
      </c>
      <c r="ED35" s="186" t="s">
        <v>847</v>
      </c>
      <c r="EE35" s="186" t="s">
        <v>847</v>
      </c>
      <c r="EF35" s="186" t="s">
        <v>2758</v>
      </c>
      <c r="EG35" s="186" t="s">
        <v>847</v>
      </c>
      <c r="EH35" s="186" t="s">
        <v>847</v>
      </c>
      <c r="EI35" s="186" t="s">
        <v>2758</v>
      </c>
      <c r="EJ35" s="186" t="s">
        <v>847</v>
      </c>
      <c r="EK35" s="186" t="s">
        <v>847</v>
      </c>
      <c r="EL35" s="186" t="s">
        <v>2758</v>
      </c>
      <c r="EM35" s="186" t="s">
        <v>847</v>
      </c>
      <c r="EN35" s="186" t="s">
        <v>847</v>
      </c>
      <c r="EO35" s="186" t="s">
        <v>2758</v>
      </c>
      <c r="EP35" s="186" t="s">
        <v>847</v>
      </c>
      <c r="EQ35" s="186" t="s">
        <v>847</v>
      </c>
      <c r="ER35" s="186" t="s">
        <v>2758</v>
      </c>
      <c r="ES35" s="186" t="s">
        <v>847</v>
      </c>
      <c r="ET35" s="186" t="s">
        <v>847</v>
      </c>
    </row>
    <row r="36" spans="1:150" x14ac:dyDescent="0.3">
      <c r="A36" s="1"/>
      <c r="B36" s="185" t="s">
        <v>2852</v>
      </c>
      <c r="C36" s="185" t="s">
        <v>38</v>
      </c>
      <c r="D36" s="185" t="s">
        <v>2840</v>
      </c>
      <c r="E36" s="185" t="s">
        <v>2853</v>
      </c>
      <c r="F36" s="185" t="s">
        <v>2854</v>
      </c>
      <c r="G36" s="186" t="s">
        <v>2758</v>
      </c>
      <c r="H36" s="186" t="s">
        <v>847</v>
      </c>
      <c r="I36" s="186" t="s">
        <v>847</v>
      </c>
      <c r="J36" s="186" t="s">
        <v>2758</v>
      </c>
      <c r="K36" s="186" t="s">
        <v>847</v>
      </c>
      <c r="L36" s="186" t="s">
        <v>847</v>
      </c>
      <c r="M36" s="186" t="s">
        <v>2758</v>
      </c>
      <c r="N36" s="186" t="s">
        <v>847</v>
      </c>
      <c r="O36" s="186" t="s">
        <v>847</v>
      </c>
      <c r="P36" s="186" t="s">
        <v>2758</v>
      </c>
      <c r="Q36" s="186" t="s">
        <v>847</v>
      </c>
      <c r="R36" s="186" t="s">
        <v>847</v>
      </c>
      <c r="S36" s="186" t="s">
        <v>2758</v>
      </c>
      <c r="T36" s="186" t="s">
        <v>847</v>
      </c>
      <c r="U36" s="186" t="s">
        <v>847</v>
      </c>
      <c r="V36" s="186" t="s">
        <v>2758</v>
      </c>
      <c r="W36" s="186" t="s">
        <v>847</v>
      </c>
      <c r="X36" s="186" t="s">
        <v>847</v>
      </c>
      <c r="Y36" s="186" t="s">
        <v>2758</v>
      </c>
      <c r="Z36" s="186" t="s">
        <v>847</v>
      </c>
      <c r="AA36" s="186" t="s">
        <v>847</v>
      </c>
      <c r="AB36" s="186" t="s">
        <v>2758</v>
      </c>
      <c r="AC36" s="186" t="s">
        <v>847</v>
      </c>
      <c r="AD36" s="186" t="s">
        <v>847</v>
      </c>
      <c r="AE36" s="186" t="s">
        <v>2758</v>
      </c>
      <c r="AF36" s="186" t="s">
        <v>847</v>
      </c>
      <c r="AG36" s="186" t="s">
        <v>847</v>
      </c>
      <c r="AH36" s="186" t="s">
        <v>2758</v>
      </c>
      <c r="AI36" s="186" t="s">
        <v>847</v>
      </c>
      <c r="AJ36" s="186" t="s">
        <v>847</v>
      </c>
      <c r="AK36" s="186" t="s">
        <v>2758</v>
      </c>
      <c r="AL36" s="186" t="s">
        <v>847</v>
      </c>
      <c r="AM36" s="186" t="s">
        <v>847</v>
      </c>
      <c r="AN36" s="186" t="s">
        <v>2758</v>
      </c>
      <c r="AO36" s="186" t="s">
        <v>847</v>
      </c>
      <c r="AP36" s="186" t="s">
        <v>847</v>
      </c>
      <c r="AQ36" s="186" t="s">
        <v>2758</v>
      </c>
      <c r="AR36" s="186" t="s">
        <v>847</v>
      </c>
      <c r="AS36" s="186" t="s">
        <v>847</v>
      </c>
      <c r="AT36" s="186" t="s">
        <v>2758</v>
      </c>
      <c r="AU36" s="186" t="s">
        <v>847</v>
      </c>
      <c r="AV36" s="186" t="s">
        <v>847</v>
      </c>
      <c r="AW36" s="186" t="s">
        <v>2758</v>
      </c>
      <c r="AX36" s="186" t="s">
        <v>847</v>
      </c>
      <c r="AY36" s="186" t="s">
        <v>847</v>
      </c>
      <c r="AZ36" s="186" t="s">
        <v>2758</v>
      </c>
      <c r="BA36" s="186" t="s">
        <v>847</v>
      </c>
      <c r="BB36" s="186" t="s">
        <v>847</v>
      </c>
      <c r="BC36" s="186" t="s">
        <v>2758</v>
      </c>
      <c r="BD36" s="186" t="s">
        <v>847</v>
      </c>
      <c r="BE36" s="186" t="s">
        <v>847</v>
      </c>
      <c r="BF36" s="186" t="s">
        <v>2758</v>
      </c>
      <c r="BG36" s="186" t="s">
        <v>847</v>
      </c>
      <c r="BH36" s="186" t="s">
        <v>847</v>
      </c>
      <c r="BI36" s="186" t="s">
        <v>2758</v>
      </c>
      <c r="BJ36" s="186" t="s">
        <v>847</v>
      </c>
      <c r="BK36" s="186" t="s">
        <v>847</v>
      </c>
      <c r="BL36" s="186" t="s">
        <v>2758</v>
      </c>
      <c r="BM36" s="186" t="s">
        <v>847</v>
      </c>
      <c r="BN36" s="186" t="s">
        <v>847</v>
      </c>
      <c r="BO36" s="186" t="s">
        <v>2758</v>
      </c>
      <c r="BP36" s="186" t="s">
        <v>847</v>
      </c>
      <c r="BQ36" s="186" t="s">
        <v>847</v>
      </c>
      <c r="BR36" s="186" t="s">
        <v>2758</v>
      </c>
      <c r="BS36" s="186" t="s">
        <v>847</v>
      </c>
      <c r="BT36" s="186" t="s">
        <v>847</v>
      </c>
      <c r="BU36" s="186" t="s">
        <v>2758</v>
      </c>
      <c r="BV36" s="186" t="s">
        <v>847</v>
      </c>
      <c r="BW36" s="186" t="s">
        <v>847</v>
      </c>
      <c r="BX36" s="186" t="s">
        <v>2758</v>
      </c>
      <c r="BY36" s="186" t="s">
        <v>847</v>
      </c>
      <c r="BZ36" s="186" t="s">
        <v>847</v>
      </c>
      <c r="CA36" s="186" t="s">
        <v>2758</v>
      </c>
      <c r="CB36" s="186" t="s">
        <v>847</v>
      </c>
      <c r="CC36" s="186" t="s">
        <v>847</v>
      </c>
      <c r="CD36" s="186" t="s">
        <v>2758</v>
      </c>
      <c r="CE36" s="186" t="s">
        <v>847</v>
      </c>
      <c r="CF36" s="186" t="s">
        <v>847</v>
      </c>
      <c r="CG36" s="186" t="s">
        <v>2758</v>
      </c>
      <c r="CH36" s="186" t="s">
        <v>847</v>
      </c>
      <c r="CI36" s="186" t="s">
        <v>847</v>
      </c>
      <c r="CJ36" s="186" t="s">
        <v>2758</v>
      </c>
      <c r="CK36" s="186" t="s">
        <v>847</v>
      </c>
      <c r="CL36" s="186" t="s">
        <v>847</v>
      </c>
      <c r="CM36" s="186" t="s">
        <v>2758</v>
      </c>
      <c r="CN36" s="186" t="s">
        <v>847</v>
      </c>
      <c r="CO36" s="186" t="s">
        <v>847</v>
      </c>
      <c r="CP36" s="186" t="s">
        <v>2758</v>
      </c>
      <c r="CQ36" s="186" t="s">
        <v>847</v>
      </c>
      <c r="CR36" s="186" t="s">
        <v>847</v>
      </c>
      <c r="CS36" s="186" t="s">
        <v>2758</v>
      </c>
      <c r="CT36" s="186" t="s">
        <v>847</v>
      </c>
      <c r="CU36" s="186" t="s">
        <v>847</v>
      </c>
      <c r="CV36" s="186" t="s">
        <v>2758</v>
      </c>
      <c r="CW36" s="186" t="s">
        <v>847</v>
      </c>
      <c r="CX36" s="186" t="s">
        <v>847</v>
      </c>
      <c r="CY36" s="186" t="s">
        <v>2758</v>
      </c>
      <c r="CZ36" s="186" t="s">
        <v>847</v>
      </c>
      <c r="DA36" s="186" t="s">
        <v>847</v>
      </c>
      <c r="DB36" s="186" t="s">
        <v>2758</v>
      </c>
      <c r="DC36" s="186" t="s">
        <v>847</v>
      </c>
      <c r="DD36" s="186" t="s">
        <v>847</v>
      </c>
      <c r="DE36" s="186" t="s">
        <v>2758</v>
      </c>
      <c r="DF36" s="186" t="s">
        <v>847</v>
      </c>
      <c r="DG36" s="186" t="s">
        <v>847</v>
      </c>
      <c r="DH36" s="186" t="s">
        <v>2758</v>
      </c>
      <c r="DI36" s="186" t="s">
        <v>847</v>
      </c>
      <c r="DJ36" s="186" t="s">
        <v>847</v>
      </c>
      <c r="DK36" s="186" t="s">
        <v>2758</v>
      </c>
      <c r="DL36" s="186" t="s">
        <v>847</v>
      </c>
      <c r="DM36" s="186" t="s">
        <v>847</v>
      </c>
      <c r="DN36" s="186" t="s">
        <v>2758</v>
      </c>
      <c r="DO36" s="186" t="s">
        <v>847</v>
      </c>
      <c r="DP36" s="186" t="s">
        <v>847</v>
      </c>
      <c r="DQ36" s="186" t="s">
        <v>2758</v>
      </c>
      <c r="DR36" s="186" t="s">
        <v>847</v>
      </c>
      <c r="DS36" s="186" t="s">
        <v>847</v>
      </c>
      <c r="DT36" s="186" t="s">
        <v>2758</v>
      </c>
      <c r="DU36" s="186" t="s">
        <v>847</v>
      </c>
      <c r="DV36" s="186" t="s">
        <v>847</v>
      </c>
      <c r="DW36" s="186" t="s">
        <v>2758</v>
      </c>
      <c r="DX36" s="186" t="s">
        <v>847</v>
      </c>
      <c r="DY36" s="186" t="s">
        <v>847</v>
      </c>
      <c r="DZ36" s="186" t="s">
        <v>2758</v>
      </c>
      <c r="EA36" s="186" t="s">
        <v>847</v>
      </c>
      <c r="EB36" s="186" t="s">
        <v>847</v>
      </c>
      <c r="EC36" s="186" t="s">
        <v>2758</v>
      </c>
      <c r="ED36" s="186" t="s">
        <v>847</v>
      </c>
      <c r="EE36" s="186" t="s">
        <v>847</v>
      </c>
      <c r="EF36" s="186" t="s">
        <v>2758</v>
      </c>
      <c r="EG36" s="186" t="s">
        <v>847</v>
      </c>
      <c r="EH36" s="186" t="s">
        <v>847</v>
      </c>
      <c r="EI36" s="186" t="s">
        <v>2758</v>
      </c>
      <c r="EJ36" s="186" t="s">
        <v>847</v>
      </c>
      <c r="EK36" s="186" t="s">
        <v>847</v>
      </c>
      <c r="EL36" s="186" t="s">
        <v>2758</v>
      </c>
      <c r="EM36" s="186" t="s">
        <v>847</v>
      </c>
      <c r="EN36" s="186" t="s">
        <v>847</v>
      </c>
      <c r="EO36" s="186" t="s">
        <v>2758</v>
      </c>
      <c r="EP36" s="186" t="s">
        <v>847</v>
      </c>
      <c r="EQ36" s="186" t="s">
        <v>847</v>
      </c>
      <c r="ER36" s="186" t="s">
        <v>2758</v>
      </c>
      <c r="ES36" s="186" t="s">
        <v>847</v>
      </c>
      <c r="ET36" s="186" t="s">
        <v>847</v>
      </c>
    </row>
    <row r="37" spans="1:150" x14ac:dyDescent="0.3">
      <c r="A37" s="1"/>
      <c r="B37" s="185" t="s">
        <v>2855</v>
      </c>
      <c r="C37" s="185" t="s">
        <v>38</v>
      </c>
      <c r="D37" s="185" t="s">
        <v>2840</v>
      </c>
      <c r="E37" s="185" t="s">
        <v>2856</v>
      </c>
      <c r="F37" s="185" t="s">
        <v>2857</v>
      </c>
      <c r="G37" s="186" t="s">
        <v>2758</v>
      </c>
      <c r="H37" s="186" t="s">
        <v>847</v>
      </c>
      <c r="I37" s="186" t="s">
        <v>847</v>
      </c>
      <c r="J37" s="186" t="s">
        <v>2758</v>
      </c>
      <c r="K37" s="186" t="s">
        <v>847</v>
      </c>
      <c r="L37" s="186" t="s">
        <v>847</v>
      </c>
      <c r="M37" s="186" t="s">
        <v>2758</v>
      </c>
      <c r="N37" s="186" t="s">
        <v>847</v>
      </c>
      <c r="O37" s="186" t="s">
        <v>847</v>
      </c>
      <c r="P37" s="186" t="s">
        <v>2758</v>
      </c>
      <c r="Q37" s="186" t="s">
        <v>847</v>
      </c>
      <c r="R37" s="186" t="s">
        <v>847</v>
      </c>
      <c r="S37" s="186" t="s">
        <v>2758</v>
      </c>
      <c r="T37" s="186" t="s">
        <v>847</v>
      </c>
      <c r="U37" s="186" t="s">
        <v>847</v>
      </c>
      <c r="V37" s="186" t="s">
        <v>2758</v>
      </c>
      <c r="W37" s="186" t="s">
        <v>847</v>
      </c>
      <c r="X37" s="186" t="s">
        <v>847</v>
      </c>
      <c r="Y37" s="186" t="s">
        <v>2758</v>
      </c>
      <c r="Z37" s="186" t="s">
        <v>847</v>
      </c>
      <c r="AA37" s="186" t="s">
        <v>847</v>
      </c>
      <c r="AB37" s="186" t="s">
        <v>2758</v>
      </c>
      <c r="AC37" s="186" t="s">
        <v>847</v>
      </c>
      <c r="AD37" s="186" t="s">
        <v>847</v>
      </c>
      <c r="AE37" s="186" t="s">
        <v>2758</v>
      </c>
      <c r="AF37" s="186" t="s">
        <v>847</v>
      </c>
      <c r="AG37" s="186" t="s">
        <v>847</v>
      </c>
      <c r="AH37" s="186" t="s">
        <v>2758</v>
      </c>
      <c r="AI37" s="186" t="s">
        <v>847</v>
      </c>
      <c r="AJ37" s="186" t="s">
        <v>847</v>
      </c>
      <c r="AK37" s="186" t="s">
        <v>2758</v>
      </c>
      <c r="AL37" s="186" t="s">
        <v>847</v>
      </c>
      <c r="AM37" s="186" t="s">
        <v>847</v>
      </c>
      <c r="AN37" s="186" t="s">
        <v>2758</v>
      </c>
      <c r="AO37" s="186" t="s">
        <v>847</v>
      </c>
      <c r="AP37" s="186" t="s">
        <v>847</v>
      </c>
      <c r="AQ37" s="186" t="s">
        <v>2758</v>
      </c>
      <c r="AR37" s="186" t="s">
        <v>847</v>
      </c>
      <c r="AS37" s="186" t="s">
        <v>847</v>
      </c>
      <c r="AT37" s="186" t="s">
        <v>2758</v>
      </c>
      <c r="AU37" s="186" t="s">
        <v>847</v>
      </c>
      <c r="AV37" s="186" t="s">
        <v>847</v>
      </c>
      <c r="AW37" s="186" t="s">
        <v>2758</v>
      </c>
      <c r="AX37" s="186" t="s">
        <v>847</v>
      </c>
      <c r="AY37" s="186" t="s">
        <v>847</v>
      </c>
      <c r="AZ37" s="186" t="s">
        <v>2758</v>
      </c>
      <c r="BA37" s="186" t="s">
        <v>847</v>
      </c>
      <c r="BB37" s="186" t="s">
        <v>847</v>
      </c>
      <c r="BC37" s="186" t="s">
        <v>2758</v>
      </c>
      <c r="BD37" s="186" t="s">
        <v>847</v>
      </c>
      <c r="BE37" s="186" t="s">
        <v>847</v>
      </c>
      <c r="BF37" s="186" t="s">
        <v>2758</v>
      </c>
      <c r="BG37" s="186" t="s">
        <v>847</v>
      </c>
      <c r="BH37" s="186" t="s">
        <v>847</v>
      </c>
      <c r="BI37" s="186" t="s">
        <v>2758</v>
      </c>
      <c r="BJ37" s="186" t="s">
        <v>847</v>
      </c>
      <c r="BK37" s="186" t="s">
        <v>847</v>
      </c>
      <c r="BL37" s="186" t="s">
        <v>2758</v>
      </c>
      <c r="BM37" s="186" t="s">
        <v>847</v>
      </c>
      <c r="BN37" s="186" t="s">
        <v>847</v>
      </c>
      <c r="BO37" s="186" t="s">
        <v>2758</v>
      </c>
      <c r="BP37" s="186" t="s">
        <v>847</v>
      </c>
      <c r="BQ37" s="186" t="s">
        <v>847</v>
      </c>
      <c r="BR37" s="186" t="s">
        <v>2758</v>
      </c>
      <c r="BS37" s="186" t="s">
        <v>847</v>
      </c>
      <c r="BT37" s="186" t="s">
        <v>847</v>
      </c>
      <c r="BU37" s="186" t="s">
        <v>2758</v>
      </c>
      <c r="BV37" s="186" t="s">
        <v>847</v>
      </c>
      <c r="BW37" s="186" t="s">
        <v>847</v>
      </c>
      <c r="BX37" s="186" t="s">
        <v>2758</v>
      </c>
      <c r="BY37" s="186" t="s">
        <v>847</v>
      </c>
      <c r="BZ37" s="186" t="s">
        <v>847</v>
      </c>
      <c r="CA37" s="186" t="s">
        <v>2758</v>
      </c>
      <c r="CB37" s="186" t="s">
        <v>847</v>
      </c>
      <c r="CC37" s="186" t="s">
        <v>847</v>
      </c>
      <c r="CD37" s="186" t="s">
        <v>2758</v>
      </c>
      <c r="CE37" s="186" t="s">
        <v>847</v>
      </c>
      <c r="CF37" s="186" t="s">
        <v>847</v>
      </c>
      <c r="CG37" s="186" t="s">
        <v>2758</v>
      </c>
      <c r="CH37" s="186" t="s">
        <v>847</v>
      </c>
      <c r="CI37" s="186" t="s">
        <v>847</v>
      </c>
      <c r="CJ37" s="186" t="s">
        <v>2758</v>
      </c>
      <c r="CK37" s="186" t="s">
        <v>847</v>
      </c>
      <c r="CL37" s="186" t="s">
        <v>847</v>
      </c>
      <c r="CM37" s="186" t="s">
        <v>2758</v>
      </c>
      <c r="CN37" s="186" t="s">
        <v>847</v>
      </c>
      <c r="CO37" s="186" t="s">
        <v>847</v>
      </c>
      <c r="CP37" s="186" t="s">
        <v>2758</v>
      </c>
      <c r="CQ37" s="186" t="s">
        <v>847</v>
      </c>
      <c r="CR37" s="186" t="s">
        <v>847</v>
      </c>
      <c r="CS37" s="186" t="s">
        <v>2758</v>
      </c>
      <c r="CT37" s="186" t="s">
        <v>847</v>
      </c>
      <c r="CU37" s="186" t="s">
        <v>847</v>
      </c>
      <c r="CV37" s="186" t="s">
        <v>2758</v>
      </c>
      <c r="CW37" s="186" t="s">
        <v>847</v>
      </c>
      <c r="CX37" s="186" t="s">
        <v>847</v>
      </c>
      <c r="CY37" s="186" t="s">
        <v>2758</v>
      </c>
      <c r="CZ37" s="186" t="s">
        <v>847</v>
      </c>
      <c r="DA37" s="186" t="s">
        <v>847</v>
      </c>
      <c r="DB37" s="186" t="s">
        <v>2758</v>
      </c>
      <c r="DC37" s="186" t="s">
        <v>847</v>
      </c>
      <c r="DD37" s="186" t="s">
        <v>847</v>
      </c>
      <c r="DE37" s="186" t="s">
        <v>2758</v>
      </c>
      <c r="DF37" s="186" t="s">
        <v>847</v>
      </c>
      <c r="DG37" s="186" t="s">
        <v>847</v>
      </c>
      <c r="DH37" s="186" t="s">
        <v>2758</v>
      </c>
      <c r="DI37" s="186" t="s">
        <v>847</v>
      </c>
      <c r="DJ37" s="186" t="s">
        <v>847</v>
      </c>
      <c r="DK37" s="186" t="s">
        <v>2758</v>
      </c>
      <c r="DL37" s="186" t="s">
        <v>847</v>
      </c>
      <c r="DM37" s="186" t="s">
        <v>847</v>
      </c>
      <c r="DN37" s="186" t="s">
        <v>2758</v>
      </c>
      <c r="DO37" s="186" t="s">
        <v>847</v>
      </c>
      <c r="DP37" s="186" t="s">
        <v>847</v>
      </c>
      <c r="DQ37" s="186" t="s">
        <v>2758</v>
      </c>
      <c r="DR37" s="186" t="s">
        <v>847</v>
      </c>
      <c r="DS37" s="186" t="s">
        <v>847</v>
      </c>
      <c r="DT37" s="186" t="s">
        <v>2758</v>
      </c>
      <c r="DU37" s="186" t="s">
        <v>847</v>
      </c>
      <c r="DV37" s="186" t="s">
        <v>847</v>
      </c>
      <c r="DW37" s="186" t="s">
        <v>2758</v>
      </c>
      <c r="DX37" s="186" t="s">
        <v>847</v>
      </c>
      <c r="DY37" s="186" t="s">
        <v>847</v>
      </c>
      <c r="DZ37" s="186" t="s">
        <v>2758</v>
      </c>
      <c r="EA37" s="186" t="s">
        <v>847</v>
      </c>
      <c r="EB37" s="186" t="s">
        <v>847</v>
      </c>
      <c r="EC37" s="186" t="s">
        <v>2758</v>
      </c>
      <c r="ED37" s="186" t="s">
        <v>847</v>
      </c>
      <c r="EE37" s="186" t="s">
        <v>847</v>
      </c>
      <c r="EF37" s="186" t="s">
        <v>2758</v>
      </c>
      <c r="EG37" s="186" t="s">
        <v>847</v>
      </c>
      <c r="EH37" s="186" t="s">
        <v>847</v>
      </c>
      <c r="EI37" s="186" t="s">
        <v>2758</v>
      </c>
      <c r="EJ37" s="186" t="s">
        <v>847</v>
      </c>
      <c r="EK37" s="186" t="s">
        <v>847</v>
      </c>
      <c r="EL37" s="186" t="s">
        <v>2758</v>
      </c>
      <c r="EM37" s="186" t="s">
        <v>847</v>
      </c>
      <c r="EN37" s="186" t="s">
        <v>847</v>
      </c>
      <c r="EO37" s="186" t="s">
        <v>2758</v>
      </c>
      <c r="EP37" s="186" t="s">
        <v>847</v>
      </c>
      <c r="EQ37" s="186" t="s">
        <v>847</v>
      </c>
      <c r="ER37" s="186" t="s">
        <v>2758</v>
      </c>
      <c r="ES37" s="186" t="s">
        <v>847</v>
      </c>
      <c r="ET37" s="186" t="s">
        <v>847</v>
      </c>
    </row>
    <row r="38" spans="1:150" x14ac:dyDescent="0.3">
      <c r="A38" s="1"/>
      <c r="B38" s="185" t="s">
        <v>2858</v>
      </c>
      <c r="C38" s="185" t="s">
        <v>38</v>
      </c>
      <c r="D38" s="185" t="s">
        <v>2840</v>
      </c>
      <c r="E38" s="185" t="s">
        <v>2859</v>
      </c>
      <c r="F38" s="185" t="s">
        <v>2860</v>
      </c>
      <c r="G38" s="186" t="s">
        <v>2758</v>
      </c>
      <c r="H38" s="186" t="s">
        <v>847</v>
      </c>
      <c r="I38" s="186" t="s">
        <v>847</v>
      </c>
      <c r="J38" s="186" t="s">
        <v>2758</v>
      </c>
      <c r="K38" s="186" t="s">
        <v>847</v>
      </c>
      <c r="L38" s="186" t="s">
        <v>847</v>
      </c>
      <c r="M38" s="186" t="s">
        <v>2758</v>
      </c>
      <c r="N38" s="186" t="s">
        <v>847</v>
      </c>
      <c r="O38" s="186" t="s">
        <v>847</v>
      </c>
      <c r="P38" s="186" t="s">
        <v>2758</v>
      </c>
      <c r="Q38" s="186" t="s">
        <v>847</v>
      </c>
      <c r="R38" s="186" t="s">
        <v>847</v>
      </c>
      <c r="S38" s="186" t="s">
        <v>2758</v>
      </c>
      <c r="T38" s="186" t="s">
        <v>847</v>
      </c>
      <c r="U38" s="186" t="s">
        <v>847</v>
      </c>
      <c r="V38" s="186" t="s">
        <v>2758</v>
      </c>
      <c r="W38" s="186" t="s">
        <v>847</v>
      </c>
      <c r="X38" s="186" t="s">
        <v>847</v>
      </c>
      <c r="Y38" s="186" t="s">
        <v>2758</v>
      </c>
      <c r="Z38" s="186" t="s">
        <v>847</v>
      </c>
      <c r="AA38" s="186" t="s">
        <v>847</v>
      </c>
      <c r="AB38" s="186" t="s">
        <v>2758</v>
      </c>
      <c r="AC38" s="186" t="s">
        <v>847</v>
      </c>
      <c r="AD38" s="186" t="s">
        <v>847</v>
      </c>
      <c r="AE38" s="186" t="s">
        <v>2758</v>
      </c>
      <c r="AF38" s="186" t="s">
        <v>847</v>
      </c>
      <c r="AG38" s="186" t="s">
        <v>847</v>
      </c>
      <c r="AH38" s="186" t="s">
        <v>2758</v>
      </c>
      <c r="AI38" s="186" t="s">
        <v>847</v>
      </c>
      <c r="AJ38" s="186" t="s">
        <v>847</v>
      </c>
      <c r="AK38" s="186" t="s">
        <v>2758</v>
      </c>
      <c r="AL38" s="186" t="s">
        <v>847</v>
      </c>
      <c r="AM38" s="186" t="s">
        <v>847</v>
      </c>
      <c r="AN38" s="186" t="s">
        <v>2758</v>
      </c>
      <c r="AO38" s="186" t="s">
        <v>847</v>
      </c>
      <c r="AP38" s="186" t="s">
        <v>847</v>
      </c>
      <c r="AQ38" s="186" t="s">
        <v>2758</v>
      </c>
      <c r="AR38" s="186" t="s">
        <v>847</v>
      </c>
      <c r="AS38" s="186" t="s">
        <v>847</v>
      </c>
      <c r="AT38" s="186" t="s">
        <v>2758</v>
      </c>
      <c r="AU38" s="186" t="s">
        <v>847</v>
      </c>
      <c r="AV38" s="186" t="s">
        <v>847</v>
      </c>
      <c r="AW38" s="186" t="s">
        <v>2758</v>
      </c>
      <c r="AX38" s="186" t="s">
        <v>847</v>
      </c>
      <c r="AY38" s="186" t="s">
        <v>847</v>
      </c>
      <c r="AZ38" s="186" t="s">
        <v>2758</v>
      </c>
      <c r="BA38" s="186" t="s">
        <v>847</v>
      </c>
      <c r="BB38" s="186" t="s">
        <v>847</v>
      </c>
      <c r="BC38" s="186" t="s">
        <v>2758</v>
      </c>
      <c r="BD38" s="186" t="s">
        <v>847</v>
      </c>
      <c r="BE38" s="186" t="s">
        <v>847</v>
      </c>
      <c r="BF38" s="186" t="s">
        <v>2758</v>
      </c>
      <c r="BG38" s="186" t="s">
        <v>847</v>
      </c>
      <c r="BH38" s="186" t="s">
        <v>847</v>
      </c>
      <c r="BI38" s="186" t="s">
        <v>2758</v>
      </c>
      <c r="BJ38" s="186" t="s">
        <v>847</v>
      </c>
      <c r="BK38" s="186" t="s">
        <v>847</v>
      </c>
      <c r="BL38" s="186" t="s">
        <v>2758</v>
      </c>
      <c r="BM38" s="186" t="s">
        <v>847</v>
      </c>
      <c r="BN38" s="186" t="s">
        <v>847</v>
      </c>
      <c r="BO38" s="186" t="s">
        <v>2758</v>
      </c>
      <c r="BP38" s="186" t="s">
        <v>847</v>
      </c>
      <c r="BQ38" s="186" t="s">
        <v>847</v>
      </c>
      <c r="BR38" s="186" t="s">
        <v>2758</v>
      </c>
      <c r="BS38" s="186" t="s">
        <v>847</v>
      </c>
      <c r="BT38" s="186" t="s">
        <v>847</v>
      </c>
      <c r="BU38" s="186" t="s">
        <v>2758</v>
      </c>
      <c r="BV38" s="186" t="s">
        <v>847</v>
      </c>
      <c r="BW38" s="186" t="s">
        <v>847</v>
      </c>
      <c r="BX38" s="186" t="s">
        <v>2758</v>
      </c>
      <c r="BY38" s="186" t="s">
        <v>847</v>
      </c>
      <c r="BZ38" s="186" t="s">
        <v>847</v>
      </c>
      <c r="CA38" s="186" t="s">
        <v>2758</v>
      </c>
      <c r="CB38" s="186" t="s">
        <v>847</v>
      </c>
      <c r="CC38" s="186" t="s">
        <v>847</v>
      </c>
      <c r="CD38" s="186" t="s">
        <v>2758</v>
      </c>
      <c r="CE38" s="186" t="s">
        <v>847</v>
      </c>
      <c r="CF38" s="186" t="s">
        <v>847</v>
      </c>
      <c r="CG38" s="186" t="s">
        <v>2758</v>
      </c>
      <c r="CH38" s="186" t="s">
        <v>847</v>
      </c>
      <c r="CI38" s="186" t="s">
        <v>847</v>
      </c>
      <c r="CJ38" s="186" t="s">
        <v>2758</v>
      </c>
      <c r="CK38" s="186" t="s">
        <v>847</v>
      </c>
      <c r="CL38" s="186" t="s">
        <v>847</v>
      </c>
      <c r="CM38" s="186" t="s">
        <v>2758</v>
      </c>
      <c r="CN38" s="186" t="s">
        <v>847</v>
      </c>
      <c r="CO38" s="186" t="s">
        <v>847</v>
      </c>
      <c r="CP38" s="186" t="s">
        <v>2758</v>
      </c>
      <c r="CQ38" s="186" t="s">
        <v>847</v>
      </c>
      <c r="CR38" s="186" t="s">
        <v>847</v>
      </c>
      <c r="CS38" s="186" t="s">
        <v>2758</v>
      </c>
      <c r="CT38" s="186" t="s">
        <v>847</v>
      </c>
      <c r="CU38" s="186" t="s">
        <v>847</v>
      </c>
      <c r="CV38" s="186" t="s">
        <v>2758</v>
      </c>
      <c r="CW38" s="186" t="s">
        <v>847</v>
      </c>
      <c r="CX38" s="186" t="s">
        <v>847</v>
      </c>
      <c r="CY38" s="186" t="s">
        <v>2758</v>
      </c>
      <c r="CZ38" s="186" t="s">
        <v>847</v>
      </c>
      <c r="DA38" s="186" t="s">
        <v>847</v>
      </c>
      <c r="DB38" s="186" t="s">
        <v>2758</v>
      </c>
      <c r="DC38" s="186" t="s">
        <v>847</v>
      </c>
      <c r="DD38" s="186" t="s">
        <v>847</v>
      </c>
      <c r="DE38" s="186" t="s">
        <v>2758</v>
      </c>
      <c r="DF38" s="186" t="s">
        <v>847</v>
      </c>
      <c r="DG38" s="186" t="s">
        <v>847</v>
      </c>
      <c r="DH38" s="186" t="s">
        <v>2758</v>
      </c>
      <c r="DI38" s="186" t="s">
        <v>847</v>
      </c>
      <c r="DJ38" s="186" t="s">
        <v>847</v>
      </c>
      <c r="DK38" s="186" t="s">
        <v>2758</v>
      </c>
      <c r="DL38" s="186" t="s">
        <v>847</v>
      </c>
      <c r="DM38" s="186" t="s">
        <v>847</v>
      </c>
      <c r="DN38" s="186" t="s">
        <v>2758</v>
      </c>
      <c r="DO38" s="186" t="s">
        <v>847</v>
      </c>
      <c r="DP38" s="186" t="s">
        <v>847</v>
      </c>
      <c r="DQ38" s="186" t="s">
        <v>2758</v>
      </c>
      <c r="DR38" s="186" t="s">
        <v>847</v>
      </c>
      <c r="DS38" s="186" t="s">
        <v>847</v>
      </c>
      <c r="DT38" s="186" t="s">
        <v>2758</v>
      </c>
      <c r="DU38" s="186" t="s">
        <v>847</v>
      </c>
      <c r="DV38" s="186" t="s">
        <v>847</v>
      </c>
      <c r="DW38" s="186" t="s">
        <v>2758</v>
      </c>
      <c r="DX38" s="186" t="s">
        <v>847</v>
      </c>
      <c r="DY38" s="186" t="s">
        <v>847</v>
      </c>
      <c r="DZ38" s="186" t="s">
        <v>2758</v>
      </c>
      <c r="EA38" s="186" t="s">
        <v>847</v>
      </c>
      <c r="EB38" s="186" t="s">
        <v>847</v>
      </c>
      <c r="EC38" s="186" t="s">
        <v>2758</v>
      </c>
      <c r="ED38" s="186" t="s">
        <v>847</v>
      </c>
      <c r="EE38" s="186" t="s">
        <v>847</v>
      </c>
      <c r="EF38" s="186" t="s">
        <v>2758</v>
      </c>
      <c r="EG38" s="186" t="s">
        <v>847</v>
      </c>
      <c r="EH38" s="186" t="s">
        <v>847</v>
      </c>
      <c r="EI38" s="186" t="s">
        <v>2758</v>
      </c>
      <c r="EJ38" s="186" t="s">
        <v>847</v>
      </c>
      <c r="EK38" s="186" t="s">
        <v>847</v>
      </c>
      <c r="EL38" s="186" t="s">
        <v>2758</v>
      </c>
      <c r="EM38" s="186" t="s">
        <v>847</v>
      </c>
      <c r="EN38" s="186" t="s">
        <v>847</v>
      </c>
      <c r="EO38" s="186" t="s">
        <v>2758</v>
      </c>
      <c r="EP38" s="186" t="s">
        <v>847</v>
      </c>
      <c r="EQ38" s="186" t="s">
        <v>847</v>
      </c>
      <c r="ER38" s="186" t="s">
        <v>2758</v>
      </c>
      <c r="ES38" s="186" t="s">
        <v>847</v>
      </c>
      <c r="ET38" s="186" t="s">
        <v>847</v>
      </c>
    </row>
    <row r="39" spans="1:150" x14ac:dyDescent="0.3">
      <c r="A39" s="1"/>
      <c r="B39" s="184" t="s">
        <v>2861</v>
      </c>
      <c r="C39" s="184" t="s">
        <v>38</v>
      </c>
      <c r="D39" s="184" t="s">
        <v>136</v>
      </c>
      <c r="E39" s="184" t="s">
        <v>2862</v>
      </c>
      <c r="F39" s="184" t="s">
        <v>2863</v>
      </c>
      <c r="G39" s="184" t="s">
        <v>2758</v>
      </c>
      <c r="H39" s="184" t="s">
        <v>2651</v>
      </c>
      <c r="I39" s="184" t="s">
        <v>2651</v>
      </c>
      <c r="J39" s="184" t="s">
        <v>2758</v>
      </c>
      <c r="K39" s="184" t="s">
        <v>2651</v>
      </c>
      <c r="L39" s="184" t="s">
        <v>2651</v>
      </c>
      <c r="M39" s="184" t="s">
        <v>2758</v>
      </c>
      <c r="N39" s="184" t="s">
        <v>2651</v>
      </c>
      <c r="O39" s="184" t="s">
        <v>2651</v>
      </c>
      <c r="P39" s="184" t="s">
        <v>2758</v>
      </c>
      <c r="Q39" s="184" t="s">
        <v>2651</v>
      </c>
      <c r="R39" s="184" t="s">
        <v>2651</v>
      </c>
      <c r="S39" s="184" t="s">
        <v>2758</v>
      </c>
      <c r="T39" s="184" t="s">
        <v>2651</v>
      </c>
      <c r="U39" s="184" t="s">
        <v>2651</v>
      </c>
      <c r="V39" s="184" t="s">
        <v>2758</v>
      </c>
      <c r="W39" s="184" t="s">
        <v>2651</v>
      </c>
      <c r="X39" s="184" t="s">
        <v>2651</v>
      </c>
      <c r="Y39" s="184" t="s">
        <v>2758</v>
      </c>
      <c r="Z39" s="184" t="s">
        <v>2651</v>
      </c>
      <c r="AA39" s="184" t="s">
        <v>2651</v>
      </c>
      <c r="AB39" s="184" t="s">
        <v>2758</v>
      </c>
      <c r="AC39" s="184" t="s">
        <v>2651</v>
      </c>
      <c r="AD39" s="184" t="s">
        <v>2651</v>
      </c>
      <c r="AE39" s="184" t="s">
        <v>2758</v>
      </c>
      <c r="AF39" s="184" t="s">
        <v>2651</v>
      </c>
      <c r="AG39" s="184" t="s">
        <v>2651</v>
      </c>
      <c r="AH39" s="184" t="s">
        <v>2758</v>
      </c>
      <c r="AI39" s="184" t="s">
        <v>2651</v>
      </c>
      <c r="AJ39" s="184" t="s">
        <v>2651</v>
      </c>
      <c r="AK39" s="184" t="s">
        <v>2758</v>
      </c>
      <c r="AL39" s="184" t="s">
        <v>2651</v>
      </c>
      <c r="AM39" s="184" t="s">
        <v>2651</v>
      </c>
      <c r="AN39" s="184" t="s">
        <v>2758</v>
      </c>
      <c r="AO39" s="184" t="s">
        <v>2651</v>
      </c>
      <c r="AP39" s="184" t="s">
        <v>2651</v>
      </c>
      <c r="AQ39" s="184" t="s">
        <v>2758</v>
      </c>
      <c r="AR39" s="184" t="s">
        <v>2651</v>
      </c>
      <c r="AS39" s="184" t="s">
        <v>2651</v>
      </c>
      <c r="AT39" s="184" t="s">
        <v>2758</v>
      </c>
      <c r="AU39" s="184" t="s">
        <v>2651</v>
      </c>
      <c r="AV39" s="184" t="s">
        <v>2651</v>
      </c>
      <c r="AW39" s="184" t="s">
        <v>2758</v>
      </c>
      <c r="AX39" s="184" t="s">
        <v>2651</v>
      </c>
      <c r="AY39" s="184" t="s">
        <v>2651</v>
      </c>
      <c r="AZ39" s="184" t="s">
        <v>2758</v>
      </c>
      <c r="BA39" s="184" t="s">
        <v>2651</v>
      </c>
      <c r="BB39" s="184" t="s">
        <v>2651</v>
      </c>
      <c r="BC39" s="184" t="s">
        <v>2758</v>
      </c>
      <c r="BD39" s="184" t="s">
        <v>2651</v>
      </c>
      <c r="BE39" s="184" t="s">
        <v>2651</v>
      </c>
      <c r="BF39" s="184" t="s">
        <v>2758</v>
      </c>
      <c r="BG39" s="184" t="s">
        <v>2651</v>
      </c>
      <c r="BH39" s="184" t="s">
        <v>2651</v>
      </c>
      <c r="BI39" s="184" t="s">
        <v>2758</v>
      </c>
      <c r="BJ39" s="184" t="s">
        <v>2651</v>
      </c>
      <c r="BK39" s="184" t="s">
        <v>2651</v>
      </c>
      <c r="BL39" s="184" t="s">
        <v>2758</v>
      </c>
      <c r="BM39" s="184" t="s">
        <v>2651</v>
      </c>
      <c r="BN39" s="184" t="s">
        <v>2651</v>
      </c>
      <c r="BO39" s="184" t="s">
        <v>2758</v>
      </c>
      <c r="BP39" s="184" t="s">
        <v>2651</v>
      </c>
      <c r="BQ39" s="184" t="s">
        <v>2651</v>
      </c>
      <c r="BR39" s="184" t="s">
        <v>2758</v>
      </c>
      <c r="BS39" s="184" t="s">
        <v>2651</v>
      </c>
      <c r="BT39" s="184" t="s">
        <v>2651</v>
      </c>
      <c r="BU39" s="184" t="s">
        <v>2758</v>
      </c>
      <c r="BV39" s="184" t="s">
        <v>2651</v>
      </c>
      <c r="BW39" s="184" t="s">
        <v>2651</v>
      </c>
      <c r="BX39" s="184" t="s">
        <v>2758</v>
      </c>
      <c r="BY39" s="184" t="s">
        <v>2651</v>
      </c>
      <c r="BZ39" s="184" t="s">
        <v>2651</v>
      </c>
      <c r="CA39" s="184" t="s">
        <v>2758</v>
      </c>
      <c r="CB39" s="184" t="s">
        <v>2651</v>
      </c>
      <c r="CC39" s="184" t="s">
        <v>2651</v>
      </c>
      <c r="CD39" s="184" t="s">
        <v>2758</v>
      </c>
      <c r="CE39" s="184" t="s">
        <v>2651</v>
      </c>
      <c r="CF39" s="184" t="s">
        <v>2651</v>
      </c>
      <c r="CG39" s="184" t="s">
        <v>2758</v>
      </c>
      <c r="CH39" s="184" t="s">
        <v>2651</v>
      </c>
      <c r="CI39" s="184" t="s">
        <v>2651</v>
      </c>
      <c r="CJ39" s="184" t="s">
        <v>2758</v>
      </c>
      <c r="CK39" s="184" t="s">
        <v>2651</v>
      </c>
      <c r="CL39" s="184" t="s">
        <v>2651</v>
      </c>
      <c r="CM39" s="184" t="s">
        <v>2758</v>
      </c>
      <c r="CN39" s="184" t="s">
        <v>2651</v>
      </c>
      <c r="CO39" s="184" t="s">
        <v>2651</v>
      </c>
      <c r="CP39" s="184" t="s">
        <v>2758</v>
      </c>
      <c r="CQ39" s="184" t="s">
        <v>2651</v>
      </c>
      <c r="CR39" s="184" t="s">
        <v>2651</v>
      </c>
      <c r="CS39" s="184" t="s">
        <v>2758</v>
      </c>
      <c r="CT39" s="184" t="s">
        <v>2651</v>
      </c>
      <c r="CU39" s="184" t="s">
        <v>2651</v>
      </c>
      <c r="CV39" s="184" t="s">
        <v>2758</v>
      </c>
      <c r="CW39" s="184" t="s">
        <v>2651</v>
      </c>
      <c r="CX39" s="184" t="s">
        <v>2651</v>
      </c>
      <c r="CY39" s="184" t="s">
        <v>2758</v>
      </c>
      <c r="CZ39" s="184" t="s">
        <v>2651</v>
      </c>
      <c r="DA39" s="184" t="s">
        <v>2651</v>
      </c>
      <c r="DB39" s="184" t="s">
        <v>2758</v>
      </c>
      <c r="DC39" s="184" t="s">
        <v>2651</v>
      </c>
      <c r="DD39" s="184" t="s">
        <v>2651</v>
      </c>
      <c r="DE39" s="184" t="s">
        <v>2758</v>
      </c>
      <c r="DF39" s="184" t="s">
        <v>2651</v>
      </c>
      <c r="DG39" s="184" t="s">
        <v>2651</v>
      </c>
      <c r="DH39" s="184" t="s">
        <v>2758</v>
      </c>
      <c r="DI39" s="184" t="s">
        <v>2651</v>
      </c>
      <c r="DJ39" s="184" t="s">
        <v>2651</v>
      </c>
      <c r="DK39" s="184" t="s">
        <v>2758</v>
      </c>
      <c r="DL39" s="184" t="s">
        <v>2651</v>
      </c>
      <c r="DM39" s="184" t="s">
        <v>2651</v>
      </c>
      <c r="DN39" s="184" t="s">
        <v>2758</v>
      </c>
      <c r="DO39" s="184" t="s">
        <v>2651</v>
      </c>
      <c r="DP39" s="184" t="s">
        <v>2651</v>
      </c>
      <c r="DQ39" s="184" t="s">
        <v>2758</v>
      </c>
      <c r="DR39" s="184" t="s">
        <v>2651</v>
      </c>
      <c r="DS39" s="184" t="s">
        <v>2651</v>
      </c>
      <c r="DT39" s="184" t="s">
        <v>2758</v>
      </c>
      <c r="DU39" s="184" t="s">
        <v>2651</v>
      </c>
      <c r="DV39" s="184" t="s">
        <v>2651</v>
      </c>
      <c r="DW39" s="184" t="s">
        <v>2758</v>
      </c>
      <c r="DX39" s="184" t="s">
        <v>2651</v>
      </c>
      <c r="DY39" s="184" t="s">
        <v>2651</v>
      </c>
      <c r="DZ39" s="184" t="s">
        <v>2758</v>
      </c>
      <c r="EA39" s="184" t="s">
        <v>2651</v>
      </c>
      <c r="EB39" s="184" t="s">
        <v>2651</v>
      </c>
      <c r="EC39" s="184" t="s">
        <v>2758</v>
      </c>
      <c r="ED39" s="184" t="s">
        <v>2651</v>
      </c>
      <c r="EE39" s="184" t="s">
        <v>2651</v>
      </c>
      <c r="EF39" s="184" t="s">
        <v>2758</v>
      </c>
      <c r="EG39" s="184" t="s">
        <v>2651</v>
      </c>
      <c r="EH39" s="184" t="s">
        <v>2651</v>
      </c>
      <c r="EI39" s="184" t="s">
        <v>2758</v>
      </c>
      <c r="EJ39" s="184" t="s">
        <v>2651</v>
      </c>
      <c r="EK39" s="184" t="s">
        <v>2651</v>
      </c>
      <c r="EL39" s="184" t="s">
        <v>2758</v>
      </c>
      <c r="EM39" s="184" t="s">
        <v>2651</v>
      </c>
      <c r="EN39" s="184" t="s">
        <v>2651</v>
      </c>
      <c r="EO39" s="184" t="s">
        <v>2758</v>
      </c>
      <c r="EP39" s="184" t="s">
        <v>2651</v>
      </c>
      <c r="EQ39" s="184" t="s">
        <v>2651</v>
      </c>
      <c r="ER39" s="184" t="s">
        <v>2758</v>
      </c>
      <c r="ES39" s="184" t="s">
        <v>2651</v>
      </c>
      <c r="ET39" s="184" t="s">
        <v>2651</v>
      </c>
    </row>
    <row r="40" spans="1:150" x14ac:dyDescent="0.3">
      <c r="A40" s="1"/>
      <c r="B40" s="185" t="s">
        <v>2864</v>
      </c>
      <c r="C40" s="185" t="s">
        <v>38</v>
      </c>
      <c r="D40" s="185" t="s">
        <v>136</v>
      </c>
      <c r="E40" s="185" t="s">
        <v>2865</v>
      </c>
      <c r="F40" s="185" t="s">
        <v>2866</v>
      </c>
      <c r="G40" s="186" t="s">
        <v>2758</v>
      </c>
      <c r="H40" s="186" t="s">
        <v>2651</v>
      </c>
      <c r="I40" s="186" t="s">
        <v>2651</v>
      </c>
      <c r="J40" s="186" t="s">
        <v>2758</v>
      </c>
      <c r="K40" s="186" t="s">
        <v>2651</v>
      </c>
      <c r="L40" s="186" t="s">
        <v>2651</v>
      </c>
      <c r="M40" s="186" t="s">
        <v>2758</v>
      </c>
      <c r="N40" s="186" t="s">
        <v>2651</v>
      </c>
      <c r="O40" s="186" t="s">
        <v>2651</v>
      </c>
      <c r="P40" s="186" t="s">
        <v>2758</v>
      </c>
      <c r="Q40" s="186" t="s">
        <v>2651</v>
      </c>
      <c r="R40" s="186" t="s">
        <v>2651</v>
      </c>
      <c r="S40" s="186" t="s">
        <v>2758</v>
      </c>
      <c r="T40" s="186" t="s">
        <v>2651</v>
      </c>
      <c r="U40" s="186" t="s">
        <v>2651</v>
      </c>
      <c r="V40" s="186" t="s">
        <v>2758</v>
      </c>
      <c r="W40" s="186" t="s">
        <v>2651</v>
      </c>
      <c r="X40" s="186" t="s">
        <v>2651</v>
      </c>
      <c r="Y40" s="186" t="s">
        <v>2758</v>
      </c>
      <c r="Z40" s="186" t="s">
        <v>2651</v>
      </c>
      <c r="AA40" s="186" t="s">
        <v>2651</v>
      </c>
      <c r="AB40" s="186" t="s">
        <v>2758</v>
      </c>
      <c r="AC40" s="186" t="s">
        <v>2651</v>
      </c>
      <c r="AD40" s="186" t="s">
        <v>2651</v>
      </c>
      <c r="AE40" s="186" t="s">
        <v>2758</v>
      </c>
      <c r="AF40" s="186" t="s">
        <v>2651</v>
      </c>
      <c r="AG40" s="186" t="s">
        <v>2651</v>
      </c>
      <c r="AH40" s="186" t="s">
        <v>2758</v>
      </c>
      <c r="AI40" s="186" t="s">
        <v>2651</v>
      </c>
      <c r="AJ40" s="186" t="s">
        <v>2651</v>
      </c>
      <c r="AK40" s="186" t="s">
        <v>2758</v>
      </c>
      <c r="AL40" s="186" t="s">
        <v>2651</v>
      </c>
      <c r="AM40" s="186" t="s">
        <v>2651</v>
      </c>
      <c r="AN40" s="186" t="s">
        <v>2758</v>
      </c>
      <c r="AO40" s="186" t="s">
        <v>2651</v>
      </c>
      <c r="AP40" s="186" t="s">
        <v>2651</v>
      </c>
      <c r="AQ40" s="186" t="s">
        <v>2758</v>
      </c>
      <c r="AR40" s="186" t="s">
        <v>2651</v>
      </c>
      <c r="AS40" s="186" t="s">
        <v>2651</v>
      </c>
      <c r="AT40" s="186" t="s">
        <v>2758</v>
      </c>
      <c r="AU40" s="186" t="s">
        <v>2651</v>
      </c>
      <c r="AV40" s="186" t="s">
        <v>2651</v>
      </c>
      <c r="AW40" s="186" t="s">
        <v>2758</v>
      </c>
      <c r="AX40" s="186" t="s">
        <v>2651</v>
      </c>
      <c r="AY40" s="186" t="s">
        <v>2651</v>
      </c>
      <c r="AZ40" s="186" t="s">
        <v>2758</v>
      </c>
      <c r="BA40" s="186" t="s">
        <v>2651</v>
      </c>
      <c r="BB40" s="186" t="s">
        <v>2651</v>
      </c>
      <c r="BC40" s="186" t="s">
        <v>2758</v>
      </c>
      <c r="BD40" s="186" t="s">
        <v>2651</v>
      </c>
      <c r="BE40" s="186" t="s">
        <v>2651</v>
      </c>
      <c r="BF40" s="186" t="s">
        <v>2758</v>
      </c>
      <c r="BG40" s="186" t="s">
        <v>2651</v>
      </c>
      <c r="BH40" s="186" t="s">
        <v>2651</v>
      </c>
      <c r="BI40" s="186" t="s">
        <v>2758</v>
      </c>
      <c r="BJ40" s="186" t="s">
        <v>2651</v>
      </c>
      <c r="BK40" s="186" t="s">
        <v>2651</v>
      </c>
      <c r="BL40" s="186" t="s">
        <v>2758</v>
      </c>
      <c r="BM40" s="186" t="s">
        <v>2651</v>
      </c>
      <c r="BN40" s="186" t="s">
        <v>2651</v>
      </c>
      <c r="BO40" s="186" t="s">
        <v>2758</v>
      </c>
      <c r="BP40" s="186" t="s">
        <v>2651</v>
      </c>
      <c r="BQ40" s="186" t="s">
        <v>2651</v>
      </c>
      <c r="BR40" s="186" t="s">
        <v>2758</v>
      </c>
      <c r="BS40" s="186" t="s">
        <v>2651</v>
      </c>
      <c r="BT40" s="186" t="s">
        <v>2651</v>
      </c>
      <c r="BU40" s="186" t="s">
        <v>2758</v>
      </c>
      <c r="BV40" s="186" t="s">
        <v>2651</v>
      </c>
      <c r="BW40" s="186" t="s">
        <v>2651</v>
      </c>
      <c r="BX40" s="186" t="s">
        <v>2758</v>
      </c>
      <c r="BY40" s="186" t="s">
        <v>2651</v>
      </c>
      <c r="BZ40" s="186" t="s">
        <v>2651</v>
      </c>
      <c r="CA40" s="186" t="s">
        <v>2758</v>
      </c>
      <c r="CB40" s="186" t="s">
        <v>2651</v>
      </c>
      <c r="CC40" s="186" t="s">
        <v>2651</v>
      </c>
      <c r="CD40" s="186" t="s">
        <v>2758</v>
      </c>
      <c r="CE40" s="186" t="s">
        <v>2651</v>
      </c>
      <c r="CF40" s="186" t="s">
        <v>2651</v>
      </c>
      <c r="CG40" s="186" t="s">
        <v>2758</v>
      </c>
      <c r="CH40" s="186" t="s">
        <v>2651</v>
      </c>
      <c r="CI40" s="186" t="s">
        <v>2651</v>
      </c>
      <c r="CJ40" s="186" t="s">
        <v>2758</v>
      </c>
      <c r="CK40" s="186" t="s">
        <v>2651</v>
      </c>
      <c r="CL40" s="186" t="s">
        <v>2651</v>
      </c>
      <c r="CM40" s="186" t="s">
        <v>2758</v>
      </c>
      <c r="CN40" s="186" t="s">
        <v>2651</v>
      </c>
      <c r="CO40" s="186" t="s">
        <v>2651</v>
      </c>
      <c r="CP40" s="186" t="s">
        <v>2758</v>
      </c>
      <c r="CQ40" s="186" t="s">
        <v>2651</v>
      </c>
      <c r="CR40" s="186" t="s">
        <v>2651</v>
      </c>
      <c r="CS40" s="186" t="s">
        <v>2758</v>
      </c>
      <c r="CT40" s="186" t="s">
        <v>2651</v>
      </c>
      <c r="CU40" s="186" t="s">
        <v>2651</v>
      </c>
      <c r="CV40" s="186" t="s">
        <v>2758</v>
      </c>
      <c r="CW40" s="186" t="s">
        <v>2651</v>
      </c>
      <c r="CX40" s="186" t="s">
        <v>2651</v>
      </c>
      <c r="CY40" s="186" t="s">
        <v>2758</v>
      </c>
      <c r="CZ40" s="186" t="s">
        <v>2651</v>
      </c>
      <c r="DA40" s="186" t="s">
        <v>2651</v>
      </c>
      <c r="DB40" s="186" t="s">
        <v>2758</v>
      </c>
      <c r="DC40" s="186" t="s">
        <v>2651</v>
      </c>
      <c r="DD40" s="186" t="s">
        <v>2651</v>
      </c>
      <c r="DE40" s="186" t="s">
        <v>2758</v>
      </c>
      <c r="DF40" s="186" t="s">
        <v>2651</v>
      </c>
      <c r="DG40" s="186" t="s">
        <v>2651</v>
      </c>
      <c r="DH40" s="186" t="s">
        <v>2758</v>
      </c>
      <c r="DI40" s="186" t="s">
        <v>2651</v>
      </c>
      <c r="DJ40" s="186" t="s">
        <v>2651</v>
      </c>
      <c r="DK40" s="186" t="s">
        <v>2758</v>
      </c>
      <c r="DL40" s="186" t="s">
        <v>2651</v>
      </c>
      <c r="DM40" s="186" t="s">
        <v>2651</v>
      </c>
      <c r="DN40" s="186" t="s">
        <v>2758</v>
      </c>
      <c r="DO40" s="186" t="s">
        <v>2651</v>
      </c>
      <c r="DP40" s="186" t="s">
        <v>2651</v>
      </c>
      <c r="DQ40" s="186" t="s">
        <v>2758</v>
      </c>
      <c r="DR40" s="186" t="s">
        <v>2651</v>
      </c>
      <c r="DS40" s="186" t="s">
        <v>2651</v>
      </c>
      <c r="DT40" s="186" t="s">
        <v>2758</v>
      </c>
      <c r="DU40" s="186" t="s">
        <v>2651</v>
      </c>
      <c r="DV40" s="186" t="s">
        <v>2651</v>
      </c>
      <c r="DW40" s="186" t="s">
        <v>2758</v>
      </c>
      <c r="DX40" s="186" t="s">
        <v>2651</v>
      </c>
      <c r="DY40" s="186" t="s">
        <v>2651</v>
      </c>
      <c r="DZ40" s="186" t="s">
        <v>2758</v>
      </c>
      <c r="EA40" s="186" t="s">
        <v>2651</v>
      </c>
      <c r="EB40" s="186" t="s">
        <v>2651</v>
      </c>
      <c r="EC40" s="186" t="s">
        <v>2758</v>
      </c>
      <c r="ED40" s="186" t="s">
        <v>2651</v>
      </c>
      <c r="EE40" s="186" t="s">
        <v>2651</v>
      </c>
      <c r="EF40" s="186" t="s">
        <v>2758</v>
      </c>
      <c r="EG40" s="186" t="s">
        <v>2651</v>
      </c>
      <c r="EH40" s="186" t="s">
        <v>2651</v>
      </c>
      <c r="EI40" s="186" t="s">
        <v>2758</v>
      </c>
      <c r="EJ40" s="186" t="s">
        <v>2651</v>
      </c>
      <c r="EK40" s="186" t="s">
        <v>2651</v>
      </c>
      <c r="EL40" s="186" t="s">
        <v>2758</v>
      </c>
      <c r="EM40" s="186" t="s">
        <v>2651</v>
      </c>
      <c r="EN40" s="186" t="s">
        <v>2651</v>
      </c>
      <c r="EO40" s="186" t="s">
        <v>2758</v>
      </c>
      <c r="EP40" s="186" t="s">
        <v>2651</v>
      </c>
      <c r="EQ40" s="186" t="s">
        <v>2651</v>
      </c>
      <c r="ER40" s="186" t="s">
        <v>2758</v>
      </c>
      <c r="ES40" s="186" t="s">
        <v>2651</v>
      </c>
      <c r="ET40" s="186" t="s">
        <v>2651</v>
      </c>
    </row>
    <row r="41" spans="1:150" x14ac:dyDescent="0.3">
      <c r="A41" s="1"/>
      <c r="B41" s="185" t="s">
        <v>2867</v>
      </c>
      <c r="C41" s="185" t="s">
        <v>38</v>
      </c>
      <c r="D41" s="185" t="s">
        <v>136</v>
      </c>
      <c r="E41" s="185" t="s">
        <v>2868</v>
      </c>
      <c r="F41" s="185" t="s">
        <v>2869</v>
      </c>
      <c r="G41" s="186" t="s">
        <v>2758</v>
      </c>
      <c r="H41" s="186" t="s">
        <v>2651</v>
      </c>
      <c r="I41" s="186" t="s">
        <v>2651</v>
      </c>
      <c r="J41" s="186" t="s">
        <v>2758</v>
      </c>
      <c r="K41" s="186" t="s">
        <v>2651</v>
      </c>
      <c r="L41" s="186" t="s">
        <v>2651</v>
      </c>
      <c r="M41" s="186" t="s">
        <v>2758</v>
      </c>
      <c r="N41" s="186" t="s">
        <v>2651</v>
      </c>
      <c r="O41" s="186" t="s">
        <v>2651</v>
      </c>
      <c r="P41" s="186" t="s">
        <v>2758</v>
      </c>
      <c r="Q41" s="186" t="s">
        <v>2651</v>
      </c>
      <c r="R41" s="186" t="s">
        <v>2651</v>
      </c>
      <c r="S41" s="186" t="s">
        <v>2758</v>
      </c>
      <c r="T41" s="186" t="s">
        <v>2651</v>
      </c>
      <c r="U41" s="186" t="s">
        <v>2651</v>
      </c>
      <c r="V41" s="186" t="s">
        <v>2758</v>
      </c>
      <c r="W41" s="186" t="s">
        <v>2651</v>
      </c>
      <c r="X41" s="186" t="s">
        <v>2651</v>
      </c>
      <c r="Y41" s="186" t="s">
        <v>2758</v>
      </c>
      <c r="Z41" s="186" t="s">
        <v>2651</v>
      </c>
      <c r="AA41" s="186" t="s">
        <v>2651</v>
      </c>
      <c r="AB41" s="186" t="s">
        <v>2758</v>
      </c>
      <c r="AC41" s="186" t="s">
        <v>2651</v>
      </c>
      <c r="AD41" s="186" t="s">
        <v>2651</v>
      </c>
      <c r="AE41" s="186" t="s">
        <v>2758</v>
      </c>
      <c r="AF41" s="186" t="s">
        <v>2651</v>
      </c>
      <c r="AG41" s="186" t="s">
        <v>2651</v>
      </c>
      <c r="AH41" s="186" t="s">
        <v>2758</v>
      </c>
      <c r="AI41" s="186" t="s">
        <v>2651</v>
      </c>
      <c r="AJ41" s="186" t="s">
        <v>2651</v>
      </c>
      <c r="AK41" s="186" t="s">
        <v>2758</v>
      </c>
      <c r="AL41" s="186" t="s">
        <v>2651</v>
      </c>
      <c r="AM41" s="186" t="s">
        <v>2651</v>
      </c>
      <c r="AN41" s="186" t="s">
        <v>2758</v>
      </c>
      <c r="AO41" s="186" t="s">
        <v>2651</v>
      </c>
      <c r="AP41" s="186" t="s">
        <v>2651</v>
      </c>
      <c r="AQ41" s="186" t="s">
        <v>2758</v>
      </c>
      <c r="AR41" s="186" t="s">
        <v>2651</v>
      </c>
      <c r="AS41" s="186" t="s">
        <v>2651</v>
      </c>
      <c r="AT41" s="186" t="s">
        <v>2758</v>
      </c>
      <c r="AU41" s="186" t="s">
        <v>2651</v>
      </c>
      <c r="AV41" s="186" t="s">
        <v>2651</v>
      </c>
      <c r="AW41" s="186" t="s">
        <v>2758</v>
      </c>
      <c r="AX41" s="186" t="s">
        <v>2651</v>
      </c>
      <c r="AY41" s="186" t="s">
        <v>2651</v>
      </c>
      <c r="AZ41" s="186" t="s">
        <v>2758</v>
      </c>
      <c r="BA41" s="186" t="s">
        <v>2651</v>
      </c>
      <c r="BB41" s="186" t="s">
        <v>2651</v>
      </c>
      <c r="BC41" s="186" t="s">
        <v>2758</v>
      </c>
      <c r="BD41" s="186" t="s">
        <v>2651</v>
      </c>
      <c r="BE41" s="186" t="s">
        <v>2651</v>
      </c>
      <c r="BF41" s="186" t="s">
        <v>2758</v>
      </c>
      <c r="BG41" s="186" t="s">
        <v>2651</v>
      </c>
      <c r="BH41" s="186" t="s">
        <v>2651</v>
      </c>
      <c r="BI41" s="186" t="s">
        <v>2758</v>
      </c>
      <c r="BJ41" s="186" t="s">
        <v>2651</v>
      </c>
      <c r="BK41" s="186" t="s">
        <v>2651</v>
      </c>
      <c r="BL41" s="186" t="s">
        <v>2758</v>
      </c>
      <c r="BM41" s="186" t="s">
        <v>2651</v>
      </c>
      <c r="BN41" s="186" t="s">
        <v>2651</v>
      </c>
      <c r="BO41" s="186" t="s">
        <v>2758</v>
      </c>
      <c r="BP41" s="186" t="s">
        <v>2651</v>
      </c>
      <c r="BQ41" s="186" t="s">
        <v>2651</v>
      </c>
      <c r="BR41" s="186" t="s">
        <v>2758</v>
      </c>
      <c r="BS41" s="186" t="s">
        <v>2651</v>
      </c>
      <c r="BT41" s="186" t="s">
        <v>2651</v>
      </c>
      <c r="BU41" s="186" t="s">
        <v>2758</v>
      </c>
      <c r="BV41" s="186" t="s">
        <v>2651</v>
      </c>
      <c r="BW41" s="186" t="s">
        <v>2651</v>
      </c>
      <c r="BX41" s="186" t="s">
        <v>2758</v>
      </c>
      <c r="BY41" s="186" t="s">
        <v>2651</v>
      </c>
      <c r="BZ41" s="186" t="s">
        <v>2651</v>
      </c>
      <c r="CA41" s="186" t="s">
        <v>2758</v>
      </c>
      <c r="CB41" s="186" t="s">
        <v>2651</v>
      </c>
      <c r="CC41" s="186" t="s">
        <v>2651</v>
      </c>
      <c r="CD41" s="186" t="s">
        <v>2758</v>
      </c>
      <c r="CE41" s="186" t="s">
        <v>2651</v>
      </c>
      <c r="CF41" s="186" t="s">
        <v>2651</v>
      </c>
      <c r="CG41" s="186" t="s">
        <v>2758</v>
      </c>
      <c r="CH41" s="186" t="s">
        <v>2651</v>
      </c>
      <c r="CI41" s="186" t="s">
        <v>2651</v>
      </c>
      <c r="CJ41" s="186" t="s">
        <v>2758</v>
      </c>
      <c r="CK41" s="186" t="s">
        <v>2651</v>
      </c>
      <c r="CL41" s="186" t="s">
        <v>2651</v>
      </c>
      <c r="CM41" s="186" t="s">
        <v>2758</v>
      </c>
      <c r="CN41" s="186" t="s">
        <v>2651</v>
      </c>
      <c r="CO41" s="186" t="s">
        <v>2651</v>
      </c>
      <c r="CP41" s="186" t="s">
        <v>2758</v>
      </c>
      <c r="CQ41" s="186" t="s">
        <v>2651</v>
      </c>
      <c r="CR41" s="186" t="s">
        <v>2651</v>
      </c>
      <c r="CS41" s="186" t="s">
        <v>2758</v>
      </c>
      <c r="CT41" s="186" t="s">
        <v>2651</v>
      </c>
      <c r="CU41" s="186" t="s">
        <v>2651</v>
      </c>
      <c r="CV41" s="186" t="s">
        <v>2758</v>
      </c>
      <c r="CW41" s="186" t="s">
        <v>2651</v>
      </c>
      <c r="CX41" s="186" t="s">
        <v>2651</v>
      </c>
      <c r="CY41" s="186" t="s">
        <v>2758</v>
      </c>
      <c r="CZ41" s="186" t="s">
        <v>2651</v>
      </c>
      <c r="DA41" s="186" t="s">
        <v>2651</v>
      </c>
      <c r="DB41" s="186" t="s">
        <v>2758</v>
      </c>
      <c r="DC41" s="186" t="s">
        <v>2651</v>
      </c>
      <c r="DD41" s="186" t="s">
        <v>2651</v>
      </c>
      <c r="DE41" s="186" t="s">
        <v>2758</v>
      </c>
      <c r="DF41" s="186" t="s">
        <v>2651</v>
      </c>
      <c r="DG41" s="186" t="s">
        <v>2651</v>
      </c>
      <c r="DH41" s="186" t="s">
        <v>2758</v>
      </c>
      <c r="DI41" s="186" t="s">
        <v>2651</v>
      </c>
      <c r="DJ41" s="186" t="s">
        <v>2651</v>
      </c>
      <c r="DK41" s="186" t="s">
        <v>2758</v>
      </c>
      <c r="DL41" s="186" t="s">
        <v>2651</v>
      </c>
      <c r="DM41" s="186" t="s">
        <v>2651</v>
      </c>
      <c r="DN41" s="186" t="s">
        <v>2758</v>
      </c>
      <c r="DO41" s="186" t="s">
        <v>2651</v>
      </c>
      <c r="DP41" s="186" t="s">
        <v>2651</v>
      </c>
      <c r="DQ41" s="186" t="s">
        <v>2758</v>
      </c>
      <c r="DR41" s="186" t="s">
        <v>2651</v>
      </c>
      <c r="DS41" s="186" t="s">
        <v>2651</v>
      </c>
      <c r="DT41" s="186" t="s">
        <v>2758</v>
      </c>
      <c r="DU41" s="186" t="s">
        <v>2651</v>
      </c>
      <c r="DV41" s="186" t="s">
        <v>2651</v>
      </c>
      <c r="DW41" s="186" t="s">
        <v>2758</v>
      </c>
      <c r="DX41" s="186" t="s">
        <v>2651</v>
      </c>
      <c r="DY41" s="186" t="s">
        <v>2651</v>
      </c>
      <c r="DZ41" s="186" t="s">
        <v>2758</v>
      </c>
      <c r="EA41" s="186" t="s">
        <v>2651</v>
      </c>
      <c r="EB41" s="186" t="s">
        <v>2651</v>
      </c>
      <c r="EC41" s="186" t="s">
        <v>2758</v>
      </c>
      <c r="ED41" s="186" t="s">
        <v>2651</v>
      </c>
      <c r="EE41" s="186" t="s">
        <v>2651</v>
      </c>
      <c r="EF41" s="186" t="s">
        <v>2758</v>
      </c>
      <c r="EG41" s="186" t="s">
        <v>2651</v>
      </c>
      <c r="EH41" s="186" t="s">
        <v>2651</v>
      </c>
      <c r="EI41" s="186" t="s">
        <v>2758</v>
      </c>
      <c r="EJ41" s="186" t="s">
        <v>2651</v>
      </c>
      <c r="EK41" s="186" t="s">
        <v>2651</v>
      </c>
      <c r="EL41" s="186" t="s">
        <v>2758</v>
      </c>
      <c r="EM41" s="186" t="s">
        <v>2651</v>
      </c>
      <c r="EN41" s="186" t="s">
        <v>2651</v>
      </c>
      <c r="EO41" s="186" t="s">
        <v>2758</v>
      </c>
      <c r="EP41" s="186" t="s">
        <v>2651</v>
      </c>
      <c r="EQ41" s="186" t="s">
        <v>2651</v>
      </c>
      <c r="ER41" s="186" t="s">
        <v>2758</v>
      </c>
      <c r="ES41" s="186" t="s">
        <v>2651</v>
      </c>
      <c r="ET41" s="186" t="s">
        <v>2651</v>
      </c>
    </row>
    <row r="42" spans="1:150" x14ac:dyDescent="0.3">
      <c r="A42" s="1"/>
      <c r="B42" s="185" t="s">
        <v>2870</v>
      </c>
      <c r="C42" s="185" t="s">
        <v>38</v>
      </c>
      <c r="D42" s="185" t="s">
        <v>136</v>
      </c>
      <c r="E42" s="185" t="s">
        <v>2871</v>
      </c>
      <c r="F42" s="185" t="s">
        <v>2872</v>
      </c>
      <c r="G42" s="186" t="s">
        <v>2758</v>
      </c>
      <c r="H42" s="186" t="s">
        <v>2651</v>
      </c>
      <c r="I42" s="186" t="s">
        <v>2651</v>
      </c>
      <c r="J42" s="186" t="s">
        <v>2758</v>
      </c>
      <c r="K42" s="186" t="s">
        <v>2651</v>
      </c>
      <c r="L42" s="186" t="s">
        <v>2651</v>
      </c>
      <c r="M42" s="186" t="s">
        <v>2758</v>
      </c>
      <c r="N42" s="186" t="s">
        <v>2651</v>
      </c>
      <c r="O42" s="186" t="s">
        <v>2651</v>
      </c>
      <c r="P42" s="186" t="s">
        <v>2758</v>
      </c>
      <c r="Q42" s="186" t="s">
        <v>2651</v>
      </c>
      <c r="R42" s="186" t="s">
        <v>2651</v>
      </c>
      <c r="S42" s="186" t="s">
        <v>2758</v>
      </c>
      <c r="T42" s="186" t="s">
        <v>2651</v>
      </c>
      <c r="U42" s="186" t="s">
        <v>2651</v>
      </c>
      <c r="V42" s="186" t="s">
        <v>2758</v>
      </c>
      <c r="W42" s="186" t="s">
        <v>2651</v>
      </c>
      <c r="X42" s="186" t="s">
        <v>2651</v>
      </c>
      <c r="Y42" s="186" t="s">
        <v>2758</v>
      </c>
      <c r="Z42" s="186" t="s">
        <v>2651</v>
      </c>
      <c r="AA42" s="186" t="s">
        <v>2651</v>
      </c>
      <c r="AB42" s="186" t="s">
        <v>2758</v>
      </c>
      <c r="AC42" s="186" t="s">
        <v>2651</v>
      </c>
      <c r="AD42" s="186" t="s">
        <v>2651</v>
      </c>
      <c r="AE42" s="186" t="s">
        <v>2758</v>
      </c>
      <c r="AF42" s="186" t="s">
        <v>2651</v>
      </c>
      <c r="AG42" s="186" t="s">
        <v>2651</v>
      </c>
      <c r="AH42" s="186" t="s">
        <v>2758</v>
      </c>
      <c r="AI42" s="186" t="s">
        <v>2651</v>
      </c>
      <c r="AJ42" s="186" t="s">
        <v>2651</v>
      </c>
      <c r="AK42" s="186" t="s">
        <v>2758</v>
      </c>
      <c r="AL42" s="186" t="s">
        <v>2651</v>
      </c>
      <c r="AM42" s="186" t="s">
        <v>2651</v>
      </c>
      <c r="AN42" s="186" t="s">
        <v>2758</v>
      </c>
      <c r="AO42" s="186" t="s">
        <v>2651</v>
      </c>
      <c r="AP42" s="186" t="s">
        <v>2651</v>
      </c>
      <c r="AQ42" s="186" t="s">
        <v>2758</v>
      </c>
      <c r="AR42" s="186" t="s">
        <v>2651</v>
      </c>
      <c r="AS42" s="186" t="s">
        <v>2651</v>
      </c>
      <c r="AT42" s="186" t="s">
        <v>2758</v>
      </c>
      <c r="AU42" s="186" t="s">
        <v>2651</v>
      </c>
      <c r="AV42" s="186" t="s">
        <v>2651</v>
      </c>
      <c r="AW42" s="186" t="s">
        <v>2758</v>
      </c>
      <c r="AX42" s="186" t="s">
        <v>2651</v>
      </c>
      <c r="AY42" s="186" t="s">
        <v>2651</v>
      </c>
      <c r="AZ42" s="186" t="s">
        <v>2758</v>
      </c>
      <c r="BA42" s="186" t="s">
        <v>2651</v>
      </c>
      <c r="BB42" s="186" t="s">
        <v>2651</v>
      </c>
      <c r="BC42" s="186" t="s">
        <v>2758</v>
      </c>
      <c r="BD42" s="186" t="s">
        <v>2651</v>
      </c>
      <c r="BE42" s="186" t="s">
        <v>2651</v>
      </c>
      <c r="BF42" s="186" t="s">
        <v>2758</v>
      </c>
      <c r="BG42" s="186" t="s">
        <v>2651</v>
      </c>
      <c r="BH42" s="186" t="s">
        <v>2651</v>
      </c>
      <c r="BI42" s="186" t="s">
        <v>2758</v>
      </c>
      <c r="BJ42" s="186" t="s">
        <v>2651</v>
      </c>
      <c r="BK42" s="186" t="s">
        <v>2651</v>
      </c>
      <c r="BL42" s="186" t="s">
        <v>2758</v>
      </c>
      <c r="BM42" s="186" t="s">
        <v>2651</v>
      </c>
      <c r="BN42" s="186" t="s">
        <v>2651</v>
      </c>
      <c r="BO42" s="186" t="s">
        <v>2758</v>
      </c>
      <c r="BP42" s="186" t="s">
        <v>2651</v>
      </c>
      <c r="BQ42" s="186" t="s">
        <v>2651</v>
      </c>
      <c r="BR42" s="186" t="s">
        <v>2758</v>
      </c>
      <c r="BS42" s="186" t="s">
        <v>2651</v>
      </c>
      <c r="BT42" s="186" t="s">
        <v>2651</v>
      </c>
      <c r="BU42" s="186" t="s">
        <v>2758</v>
      </c>
      <c r="BV42" s="186" t="s">
        <v>2651</v>
      </c>
      <c r="BW42" s="186" t="s">
        <v>2651</v>
      </c>
      <c r="BX42" s="186" t="s">
        <v>2758</v>
      </c>
      <c r="BY42" s="186" t="s">
        <v>2651</v>
      </c>
      <c r="BZ42" s="186" t="s">
        <v>2651</v>
      </c>
      <c r="CA42" s="186" t="s">
        <v>2758</v>
      </c>
      <c r="CB42" s="186" t="s">
        <v>2651</v>
      </c>
      <c r="CC42" s="186" t="s">
        <v>2651</v>
      </c>
      <c r="CD42" s="186" t="s">
        <v>2758</v>
      </c>
      <c r="CE42" s="186" t="s">
        <v>2651</v>
      </c>
      <c r="CF42" s="186" t="s">
        <v>2651</v>
      </c>
      <c r="CG42" s="186" t="s">
        <v>2758</v>
      </c>
      <c r="CH42" s="186" t="s">
        <v>2651</v>
      </c>
      <c r="CI42" s="186" t="s">
        <v>2651</v>
      </c>
      <c r="CJ42" s="186" t="s">
        <v>2758</v>
      </c>
      <c r="CK42" s="186" t="s">
        <v>2651</v>
      </c>
      <c r="CL42" s="186" t="s">
        <v>2651</v>
      </c>
      <c r="CM42" s="186" t="s">
        <v>2758</v>
      </c>
      <c r="CN42" s="186" t="s">
        <v>2651</v>
      </c>
      <c r="CO42" s="186" t="s">
        <v>2651</v>
      </c>
      <c r="CP42" s="186" t="s">
        <v>2758</v>
      </c>
      <c r="CQ42" s="186" t="s">
        <v>2651</v>
      </c>
      <c r="CR42" s="186" t="s">
        <v>2651</v>
      </c>
      <c r="CS42" s="186" t="s">
        <v>2758</v>
      </c>
      <c r="CT42" s="186" t="s">
        <v>2651</v>
      </c>
      <c r="CU42" s="186" t="s">
        <v>2651</v>
      </c>
      <c r="CV42" s="186" t="s">
        <v>2758</v>
      </c>
      <c r="CW42" s="186" t="s">
        <v>2651</v>
      </c>
      <c r="CX42" s="186" t="s">
        <v>2651</v>
      </c>
      <c r="CY42" s="186" t="s">
        <v>2758</v>
      </c>
      <c r="CZ42" s="186" t="s">
        <v>2651</v>
      </c>
      <c r="DA42" s="186" t="s">
        <v>2651</v>
      </c>
      <c r="DB42" s="186" t="s">
        <v>2758</v>
      </c>
      <c r="DC42" s="186" t="s">
        <v>2651</v>
      </c>
      <c r="DD42" s="186" t="s">
        <v>2651</v>
      </c>
      <c r="DE42" s="186" t="s">
        <v>2758</v>
      </c>
      <c r="DF42" s="186" t="s">
        <v>2651</v>
      </c>
      <c r="DG42" s="186" t="s">
        <v>2651</v>
      </c>
      <c r="DH42" s="186" t="s">
        <v>2758</v>
      </c>
      <c r="DI42" s="186" t="s">
        <v>2651</v>
      </c>
      <c r="DJ42" s="186" t="s">
        <v>2651</v>
      </c>
      <c r="DK42" s="186" t="s">
        <v>2758</v>
      </c>
      <c r="DL42" s="186" t="s">
        <v>2651</v>
      </c>
      <c r="DM42" s="186" t="s">
        <v>2651</v>
      </c>
      <c r="DN42" s="186" t="s">
        <v>2758</v>
      </c>
      <c r="DO42" s="186" t="s">
        <v>2651</v>
      </c>
      <c r="DP42" s="186" t="s">
        <v>2651</v>
      </c>
      <c r="DQ42" s="186" t="s">
        <v>2758</v>
      </c>
      <c r="DR42" s="186" t="s">
        <v>2651</v>
      </c>
      <c r="DS42" s="186" t="s">
        <v>2651</v>
      </c>
      <c r="DT42" s="186" t="s">
        <v>2758</v>
      </c>
      <c r="DU42" s="186" t="s">
        <v>2651</v>
      </c>
      <c r="DV42" s="186" t="s">
        <v>2651</v>
      </c>
      <c r="DW42" s="186" t="s">
        <v>2758</v>
      </c>
      <c r="DX42" s="186" t="s">
        <v>2651</v>
      </c>
      <c r="DY42" s="186" t="s">
        <v>2651</v>
      </c>
      <c r="DZ42" s="186" t="s">
        <v>2758</v>
      </c>
      <c r="EA42" s="186" t="s">
        <v>2651</v>
      </c>
      <c r="EB42" s="186" t="s">
        <v>2651</v>
      </c>
      <c r="EC42" s="186" t="s">
        <v>2758</v>
      </c>
      <c r="ED42" s="186" t="s">
        <v>2651</v>
      </c>
      <c r="EE42" s="186" t="s">
        <v>2651</v>
      </c>
      <c r="EF42" s="186" t="s">
        <v>2758</v>
      </c>
      <c r="EG42" s="186" t="s">
        <v>2651</v>
      </c>
      <c r="EH42" s="186" t="s">
        <v>2651</v>
      </c>
      <c r="EI42" s="186" t="s">
        <v>2758</v>
      </c>
      <c r="EJ42" s="186" t="s">
        <v>2651</v>
      </c>
      <c r="EK42" s="186" t="s">
        <v>2651</v>
      </c>
      <c r="EL42" s="186" t="s">
        <v>2758</v>
      </c>
      <c r="EM42" s="186" t="s">
        <v>2651</v>
      </c>
      <c r="EN42" s="186" t="s">
        <v>2651</v>
      </c>
      <c r="EO42" s="186" t="s">
        <v>2758</v>
      </c>
      <c r="EP42" s="186" t="s">
        <v>2651</v>
      </c>
      <c r="EQ42" s="186" t="s">
        <v>2651</v>
      </c>
      <c r="ER42" s="186" t="s">
        <v>2758</v>
      </c>
      <c r="ES42" s="186" t="s">
        <v>2651</v>
      </c>
      <c r="ET42" s="186" t="s">
        <v>2651</v>
      </c>
    </row>
    <row r="43" spans="1:150" x14ac:dyDescent="0.3">
      <c r="A43" s="1"/>
      <c r="B43" s="184" t="s">
        <v>2873</v>
      </c>
      <c r="C43" s="184" t="s">
        <v>56</v>
      </c>
      <c r="D43" s="184" t="s">
        <v>155</v>
      </c>
      <c r="E43" s="184" t="s">
        <v>2874</v>
      </c>
      <c r="F43" s="184" t="s">
        <v>2875</v>
      </c>
      <c r="G43" s="184" t="s">
        <v>2758</v>
      </c>
      <c r="H43" s="184" t="s">
        <v>2876</v>
      </c>
      <c r="I43" s="184" t="s">
        <v>2651</v>
      </c>
      <c r="J43" s="184" t="s">
        <v>2758</v>
      </c>
      <c r="K43" s="184" t="s">
        <v>2876</v>
      </c>
      <c r="L43" s="184" t="s">
        <v>2651</v>
      </c>
      <c r="M43" s="184" t="s">
        <v>2758</v>
      </c>
      <c r="N43" s="184" t="s">
        <v>2876</v>
      </c>
      <c r="O43" s="184" t="s">
        <v>2651</v>
      </c>
      <c r="P43" s="184" t="s">
        <v>2758</v>
      </c>
      <c r="Q43" s="184" t="s">
        <v>2877</v>
      </c>
      <c r="R43" s="184" t="s">
        <v>2651</v>
      </c>
      <c r="S43" s="184" t="s">
        <v>2758</v>
      </c>
      <c r="T43" s="184" t="s">
        <v>2878</v>
      </c>
      <c r="U43" s="184" t="s">
        <v>2651</v>
      </c>
      <c r="V43" s="184" t="s">
        <v>2758</v>
      </c>
      <c r="W43" s="184" t="s">
        <v>2879</v>
      </c>
      <c r="X43" s="184" t="s">
        <v>2651</v>
      </c>
      <c r="Y43" s="184" t="s">
        <v>2758</v>
      </c>
      <c r="Z43" s="184" t="s">
        <v>2880</v>
      </c>
      <c r="AA43" s="184" t="s">
        <v>2881</v>
      </c>
      <c r="AB43" s="184" t="s">
        <v>2758</v>
      </c>
      <c r="AC43" s="184" t="s">
        <v>2882</v>
      </c>
      <c r="AD43" s="184" t="s">
        <v>2881</v>
      </c>
      <c r="AE43" s="184" t="s">
        <v>2758</v>
      </c>
      <c r="AF43" s="184" t="s">
        <v>2883</v>
      </c>
      <c r="AG43" s="184" t="s">
        <v>2651</v>
      </c>
      <c r="AH43" s="184" t="s">
        <v>2758</v>
      </c>
      <c r="AI43" s="184" t="s">
        <v>2884</v>
      </c>
      <c r="AJ43" s="184" t="s">
        <v>2881</v>
      </c>
      <c r="AK43" s="184" t="s">
        <v>2758</v>
      </c>
      <c r="AL43" s="184" t="s">
        <v>2885</v>
      </c>
      <c r="AM43" s="184" t="s">
        <v>2651</v>
      </c>
      <c r="AN43" s="184" t="s">
        <v>2758</v>
      </c>
      <c r="AO43" s="184" t="s">
        <v>2886</v>
      </c>
      <c r="AP43" s="184" t="s">
        <v>2881</v>
      </c>
      <c r="AQ43" s="184" t="s">
        <v>2758</v>
      </c>
      <c r="AR43" s="184" t="s">
        <v>2887</v>
      </c>
      <c r="AS43" s="184" t="s">
        <v>2651</v>
      </c>
      <c r="AT43" s="184" t="s">
        <v>2758</v>
      </c>
      <c r="AU43" s="184" t="s">
        <v>2888</v>
      </c>
      <c r="AV43" s="184" t="s">
        <v>2651</v>
      </c>
      <c r="AW43" s="184" t="s">
        <v>2758</v>
      </c>
      <c r="AX43" s="184" t="s">
        <v>2889</v>
      </c>
      <c r="AY43" s="184" t="s">
        <v>2651</v>
      </c>
      <c r="AZ43" s="184" t="s">
        <v>2758</v>
      </c>
      <c r="BA43" s="184" t="s">
        <v>2890</v>
      </c>
      <c r="BB43" s="184" t="s">
        <v>2651</v>
      </c>
      <c r="BC43" s="184" t="s">
        <v>2758</v>
      </c>
      <c r="BD43" s="184" t="s">
        <v>2891</v>
      </c>
      <c r="BE43" s="184" t="s">
        <v>2651</v>
      </c>
      <c r="BF43" s="184" t="s">
        <v>2758</v>
      </c>
      <c r="BG43" s="184" t="s">
        <v>2878</v>
      </c>
      <c r="BH43" s="184" t="s">
        <v>2651</v>
      </c>
      <c r="BI43" s="184" t="s">
        <v>2758</v>
      </c>
      <c r="BJ43" s="184" t="s">
        <v>2892</v>
      </c>
      <c r="BK43" s="184" t="s">
        <v>2651</v>
      </c>
      <c r="BL43" s="184" t="s">
        <v>2758</v>
      </c>
      <c r="BM43" s="184" t="s">
        <v>2893</v>
      </c>
      <c r="BN43" s="184" t="s">
        <v>2651</v>
      </c>
      <c r="BO43" s="184" t="s">
        <v>2758</v>
      </c>
      <c r="BP43" s="184" t="s">
        <v>2894</v>
      </c>
      <c r="BQ43" s="184" t="s">
        <v>2651</v>
      </c>
      <c r="BR43" s="184" t="s">
        <v>2758</v>
      </c>
      <c r="BS43" s="184" t="s">
        <v>2878</v>
      </c>
      <c r="BT43" s="184" t="s">
        <v>2651</v>
      </c>
      <c r="BU43" s="184" t="s">
        <v>2758</v>
      </c>
      <c r="BV43" s="184" t="s">
        <v>2895</v>
      </c>
      <c r="BW43" s="184" t="s">
        <v>2651</v>
      </c>
      <c r="BX43" s="184" t="s">
        <v>2758</v>
      </c>
      <c r="BY43" s="184" t="s">
        <v>2895</v>
      </c>
      <c r="BZ43" s="184" t="s">
        <v>2651</v>
      </c>
      <c r="CA43" s="184" t="s">
        <v>2758</v>
      </c>
      <c r="CB43" s="184" t="s">
        <v>2896</v>
      </c>
      <c r="CC43" s="184" t="s">
        <v>2651</v>
      </c>
      <c r="CD43" s="184" t="s">
        <v>2758</v>
      </c>
      <c r="CE43" s="184" t="s">
        <v>2897</v>
      </c>
      <c r="CF43" s="184" t="s">
        <v>2651</v>
      </c>
      <c r="CG43" s="184" t="s">
        <v>2758</v>
      </c>
      <c r="CH43" s="184" t="s">
        <v>2896</v>
      </c>
      <c r="CI43" s="184" t="s">
        <v>2651</v>
      </c>
      <c r="CJ43" s="184" t="s">
        <v>2758</v>
      </c>
      <c r="CK43" s="184" t="s">
        <v>2896</v>
      </c>
      <c r="CL43" s="184" t="s">
        <v>2651</v>
      </c>
      <c r="CM43" s="184" t="s">
        <v>2758</v>
      </c>
      <c r="CN43" s="184" t="s">
        <v>2897</v>
      </c>
      <c r="CO43" s="184" t="s">
        <v>2651</v>
      </c>
      <c r="CP43" s="184" t="s">
        <v>2758</v>
      </c>
      <c r="CQ43" s="184" t="s">
        <v>2896</v>
      </c>
      <c r="CR43" s="184" t="s">
        <v>2651</v>
      </c>
      <c r="CS43" s="184" t="s">
        <v>2758</v>
      </c>
      <c r="CT43" s="184" t="s">
        <v>2897</v>
      </c>
      <c r="CU43" s="184" t="s">
        <v>2651</v>
      </c>
      <c r="CV43" s="184" t="s">
        <v>2758</v>
      </c>
      <c r="CW43" s="184" t="s">
        <v>2898</v>
      </c>
      <c r="CX43" s="184" t="s">
        <v>2899</v>
      </c>
      <c r="CY43" s="184" t="s">
        <v>2758</v>
      </c>
      <c r="CZ43" s="184" t="s">
        <v>2897</v>
      </c>
      <c r="DA43" s="184" t="s">
        <v>2651</v>
      </c>
      <c r="DB43" s="184" t="s">
        <v>2758</v>
      </c>
      <c r="DC43" s="184" t="s">
        <v>2897</v>
      </c>
      <c r="DD43" s="184" t="s">
        <v>2651</v>
      </c>
      <c r="DE43" s="184" t="s">
        <v>2758</v>
      </c>
      <c r="DF43" s="184" t="s">
        <v>2900</v>
      </c>
      <c r="DG43" s="184" t="s">
        <v>2901</v>
      </c>
      <c r="DH43" s="184" t="s">
        <v>2758</v>
      </c>
      <c r="DI43" s="184" t="s">
        <v>2902</v>
      </c>
      <c r="DJ43" s="184" t="s">
        <v>2651</v>
      </c>
      <c r="DK43" s="184" t="s">
        <v>2758</v>
      </c>
      <c r="DL43" s="184" t="s">
        <v>2903</v>
      </c>
      <c r="DM43" s="184" t="s">
        <v>2904</v>
      </c>
      <c r="DN43" s="184" t="s">
        <v>2758</v>
      </c>
      <c r="DO43" s="184" t="s">
        <v>2876</v>
      </c>
      <c r="DP43" s="184" t="s">
        <v>2905</v>
      </c>
      <c r="DQ43" s="184" t="s">
        <v>2758</v>
      </c>
      <c r="DR43" s="184" t="s">
        <v>2906</v>
      </c>
      <c r="DS43" s="184" t="s">
        <v>2907</v>
      </c>
      <c r="DT43" s="184" t="s">
        <v>2758</v>
      </c>
      <c r="DU43" s="184" t="s">
        <v>2908</v>
      </c>
      <c r="DV43" s="184" t="s">
        <v>2909</v>
      </c>
      <c r="DW43" s="184" t="s">
        <v>2758</v>
      </c>
      <c r="DX43" s="184" t="s">
        <v>2910</v>
      </c>
      <c r="DY43" s="184" t="s">
        <v>2911</v>
      </c>
      <c r="DZ43" s="184" t="s">
        <v>2758</v>
      </c>
      <c r="EA43" s="184" t="s">
        <v>2912</v>
      </c>
      <c r="EB43" s="184" t="s">
        <v>2913</v>
      </c>
      <c r="EC43" s="184" t="s">
        <v>2758</v>
      </c>
      <c r="ED43" s="184" t="s">
        <v>2914</v>
      </c>
      <c r="EE43" s="184" t="s">
        <v>2915</v>
      </c>
      <c r="EF43" s="184" t="s">
        <v>2758</v>
      </c>
      <c r="EG43" s="184" t="s">
        <v>2916</v>
      </c>
      <c r="EH43" s="184" t="s">
        <v>2917</v>
      </c>
      <c r="EI43" s="184" t="s">
        <v>2758</v>
      </c>
      <c r="EJ43" s="184" t="s">
        <v>2918</v>
      </c>
      <c r="EK43" s="184" t="s">
        <v>2919</v>
      </c>
      <c r="EL43" s="184" t="s">
        <v>2758</v>
      </c>
      <c r="EM43" s="184" t="s">
        <v>2920</v>
      </c>
      <c r="EN43" s="184" t="s">
        <v>2921</v>
      </c>
      <c r="EO43" s="184" t="s">
        <v>2758</v>
      </c>
      <c r="EP43" s="184" t="s">
        <v>2922</v>
      </c>
      <c r="EQ43" s="184" t="s">
        <v>2923</v>
      </c>
      <c r="ER43" s="184" t="s">
        <v>2758</v>
      </c>
      <c r="ES43" s="184" t="s">
        <v>2924</v>
      </c>
      <c r="ET43" s="184" t="s">
        <v>2925</v>
      </c>
    </row>
    <row r="44" spans="1:150" x14ac:dyDescent="0.3">
      <c r="A44" s="1"/>
      <c r="B44" s="185" t="s">
        <v>2926</v>
      </c>
      <c r="C44" s="185" t="s">
        <v>56</v>
      </c>
      <c r="D44" s="185" t="s">
        <v>155</v>
      </c>
      <c r="E44" s="185" t="s">
        <v>2927</v>
      </c>
      <c r="F44" s="185" t="s">
        <v>2928</v>
      </c>
      <c r="G44" s="186" t="s">
        <v>2758</v>
      </c>
      <c r="H44" s="186" t="s">
        <v>2651</v>
      </c>
      <c r="I44" s="186" t="s">
        <v>2651</v>
      </c>
      <c r="J44" s="186" t="s">
        <v>2758</v>
      </c>
      <c r="K44" s="186" t="s">
        <v>2651</v>
      </c>
      <c r="L44" s="186" t="s">
        <v>2651</v>
      </c>
      <c r="M44" s="186" t="s">
        <v>2758</v>
      </c>
      <c r="N44" s="186" t="s">
        <v>2651</v>
      </c>
      <c r="O44" s="186" t="s">
        <v>2651</v>
      </c>
      <c r="P44" s="186" t="s">
        <v>2758</v>
      </c>
      <c r="Q44" s="186" t="s">
        <v>2651</v>
      </c>
      <c r="R44" s="186" t="s">
        <v>2651</v>
      </c>
      <c r="S44" s="186" t="s">
        <v>2758</v>
      </c>
      <c r="T44" s="186" t="s">
        <v>2651</v>
      </c>
      <c r="U44" s="186" t="s">
        <v>2651</v>
      </c>
      <c r="V44" s="186" t="s">
        <v>2758</v>
      </c>
      <c r="W44" s="186" t="s">
        <v>2651</v>
      </c>
      <c r="X44" s="186" t="s">
        <v>2651</v>
      </c>
      <c r="Y44" s="186" t="s">
        <v>2758</v>
      </c>
      <c r="Z44" s="186" t="s">
        <v>2651</v>
      </c>
      <c r="AA44" s="186" t="s">
        <v>2651</v>
      </c>
      <c r="AB44" s="186" t="s">
        <v>2758</v>
      </c>
      <c r="AC44" s="186" t="s">
        <v>2651</v>
      </c>
      <c r="AD44" s="186" t="s">
        <v>2929</v>
      </c>
      <c r="AE44" s="186" t="s">
        <v>2758</v>
      </c>
      <c r="AF44" s="186" t="s">
        <v>2651</v>
      </c>
      <c r="AG44" s="186" t="s">
        <v>2651</v>
      </c>
      <c r="AH44" s="186" t="s">
        <v>2758</v>
      </c>
      <c r="AI44" s="186" t="s">
        <v>2884</v>
      </c>
      <c r="AJ44" s="186" t="s">
        <v>2930</v>
      </c>
      <c r="AK44" s="186" t="s">
        <v>2758</v>
      </c>
      <c r="AL44" s="186" t="s">
        <v>2651</v>
      </c>
      <c r="AM44" s="186" t="s">
        <v>2651</v>
      </c>
      <c r="AN44" s="186" t="s">
        <v>2758</v>
      </c>
      <c r="AO44" s="186" t="s">
        <v>2651</v>
      </c>
      <c r="AP44" s="186" t="s">
        <v>2931</v>
      </c>
      <c r="AQ44" s="186" t="s">
        <v>2758</v>
      </c>
      <c r="AR44" s="186" t="s">
        <v>2932</v>
      </c>
      <c r="AS44" s="186" t="s">
        <v>2651</v>
      </c>
      <c r="AT44" s="186" t="s">
        <v>2758</v>
      </c>
      <c r="AU44" s="186" t="s">
        <v>2933</v>
      </c>
      <c r="AV44" s="186" t="s">
        <v>2651</v>
      </c>
      <c r="AW44" s="186" t="s">
        <v>2758</v>
      </c>
      <c r="AX44" s="186" t="s">
        <v>2934</v>
      </c>
      <c r="AY44" s="186" t="s">
        <v>2651</v>
      </c>
      <c r="AZ44" s="186" t="s">
        <v>2758</v>
      </c>
      <c r="BA44" s="186" t="s">
        <v>2935</v>
      </c>
      <c r="BB44" s="186" t="s">
        <v>2651</v>
      </c>
      <c r="BC44" s="186" t="s">
        <v>2758</v>
      </c>
      <c r="BD44" s="186" t="s">
        <v>2936</v>
      </c>
      <c r="BE44" s="186" t="s">
        <v>2651</v>
      </c>
      <c r="BF44" s="186" t="s">
        <v>2758</v>
      </c>
      <c r="BG44" s="186" t="s">
        <v>2895</v>
      </c>
      <c r="BH44" s="186" t="s">
        <v>2651</v>
      </c>
      <c r="BI44" s="186" t="s">
        <v>2758</v>
      </c>
      <c r="BJ44" s="186" t="s">
        <v>2937</v>
      </c>
      <c r="BK44" s="186" t="s">
        <v>2651</v>
      </c>
      <c r="BL44" s="186" t="s">
        <v>2758</v>
      </c>
      <c r="BM44" s="186" t="s">
        <v>2938</v>
      </c>
      <c r="BN44" s="186" t="s">
        <v>2651</v>
      </c>
      <c r="BO44" s="186" t="s">
        <v>2758</v>
      </c>
      <c r="BP44" s="186" t="s">
        <v>2939</v>
      </c>
      <c r="BQ44" s="186" t="s">
        <v>2651</v>
      </c>
      <c r="BR44" s="186" t="s">
        <v>2758</v>
      </c>
      <c r="BS44" s="186" t="s">
        <v>2895</v>
      </c>
      <c r="BT44" s="186" t="s">
        <v>2651</v>
      </c>
      <c r="BU44" s="186" t="s">
        <v>2758</v>
      </c>
      <c r="BV44" s="186" t="s">
        <v>2895</v>
      </c>
      <c r="BW44" s="186" t="s">
        <v>2651</v>
      </c>
      <c r="BX44" s="186" t="s">
        <v>2758</v>
      </c>
      <c r="BY44" s="186" t="s">
        <v>2895</v>
      </c>
      <c r="BZ44" s="186" t="s">
        <v>2651</v>
      </c>
      <c r="CA44" s="186" t="s">
        <v>2758</v>
      </c>
      <c r="CB44" s="186" t="s">
        <v>2896</v>
      </c>
      <c r="CC44" s="186" t="s">
        <v>2651</v>
      </c>
      <c r="CD44" s="186" t="s">
        <v>2758</v>
      </c>
      <c r="CE44" s="186" t="s">
        <v>2896</v>
      </c>
      <c r="CF44" s="186" t="s">
        <v>2651</v>
      </c>
      <c r="CG44" s="186" t="s">
        <v>2758</v>
      </c>
      <c r="CH44" s="186" t="s">
        <v>2896</v>
      </c>
      <c r="CI44" s="186" t="s">
        <v>2651</v>
      </c>
      <c r="CJ44" s="186" t="s">
        <v>2758</v>
      </c>
      <c r="CK44" s="186" t="s">
        <v>2896</v>
      </c>
      <c r="CL44" s="186" t="s">
        <v>2651</v>
      </c>
      <c r="CM44" s="186" t="s">
        <v>2758</v>
      </c>
      <c r="CN44" s="186" t="s">
        <v>2896</v>
      </c>
      <c r="CO44" s="186" t="s">
        <v>2651</v>
      </c>
      <c r="CP44" s="186" t="s">
        <v>2758</v>
      </c>
      <c r="CQ44" s="186" t="s">
        <v>2896</v>
      </c>
      <c r="CR44" s="186" t="s">
        <v>2651</v>
      </c>
      <c r="CS44" s="186" t="s">
        <v>2758</v>
      </c>
      <c r="CT44" s="186" t="s">
        <v>2896</v>
      </c>
      <c r="CU44" s="186" t="s">
        <v>2651</v>
      </c>
      <c r="CV44" s="186" t="s">
        <v>2758</v>
      </c>
      <c r="CW44" s="186" t="s">
        <v>2898</v>
      </c>
      <c r="CX44" s="186" t="s">
        <v>2899</v>
      </c>
      <c r="CY44" s="186" t="s">
        <v>2758</v>
      </c>
      <c r="CZ44" s="186" t="s">
        <v>2896</v>
      </c>
      <c r="DA44" s="186" t="s">
        <v>2651</v>
      </c>
      <c r="DB44" s="186" t="s">
        <v>2758</v>
      </c>
      <c r="DC44" s="186" t="s">
        <v>2896</v>
      </c>
      <c r="DD44" s="186" t="s">
        <v>2651</v>
      </c>
      <c r="DE44" s="186" t="s">
        <v>2758</v>
      </c>
      <c r="DF44" s="186" t="s">
        <v>2940</v>
      </c>
      <c r="DG44" s="186" t="s">
        <v>2941</v>
      </c>
      <c r="DH44" s="186" t="s">
        <v>2758</v>
      </c>
      <c r="DI44" s="186" t="s">
        <v>2942</v>
      </c>
      <c r="DJ44" s="186" t="s">
        <v>2651</v>
      </c>
      <c r="DK44" s="186" t="s">
        <v>2758</v>
      </c>
      <c r="DL44" s="186" t="s">
        <v>2939</v>
      </c>
      <c r="DM44" s="186" t="s">
        <v>2651</v>
      </c>
      <c r="DN44" s="186" t="s">
        <v>2758</v>
      </c>
      <c r="DO44" s="186" t="s">
        <v>2876</v>
      </c>
      <c r="DP44" s="186" t="s">
        <v>2651</v>
      </c>
      <c r="DQ44" s="186" t="s">
        <v>2758</v>
      </c>
      <c r="DR44" s="186" t="s">
        <v>2943</v>
      </c>
      <c r="DS44" s="186" t="s">
        <v>2944</v>
      </c>
      <c r="DT44" s="186" t="s">
        <v>2758</v>
      </c>
      <c r="DU44" s="186" t="s">
        <v>2908</v>
      </c>
      <c r="DV44" s="186" t="s">
        <v>2651</v>
      </c>
      <c r="DW44" s="186" t="s">
        <v>2758</v>
      </c>
      <c r="DX44" s="186" t="s">
        <v>2945</v>
      </c>
      <c r="DY44" s="186" t="s">
        <v>2946</v>
      </c>
      <c r="DZ44" s="186" t="s">
        <v>2758</v>
      </c>
      <c r="EA44" s="186" t="s">
        <v>2912</v>
      </c>
      <c r="EB44" s="186" t="s">
        <v>2651</v>
      </c>
      <c r="EC44" s="186" t="s">
        <v>2758</v>
      </c>
      <c r="ED44" s="186" t="s">
        <v>2914</v>
      </c>
      <c r="EE44" s="186" t="s">
        <v>2651</v>
      </c>
      <c r="EF44" s="186" t="s">
        <v>2758</v>
      </c>
      <c r="EG44" s="186" t="s">
        <v>2947</v>
      </c>
      <c r="EH44" s="186" t="s">
        <v>2651</v>
      </c>
      <c r="EI44" s="186" t="s">
        <v>2758</v>
      </c>
      <c r="EJ44" s="186" t="s">
        <v>2877</v>
      </c>
      <c r="EK44" s="186" t="s">
        <v>2651</v>
      </c>
      <c r="EL44" s="186" t="s">
        <v>2758</v>
      </c>
      <c r="EM44" s="186" t="s">
        <v>2948</v>
      </c>
      <c r="EN44" s="186" t="s">
        <v>2651</v>
      </c>
      <c r="EO44" s="186" t="s">
        <v>2758</v>
      </c>
      <c r="EP44" s="186" t="s">
        <v>2949</v>
      </c>
      <c r="EQ44" s="186" t="s">
        <v>2923</v>
      </c>
      <c r="ER44" s="186" t="s">
        <v>2758</v>
      </c>
      <c r="ES44" s="186" t="s">
        <v>2950</v>
      </c>
      <c r="ET44" s="186" t="s">
        <v>2651</v>
      </c>
    </row>
    <row r="45" spans="1:150" x14ac:dyDescent="0.3">
      <c r="A45" s="1"/>
      <c r="B45" s="185" t="s">
        <v>2951</v>
      </c>
      <c r="C45" s="185" t="s">
        <v>56</v>
      </c>
      <c r="D45" s="185" t="s">
        <v>155</v>
      </c>
      <c r="E45" s="185" t="s">
        <v>2952</v>
      </c>
      <c r="F45" s="185" t="s">
        <v>2953</v>
      </c>
      <c r="G45" s="186" t="s">
        <v>2758</v>
      </c>
      <c r="H45" s="186" t="s">
        <v>2876</v>
      </c>
      <c r="I45" s="186" t="s">
        <v>2651</v>
      </c>
      <c r="J45" s="186" t="s">
        <v>2758</v>
      </c>
      <c r="K45" s="186" t="s">
        <v>2876</v>
      </c>
      <c r="L45" s="186" t="s">
        <v>2651</v>
      </c>
      <c r="M45" s="186" t="s">
        <v>2758</v>
      </c>
      <c r="N45" s="186" t="s">
        <v>2876</v>
      </c>
      <c r="O45" s="186" t="s">
        <v>2651</v>
      </c>
      <c r="P45" s="186" t="s">
        <v>2758</v>
      </c>
      <c r="Q45" s="186" t="s">
        <v>2877</v>
      </c>
      <c r="R45" s="186" t="s">
        <v>2651</v>
      </c>
      <c r="S45" s="186" t="s">
        <v>2758</v>
      </c>
      <c r="T45" s="186" t="s">
        <v>2895</v>
      </c>
      <c r="U45" s="186" t="s">
        <v>2651</v>
      </c>
      <c r="V45" s="186" t="s">
        <v>2758</v>
      </c>
      <c r="W45" s="186" t="s">
        <v>2879</v>
      </c>
      <c r="X45" s="186" t="s">
        <v>2651</v>
      </c>
      <c r="Y45" s="186" t="s">
        <v>2758</v>
      </c>
      <c r="Z45" s="186" t="s">
        <v>2651</v>
      </c>
      <c r="AA45" s="186" t="s">
        <v>2954</v>
      </c>
      <c r="AB45" s="186" t="s">
        <v>2758</v>
      </c>
      <c r="AC45" s="186" t="s">
        <v>2882</v>
      </c>
      <c r="AD45" s="186" t="s">
        <v>2955</v>
      </c>
      <c r="AE45" s="186" t="s">
        <v>2758</v>
      </c>
      <c r="AF45" s="186" t="s">
        <v>2883</v>
      </c>
      <c r="AG45" s="186" t="s">
        <v>2651</v>
      </c>
      <c r="AH45" s="186" t="s">
        <v>2758</v>
      </c>
      <c r="AI45" s="186" t="s">
        <v>2651</v>
      </c>
      <c r="AJ45" s="186" t="s">
        <v>2956</v>
      </c>
      <c r="AK45" s="186" t="s">
        <v>2758</v>
      </c>
      <c r="AL45" s="186" t="s">
        <v>2885</v>
      </c>
      <c r="AM45" s="186" t="s">
        <v>2651</v>
      </c>
      <c r="AN45" s="186" t="s">
        <v>2758</v>
      </c>
      <c r="AO45" s="186" t="s">
        <v>2886</v>
      </c>
      <c r="AP45" s="186" t="s">
        <v>2957</v>
      </c>
      <c r="AQ45" s="186" t="s">
        <v>2758</v>
      </c>
      <c r="AR45" s="186" t="s">
        <v>2932</v>
      </c>
      <c r="AS45" s="186" t="s">
        <v>2651</v>
      </c>
      <c r="AT45" s="186" t="s">
        <v>2758</v>
      </c>
      <c r="AU45" s="186" t="s">
        <v>2933</v>
      </c>
      <c r="AV45" s="186" t="s">
        <v>2651</v>
      </c>
      <c r="AW45" s="186" t="s">
        <v>2758</v>
      </c>
      <c r="AX45" s="186" t="s">
        <v>2934</v>
      </c>
      <c r="AY45" s="186" t="s">
        <v>2651</v>
      </c>
      <c r="AZ45" s="186" t="s">
        <v>2758</v>
      </c>
      <c r="BA45" s="186" t="s">
        <v>2935</v>
      </c>
      <c r="BB45" s="186" t="s">
        <v>2651</v>
      </c>
      <c r="BC45" s="186" t="s">
        <v>2758</v>
      </c>
      <c r="BD45" s="186" t="s">
        <v>2936</v>
      </c>
      <c r="BE45" s="186" t="s">
        <v>2651</v>
      </c>
      <c r="BF45" s="186" t="s">
        <v>2758</v>
      </c>
      <c r="BG45" s="186" t="s">
        <v>2895</v>
      </c>
      <c r="BH45" s="186" t="s">
        <v>2651</v>
      </c>
      <c r="BI45" s="186" t="s">
        <v>2758</v>
      </c>
      <c r="BJ45" s="186" t="s">
        <v>2937</v>
      </c>
      <c r="BK45" s="186" t="s">
        <v>2651</v>
      </c>
      <c r="BL45" s="186" t="s">
        <v>2758</v>
      </c>
      <c r="BM45" s="186" t="s">
        <v>2938</v>
      </c>
      <c r="BN45" s="186" t="s">
        <v>2651</v>
      </c>
      <c r="BO45" s="186" t="s">
        <v>2758</v>
      </c>
      <c r="BP45" s="186" t="s">
        <v>2939</v>
      </c>
      <c r="BQ45" s="186" t="s">
        <v>2651</v>
      </c>
      <c r="BR45" s="186" t="s">
        <v>2758</v>
      </c>
      <c r="BS45" s="186" t="s">
        <v>2895</v>
      </c>
      <c r="BT45" s="186" t="s">
        <v>2651</v>
      </c>
      <c r="BU45" s="186" t="s">
        <v>2758</v>
      </c>
      <c r="BV45" s="186" t="s">
        <v>2651</v>
      </c>
      <c r="BW45" s="186" t="s">
        <v>2651</v>
      </c>
      <c r="BX45" s="186" t="s">
        <v>2758</v>
      </c>
      <c r="BY45" s="186" t="s">
        <v>2651</v>
      </c>
      <c r="BZ45" s="186" t="s">
        <v>2651</v>
      </c>
      <c r="CA45" s="186" t="s">
        <v>2758</v>
      </c>
      <c r="CB45" s="186" t="s">
        <v>2651</v>
      </c>
      <c r="CC45" s="186" t="s">
        <v>2651</v>
      </c>
      <c r="CD45" s="186" t="s">
        <v>2758</v>
      </c>
      <c r="CE45" s="186" t="s">
        <v>2651</v>
      </c>
      <c r="CF45" s="186" t="s">
        <v>2651</v>
      </c>
      <c r="CG45" s="186" t="s">
        <v>2758</v>
      </c>
      <c r="CH45" s="186" t="s">
        <v>2651</v>
      </c>
      <c r="CI45" s="186" t="s">
        <v>2651</v>
      </c>
      <c r="CJ45" s="186" t="s">
        <v>2758</v>
      </c>
      <c r="CK45" s="186" t="s">
        <v>2651</v>
      </c>
      <c r="CL45" s="186" t="s">
        <v>2651</v>
      </c>
      <c r="CM45" s="186" t="s">
        <v>2758</v>
      </c>
      <c r="CN45" s="186" t="s">
        <v>2896</v>
      </c>
      <c r="CO45" s="186" t="s">
        <v>2651</v>
      </c>
      <c r="CP45" s="186" t="s">
        <v>2758</v>
      </c>
      <c r="CQ45" s="186" t="s">
        <v>2651</v>
      </c>
      <c r="CR45" s="186" t="s">
        <v>2651</v>
      </c>
      <c r="CS45" s="186" t="s">
        <v>2758</v>
      </c>
      <c r="CT45" s="186" t="s">
        <v>2896</v>
      </c>
      <c r="CU45" s="186" t="s">
        <v>2651</v>
      </c>
      <c r="CV45" s="186" t="s">
        <v>2758</v>
      </c>
      <c r="CW45" s="186" t="s">
        <v>2651</v>
      </c>
      <c r="CX45" s="186" t="s">
        <v>2651</v>
      </c>
      <c r="CY45" s="186" t="s">
        <v>2758</v>
      </c>
      <c r="CZ45" s="186" t="s">
        <v>2896</v>
      </c>
      <c r="DA45" s="186" t="s">
        <v>2651</v>
      </c>
      <c r="DB45" s="186" t="s">
        <v>2758</v>
      </c>
      <c r="DC45" s="186" t="s">
        <v>2896</v>
      </c>
      <c r="DD45" s="186" t="s">
        <v>2651</v>
      </c>
      <c r="DE45" s="186" t="s">
        <v>2758</v>
      </c>
      <c r="DF45" s="186" t="s">
        <v>2940</v>
      </c>
      <c r="DG45" s="186" t="s">
        <v>2941</v>
      </c>
      <c r="DH45" s="186" t="s">
        <v>2758</v>
      </c>
      <c r="DI45" s="186" t="s">
        <v>2942</v>
      </c>
      <c r="DJ45" s="186" t="s">
        <v>2651</v>
      </c>
      <c r="DK45" s="186" t="s">
        <v>2758</v>
      </c>
      <c r="DL45" s="186" t="s">
        <v>2958</v>
      </c>
      <c r="DM45" s="186" t="s">
        <v>2904</v>
      </c>
      <c r="DN45" s="186" t="s">
        <v>2758</v>
      </c>
      <c r="DO45" s="186" t="s">
        <v>2651</v>
      </c>
      <c r="DP45" s="186" t="s">
        <v>2905</v>
      </c>
      <c r="DQ45" s="186" t="s">
        <v>2758</v>
      </c>
      <c r="DR45" s="186" t="s">
        <v>2943</v>
      </c>
      <c r="DS45" s="186" t="s">
        <v>2944</v>
      </c>
      <c r="DT45" s="186" t="s">
        <v>2758</v>
      </c>
      <c r="DU45" s="186" t="s">
        <v>2651</v>
      </c>
      <c r="DV45" s="186" t="s">
        <v>2909</v>
      </c>
      <c r="DW45" s="186" t="s">
        <v>2758</v>
      </c>
      <c r="DX45" s="186" t="s">
        <v>2945</v>
      </c>
      <c r="DY45" s="186" t="s">
        <v>2946</v>
      </c>
      <c r="DZ45" s="186" t="s">
        <v>2758</v>
      </c>
      <c r="EA45" s="186" t="s">
        <v>2651</v>
      </c>
      <c r="EB45" s="186" t="s">
        <v>2913</v>
      </c>
      <c r="EC45" s="186" t="s">
        <v>2758</v>
      </c>
      <c r="ED45" s="186" t="s">
        <v>2651</v>
      </c>
      <c r="EE45" s="186" t="s">
        <v>2915</v>
      </c>
      <c r="EF45" s="186" t="s">
        <v>2758</v>
      </c>
      <c r="EG45" s="186" t="s">
        <v>2959</v>
      </c>
      <c r="EH45" s="186" t="s">
        <v>2917</v>
      </c>
      <c r="EI45" s="186" t="s">
        <v>2758</v>
      </c>
      <c r="EJ45" s="186" t="s">
        <v>2960</v>
      </c>
      <c r="EK45" s="186" t="s">
        <v>2919</v>
      </c>
      <c r="EL45" s="186" t="s">
        <v>2758</v>
      </c>
      <c r="EM45" s="186" t="s">
        <v>2961</v>
      </c>
      <c r="EN45" s="186" t="s">
        <v>2921</v>
      </c>
      <c r="EO45" s="186" t="s">
        <v>2758</v>
      </c>
      <c r="EP45" s="186" t="s">
        <v>2962</v>
      </c>
      <c r="EQ45" s="186" t="s">
        <v>2651</v>
      </c>
      <c r="ER45" s="186" t="s">
        <v>2758</v>
      </c>
      <c r="ES45" s="186" t="s">
        <v>2963</v>
      </c>
      <c r="ET45" s="186" t="s">
        <v>2925</v>
      </c>
    </row>
    <row r="46" spans="1:150" x14ac:dyDescent="0.3">
      <c r="A46" s="1"/>
      <c r="B46" s="184" t="s">
        <v>2964</v>
      </c>
      <c r="C46" s="184" t="s">
        <v>157</v>
      </c>
      <c r="D46" s="184" t="s">
        <v>1078</v>
      </c>
      <c r="E46" s="184" t="s">
        <v>2965</v>
      </c>
      <c r="F46" s="184" t="s">
        <v>2966</v>
      </c>
      <c r="G46" s="184" t="s">
        <v>2758</v>
      </c>
      <c r="H46" s="184" t="s">
        <v>2651</v>
      </c>
      <c r="I46" s="184" t="s">
        <v>2651</v>
      </c>
      <c r="J46" s="184" t="s">
        <v>2758</v>
      </c>
      <c r="K46" s="184" t="s">
        <v>2651</v>
      </c>
      <c r="L46" s="184" t="s">
        <v>2651</v>
      </c>
      <c r="M46" s="184" t="s">
        <v>2758</v>
      </c>
      <c r="N46" s="184" t="s">
        <v>2651</v>
      </c>
      <c r="O46" s="184" t="s">
        <v>2651</v>
      </c>
      <c r="P46" s="184" t="s">
        <v>2758</v>
      </c>
      <c r="Q46" s="184" t="s">
        <v>2651</v>
      </c>
      <c r="R46" s="184" t="s">
        <v>2651</v>
      </c>
      <c r="S46" s="184" t="s">
        <v>2758</v>
      </c>
      <c r="T46" s="184" t="s">
        <v>2651</v>
      </c>
      <c r="U46" s="184" t="s">
        <v>2651</v>
      </c>
      <c r="V46" s="184" t="s">
        <v>2758</v>
      </c>
      <c r="W46" s="184" t="s">
        <v>2651</v>
      </c>
      <c r="X46" s="184" t="s">
        <v>2651</v>
      </c>
      <c r="Y46" s="184" t="s">
        <v>2758</v>
      </c>
      <c r="Z46" s="184" t="s">
        <v>2651</v>
      </c>
      <c r="AA46" s="184" t="s">
        <v>2651</v>
      </c>
      <c r="AB46" s="184" t="s">
        <v>2758</v>
      </c>
      <c r="AC46" s="184" t="s">
        <v>2651</v>
      </c>
      <c r="AD46" s="184" t="s">
        <v>2651</v>
      </c>
      <c r="AE46" s="184" t="s">
        <v>2758</v>
      </c>
      <c r="AF46" s="184" t="s">
        <v>2651</v>
      </c>
      <c r="AG46" s="184" t="s">
        <v>2651</v>
      </c>
      <c r="AH46" s="184" t="s">
        <v>2758</v>
      </c>
      <c r="AI46" s="184" t="s">
        <v>2651</v>
      </c>
      <c r="AJ46" s="184" t="s">
        <v>2651</v>
      </c>
      <c r="AK46" s="184" t="s">
        <v>2758</v>
      </c>
      <c r="AL46" s="184" t="s">
        <v>2651</v>
      </c>
      <c r="AM46" s="184" t="s">
        <v>2651</v>
      </c>
      <c r="AN46" s="184" t="s">
        <v>2758</v>
      </c>
      <c r="AO46" s="184" t="s">
        <v>2651</v>
      </c>
      <c r="AP46" s="184" t="s">
        <v>2651</v>
      </c>
      <c r="AQ46" s="184" t="s">
        <v>2758</v>
      </c>
      <c r="AR46" s="184" t="s">
        <v>2651</v>
      </c>
      <c r="AS46" s="184" t="s">
        <v>2651</v>
      </c>
      <c r="AT46" s="184" t="s">
        <v>2758</v>
      </c>
      <c r="AU46" s="184" t="s">
        <v>2651</v>
      </c>
      <c r="AV46" s="184" t="s">
        <v>2651</v>
      </c>
      <c r="AW46" s="184" t="s">
        <v>2758</v>
      </c>
      <c r="AX46" s="184" t="s">
        <v>2651</v>
      </c>
      <c r="AY46" s="184" t="s">
        <v>2651</v>
      </c>
      <c r="AZ46" s="184" t="s">
        <v>2758</v>
      </c>
      <c r="BA46" s="184" t="s">
        <v>2651</v>
      </c>
      <c r="BB46" s="184" t="s">
        <v>2651</v>
      </c>
      <c r="BC46" s="184" t="s">
        <v>2758</v>
      </c>
      <c r="BD46" s="184" t="s">
        <v>2651</v>
      </c>
      <c r="BE46" s="184" t="s">
        <v>2651</v>
      </c>
      <c r="BF46" s="184" t="s">
        <v>2758</v>
      </c>
      <c r="BG46" s="184" t="s">
        <v>2651</v>
      </c>
      <c r="BH46" s="184" t="s">
        <v>2651</v>
      </c>
      <c r="BI46" s="184" t="s">
        <v>2758</v>
      </c>
      <c r="BJ46" s="184" t="s">
        <v>2651</v>
      </c>
      <c r="BK46" s="184" t="s">
        <v>2651</v>
      </c>
      <c r="BL46" s="184" t="s">
        <v>2758</v>
      </c>
      <c r="BM46" s="184" t="s">
        <v>2651</v>
      </c>
      <c r="BN46" s="184" t="s">
        <v>2651</v>
      </c>
      <c r="BO46" s="184" t="s">
        <v>2758</v>
      </c>
      <c r="BP46" s="184" t="s">
        <v>2651</v>
      </c>
      <c r="BQ46" s="184" t="s">
        <v>2651</v>
      </c>
      <c r="BR46" s="184" t="s">
        <v>2758</v>
      </c>
      <c r="BS46" s="184" t="s">
        <v>2651</v>
      </c>
      <c r="BT46" s="184" t="s">
        <v>2651</v>
      </c>
      <c r="BU46" s="184" t="s">
        <v>2758</v>
      </c>
      <c r="BV46" s="184" t="s">
        <v>2651</v>
      </c>
      <c r="BW46" s="184" t="s">
        <v>2651</v>
      </c>
      <c r="BX46" s="184" t="s">
        <v>2758</v>
      </c>
      <c r="BY46" s="184" t="s">
        <v>2651</v>
      </c>
      <c r="BZ46" s="184" t="s">
        <v>2651</v>
      </c>
      <c r="CA46" s="184" t="s">
        <v>2758</v>
      </c>
      <c r="CB46" s="184" t="s">
        <v>2651</v>
      </c>
      <c r="CC46" s="184" t="s">
        <v>2651</v>
      </c>
      <c r="CD46" s="184" t="s">
        <v>2758</v>
      </c>
      <c r="CE46" s="184" t="s">
        <v>2651</v>
      </c>
      <c r="CF46" s="184" t="s">
        <v>2651</v>
      </c>
      <c r="CG46" s="184" t="s">
        <v>2758</v>
      </c>
      <c r="CH46" s="184" t="s">
        <v>2651</v>
      </c>
      <c r="CI46" s="184" t="s">
        <v>2651</v>
      </c>
      <c r="CJ46" s="184" t="s">
        <v>2758</v>
      </c>
      <c r="CK46" s="184" t="s">
        <v>2651</v>
      </c>
      <c r="CL46" s="184" t="s">
        <v>2651</v>
      </c>
      <c r="CM46" s="184" t="s">
        <v>2758</v>
      </c>
      <c r="CN46" s="184" t="s">
        <v>2651</v>
      </c>
      <c r="CO46" s="184" t="s">
        <v>2651</v>
      </c>
      <c r="CP46" s="184" t="s">
        <v>2758</v>
      </c>
      <c r="CQ46" s="184" t="s">
        <v>2651</v>
      </c>
      <c r="CR46" s="184" t="s">
        <v>2651</v>
      </c>
      <c r="CS46" s="184" t="s">
        <v>2758</v>
      </c>
      <c r="CT46" s="184" t="s">
        <v>2651</v>
      </c>
      <c r="CU46" s="184" t="s">
        <v>2651</v>
      </c>
      <c r="CV46" s="184" t="s">
        <v>2758</v>
      </c>
      <c r="CW46" s="184" t="s">
        <v>2651</v>
      </c>
      <c r="CX46" s="184" t="s">
        <v>2651</v>
      </c>
      <c r="CY46" s="184" t="s">
        <v>2758</v>
      </c>
      <c r="CZ46" s="184" t="s">
        <v>2651</v>
      </c>
      <c r="DA46" s="184" t="s">
        <v>2651</v>
      </c>
      <c r="DB46" s="184" t="s">
        <v>2758</v>
      </c>
      <c r="DC46" s="184" t="s">
        <v>2651</v>
      </c>
      <c r="DD46" s="184" t="s">
        <v>2651</v>
      </c>
      <c r="DE46" s="184" t="s">
        <v>2758</v>
      </c>
      <c r="DF46" s="184" t="s">
        <v>2651</v>
      </c>
      <c r="DG46" s="184" t="s">
        <v>2651</v>
      </c>
      <c r="DH46" s="184" t="s">
        <v>2758</v>
      </c>
      <c r="DI46" s="184" t="s">
        <v>2651</v>
      </c>
      <c r="DJ46" s="184" t="s">
        <v>2651</v>
      </c>
      <c r="DK46" s="184" t="s">
        <v>2758</v>
      </c>
      <c r="DL46" s="184" t="s">
        <v>2651</v>
      </c>
      <c r="DM46" s="184" t="s">
        <v>2651</v>
      </c>
      <c r="DN46" s="184" t="s">
        <v>2758</v>
      </c>
      <c r="DO46" s="184" t="s">
        <v>2651</v>
      </c>
      <c r="DP46" s="184" t="s">
        <v>2651</v>
      </c>
      <c r="DQ46" s="184" t="s">
        <v>2758</v>
      </c>
      <c r="DR46" s="184" t="s">
        <v>2651</v>
      </c>
      <c r="DS46" s="184" t="s">
        <v>2651</v>
      </c>
      <c r="DT46" s="184" t="s">
        <v>2758</v>
      </c>
      <c r="DU46" s="184" t="s">
        <v>2651</v>
      </c>
      <c r="DV46" s="184" t="s">
        <v>2651</v>
      </c>
      <c r="DW46" s="184" t="s">
        <v>2758</v>
      </c>
      <c r="DX46" s="184" t="s">
        <v>2651</v>
      </c>
      <c r="DY46" s="184" t="s">
        <v>2651</v>
      </c>
      <c r="DZ46" s="184" t="s">
        <v>2758</v>
      </c>
      <c r="EA46" s="184" t="s">
        <v>2651</v>
      </c>
      <c r="EB46" s="184" t="s">
        <v>2651</v>
      </c>
      <c r="EC46" s="184" t="s">
        <v>2758</v>
      </c>
      <c r="ED46" s="184" t="s">
        <v>2651</v>
      </c>
      <c r="EE46" s="184" t="s">
        <v>2651</v>
      </c>
      <c r="EF46" s="184" t="s">
        <v>2758</v>
      </c>
      <c r="EG46" s="184" t="s">
        <v>2651</v>
      </c>
      <c r="EH46" s="184" t="s">
        <v>2651</v>
      </c>
      <c r="EI46" s="184" t="s">
        <v>2758</v>
      </c>
      <c r="EJ46" s="184" t="s">
        <v>2651</v>
      </c>
      <c r="EK46" s="184" t="s">
        <v>2651</v>
      </c>
      <c r="EL46" s="184" t="s">
        <v>2758</v>
      </c>
      <c r="EM46" s="184" t="s">
        <v>2651</v>
      </c>
      <c r="EN46" s="184" t="s">
        <v>2651</v>
      </c>
      <c r="EO46" s="184" t="s">
        <v>2758</v>
      </c>
      <c r="EP46" s="184" t="s">
        <v>2651</v>
      </c>
      <c r="EQ46" s="184" t="s">
        <v>2651</v>
      </c>
      <c r="ER46" s="184" t="s">
        <v>2758</v>
      </c>
      <c r="ES46" s="184" t="s">
        <v>2651</v>
      </c>
      <c r="ET46" s="184" t="s">
        <v>2651</v>
      </c>
    </row>
    <row r="47" spans="1:150" x14ac:dyDescent="0.3">
      <c r="A47" s="1"/>
      <c r="B47" s="185" t="s">
        <v>2967</v>
      </c>
      <c r="C47" s="185" t="s">
        <v>157</v>
      </c>
      <c r="D47" s="185" t="s">
        <v>1078</v>
      </c>
      <c r="E47" s="185" t="s">
        <v>2968</v>
      </c>
      <c r="F47" s="185" t="s">
        <v>2969</v>
      </c>
      <c r="G47" s="186" t="s">
        <v>2758</v>
      </c>
      <c r="H47" s="186" t="s">
        <v>2651</v>
      </c>
      <c r="I47" s="186" t="s">
        <v>2651</v>
      </c>
      <c r="J47" s="186" t="s">
        <v>2758</v>
      </c>
      <c r="K47" s="186" t="s">
        <v>2651</v>
      </c>
      <c r="L47" s="186" t="s">
        <v>2651</v>
      </c>
      <c r="M47" s="186" t="s">
        <v>2758</v>
      </c>
      <c r="N47" s="186" t="s">
        <v>2651</v>
      </c>
      <c r="O47" s="186" t="s">
        <v>2651</v>
      </c>
      <c r="P47" s="186" t="s">
        <v>2758</v>
      </c>
      <c r="Q47" s="186" t="s">
        <v>2651</v>
      </c>
      <c r="R47" s="186" t="s">
        <v>2651</v>
      </c>
      <c r="S47" s="186" t="s">
        <v>2758</v>
      </c>
      <c r="T47" s="186" t="s">
        <v>2651</v>
      </c>
      <c r="U47" s="186" t="s">
        <v>2651</v>
      </c>
      <c r="V47" s="186" t="s">
        <v>2758</v>
      </c>
      <c r="W47" s="186" t="s">
        <v>2651</v>
      </c>
      <c r="X47" s="186" t="s">
        <v>2651</v>
      </c>
      <c r="Y47" s="186" t="s">
        <v>2758</v>
      </c>
      <c r="Z47" s="186" t="s">
        <v>2651</v>
      </c>
      <c r="AA47" s="186" t="s">
        <v>2651</v>
      </c>
      <c r="AB47" s="186" t="s">
        <v>2758</v>
      </c>
      <c r="AC47" s="186" t="s">
        <v>2651</v>
      </c>
      <c r="AD47" s="186" t="s">
        <v>2651</v>
      </c>
      <c r="AE47" s="186" t="s">
        <v>2758</v>
      </c>
      <c r="AF47" s="186" t="s">
        <v>2651</v>
      </c>
      <c r="AG47" s="186" t="s">
        <v>2651</v>
      </c>
      <c r="AH47" s="186" t="s">
        <v>2758</v>
      </c>
      <c r="AI47" s="186" t="s">
        <v>2651</v>
      </c>
      <c r="AJ47" s="186" t="s">
        <v>2651</v>
      </c>
      <c r="AK47" s="186" t="s">
        <v>2758</v>
      </c>
      <c r="AL47" s="186" t="s">
        <v>2651</v>
      </c>
      <c r="AM47" s="186" t="s">
        <v>2651</v>
      </c>
      <c r="AN47" s="186" t="s">
        <v>2758</v>
      </c>
      <c r="AO47" s="186" t="s">
        <v>2651</v>
      </c>
      <c r="AP47" s="186" t="s">
        <v>2651</v>
      </c>
      <c r="AQ47" s="186" t="s">
        <v>2758</v>
      </c>
      <c r="AR47" s="186" t="s">
        <v>2651</v>
      </c>
      <c r="AS47" s="186" t="s">
        <v>2651</v>
      </c>
      <c r="AT47" s="186" t="s">
        <v>2758</v>
      </c>
      <c r="AU47" s="186" t="s">
        <v>2651</v>
      </c>
      <c r="AV47" s="186" t="s">
        <v>2651</v>
      </c>
      <c r="AW47" s="186" t="s">
        <v>2758</v>
      </c>
      <c r="AX47" s="186" t="s">
        <v>2651</v>
      </c>
      <c r="AY47" s="186" t="s">
        <v>2651</v>
      </c>
      <c r="AZ47" s="186" t="s">
        <v>2758</v>
      </c>
      <c r="BA47" s="186" t="s">
        <v>2651</v>
      </c>
      <c r="BB47" s="186" t="s">
        <v>2651</v>
      </c>
      <c r="BC47" s="186" t="s">
        <v>2758</v>
      </c>
      <c r="BD47" s="186" t="s">
        <v>2651</v>
      </c>
      <c r="BE47" s="186" t="s">
        <v>2651</v>
      </c>
      <c r="BF47" s="186" t="s">
        <v>2758</v>
      </c>
      <c r="BG47" s="186" t="s">
        <v>2651</v>
      </c>
      <c r="BH47" s="186" t="s">
        <v>2651</v>
      </c>
      <c r="BI47" s="186" t="s">
        <v>2758</v>
      </c>
      <c r="BJ47" s="186" t="s">
        <v>2651</v>
      </c>
      <c r="BK47" s="186" t="s">
        <v>2651</v>
      </c>
      <c r="BL47" s="186" t="s">
        <v>2758</v>
      </c>
      <c r="BM47" s="186" t="s">
        <v>2651</v>
      </c>
      <c r="BN47" s="186" t="s">
        <v>2651</v>
      </c>
      <c r="BO47" s="186" t="s">
        <v>2758</v>
      </c>
      <c r="BP47" s="186" t="s">
        <v>2651</v>
      </c>
      <c r="BQ47" s="186" t="s">
        <v>2651</v>
      </c>
      <c r="BR47" s="186" t="s">
        <v>2758</v>
      </c>
      <c r="BS47" s="186" t="s">
        <v>2651</v>
      </c>
      <c r="BT47" s="186" t="s">
        <v>2651</v>
      </c>
      <c r="BU47" s="186" t="s">
        <v>2758</v>
      </c>
      <c r="BV47" s="186" t="s">
        <v>2651</v>
      </c>
      <c r="BW47" s="186" t="s">
        <v>2651</v>
      </c>
      <c r="BX47" s="186" t="s">
        <v>2758</v>
      </c>
      <c r="BY47" s="186" t="s">
        <v>2651</v>
      </c>
      <c r="BZ47" s="186" t="s">
        <v>2651</v>
      </c>
      <c r="CA47" s="186" t="s">
        <v>2758</v>
      </c>
      <c r="CB47" s="186" t="s">
        <v>2651</v>
      </c>
      <c r="CC47" s="186" t="s">
        <v>2651</v>
      </c>
      <c r="CD47" s="186" t="s">
        <v>2758</v>
      </c>
      <c r="CE47" s="186" t="s">
        <v>2651</v>
      </c>
      <c r="CF47" s="186" t="s">
        <v>2651</v>
      </c>
      <c r="CG47" s="186" t="s">
        <v>2758</v>
      </c>
      <c r="CH47" s="186" t="s">
        <v>2651</v>
      </c>
      <c r="CI47" s="186" t="s">
        <v>2651</v>
      </c>
      <c r="CJ47" s="186" t="s">
        <v>2758</v>
      </c>
      <c r="CK47" s="186" t="s">
        <v>2651</v>
      </c>
      <c r="CL47" s="186" t="s">
        <v>2651</v>
      </c>
      <c r="CM47" s="186" t="s">
        <v>2758</v>
      </c>
      <c r="CN47" s="186" t="s">
        <v>2651</v>
      </c>
      <c r="CO47" s="186" t="s">
        <v>2651</v>
      </c>
      <c r="CP47" s="186" t="s">
        <v>2758</v>
      </c>
      <c r="CQ47" s="186" t="s">
        <v>2651</v>
      </c>
      <c r="CR47" s="186" t="s">
        <v>2651</v>
      </c>
      <c r="CS47" s="186" t="s">
        <v>2758</v>
      </c>
      <c r="CT47" s="186" t="s">
        <v>2651</v>
      </c>
      <c r="CU47" s="186" t="s">
        <v>2651</v>
      </c>
      <c r="CV47" s="186" t="s">
        <v>2758</v>
      </c>
      <c r="CW47" s="186" t="s">
        <v>2651</v>
      </c>
      <c r="CX47" s="186" t="s">
        <v>2651</v>
      </c>
      <c r="CY47" s="186" t="s">
        <v>2758</v>
      </c>
      <c r="CZ47" s="186" t="s">
        <v>2651</v>
      </c>
      <c r="DA47" s="186" t="s">
        <v>2651</v>
      </c>
      <c r="DB47" s="186" t="s">
        <v>2758</v>
      </c>
      <c r="DC47" s="186" t="s">
        <v>2651</v>
      </c>
      <c r="DD47" s="186" t="s">
        <v>2651</v>
      </c>
      <c r="DE47" s="186" t="s">
        <v>2758</v>
      </c>
      <c r="DF47" s="186" t="s">
        <v>2651</v>
      </c>
      <c r="DG47" s="186" t="s">
        <v>2651</v>
      </c>
      <c r="DH47" s="186" t="s">
        <v>2758</v>
      </c>
      <c r="DI47" s="186" t="s">
        <v>2651</v>
      </c>
      <c r="DJ47" s="186" t="s">
        <v>2651</v>
      </c>
      <c r="DK47" s="186" t="s">
        <v>2758</v>
      </c>
      <c r="DL47" s="186" t="s">
        <v>2651</v>
      </c>
      <c r="DM47" s="186" t="s">
        <v>2651</v>
      </c>
      <c r="DN47" s="186" t="s">
        <v>2758</v>
      </c>
      <c r="DO47" s="186" t="s">
        <v>2651</v>
      </c>
      <c r="DP47" s="186" t="s">
        <v>2651</v>
      </c>
      <c r="DQ47" s="186" t="s">
        <v>2758</v>
      </c>
      <c r="DR47" s="186" t="s">
        <v>2651</v>
      </c>
      <c r="DS47" s="186" t="s">
        <v>2651</v>
      </c>
      <c r="DT47" s="186" t="s">
        <v>2758</v>
      </c>
      <c r="DU47" s="186" t="s">
        <v>2651</v>
      </c>
      <c r="DV47" s="186" t="s">
        <v>2651</v>
      </c>
      <c r="DW47" s="186" t="s">
        <v>2758</v>
      </c>
      <c r="DX47" s="186" t="s">
        <v>2651</v>
      </c>
      <c r="DY47" s="186" t="s">
        <v>2651</v>
      </c>
      <c r="DZ47" s="186" t="s">
        <v>2758</v>
      </c>
      <c r="EA47" s="186" t="s">
        <v>2651</v>
      </c>
      <c r="EB47" s="186" t="s">
        <v>2651</v>
      </c>
      <c r="EC47" s="186" t="s">
        <v>2758</v>
      </c>
      <c r="ED47" s="186" t="s">
        <v>2651</v>
      </c>
      <c r="EE47" s="186" t="s">
        <v>2651</v>
      </c>
      <c r="EF47" s="186" t="s">
        <v>2758</v>
      </c>
      <c r="EG47" s="186" t="s">
        <v>2651</v>
      </c>
      <c r="EH47" s="186" t="s">
        <v>2651</v>
      </c>
      <c r="EI47" s="186" t="s">
        <v>2758</v>
      </c>
      <c r="EJ47" s="186" t="s">
        <v>2651</v>
      </c>
      <c r="EK47" s="186" t="s">
        <v>2651</v>
      </c>
      <c r="EL47" s="186" t="s">
        <v>2758</v>
      </c>
      <c r="EM47" s="186" t="s">
        <v>2651</v>
      </c>
      <c r="EN47" s="186" t="s">
        <v>2651</v>
      </c>
      <c r="EO47" s="186" t="s">
        <v>2758</v>
      </c>
      <c r="EP47" s="186" t="s">
        <v>2651</v>
      </c>
      <c r="EQ47" s="186" t="s">
        <v>2651</v>
      </c>
      <c r="ER47" s="186" t="s">
        <v>2758</v>
      </c>
      <c r="ES47" s="186" t="s">
        <v>2651</v>
      </c>
      <c r="ET47" s="186" t="s">
        <v>2651</v>
      </c>
    </row>
    <row r="48" spans="1:150" x14ac:dyDescent="0.3">
      <c r="A48" s="1"/>
      <c r="B48" s="185" t="s">
        <v>2970</v>
      </c>
      <c r="C48" s="185" t="s">
        <v>157</v>
      </c>
      <c r="D48" s="185" t="s">
        <v>1078</v>
      </c>
      <c r="E48" s="185" t="s">
        <v>2971</v>
      </c>
      <c r="F48" s="185" t="s">
        <v>2972</v>
      </c>
      <c r="G48" s="186" t="s">
        <v>2758</v>
      </c>
      <c r="H48" s="186" t="s">
        <v>847</v>
      </c>
      <c r="I48" s="186" t="s">
        <v>847</v>
      </c>
      <c r="J48" s="186" t="s">
        <v>2758</v>
      </c>
      <c r="K48" s="186" t="s">
        <v>847</v>
      </c>
      <c r="L48" s="186" t="s">
        <v>847</v>
      </c>
      <c r="M48" s="186" t="s">
        <v>2758</v>
      </c>
      <c r="N48" s="186" t="s">
        <v>847</v>
      </c>
      <c r="O48" s="186" t="s">
        <v>847</v>
      </c>
      <c r="P48" s="186" t="s">
        <v>2758</v>
      </c>
      <c r="Q48" s="186" t="s">
        <v>847</v>
      </c>
      <c r="R48" s="186" t="s">
        <v>847</v>
      </c>
      <c r="S48" s="186" t="s">
        <v>2758</v>
      </c>
      <c r="T48" s="186" t="s">
        <v>847</v>
      </c>
      <c r="U48" s="186" t="s">
        <v>847</v>
      </c>
      <c r="V48" s="186" t="s">
        <v>2758</v>
      </c>
      <c r="W48" s="186" t="s">
        <v>847</v>
      </c>
      <c r="X48" s="186" t="s">
        <v>847</v>
      </c>
      <c r="Y48" s="186" t="s">
        <v>2758</v>
      </c>
      <c r="Z48" s="186" t="s">
        <v>847</v>
      </c>
      <c r="AA48" s="186" t="s">
        <v>847</v>
      </c>
      <c r="AB48" s="186" t="s">
        <v>2758</v>
      </c>
      <c r="AC48" s="186" t="s">
        <v>847</v>
      </c>
      <c r="AD48" s="186" t="s">
        <v>847</v>
      </c>
      <c r="AE48" s="186" t="s">
        <v>2758</v>
      </c>
      <c r="AF48" s="186" t="s">
        <v>847</v>
      </c>
      <c r="AG48" s="186" t="s">
        <v>847</v>
      </c>
      <c r="AH48" s="186" t="s">
        <v>2758</v>
      </c>
      <c r="AI48" s="186" t="s">
        <v>847</v>
      </c>
      <c r="AJ48" s="186" t="s">
        <v>847</v>
      </c>
      <c r="AK48" s="186" t="s">
        <v>2758</v>
      </c>
      <c r="AL48" s="186" t="s">
        <v>847</v>
      </c>
      <c r="AM48" s="186" t="s">
        <v>847</v>
      </c>
      <c r="AN48" s="186" t="s">
        <v>2758</v>
      </c>
      <c r="AO48" s="186" t="s">
        <v>847</v>
      </c>
      <c r="AP48" s="186" t="s">
        <v>847</v>
      </c>
      <c r="AQ48" s="186" t="s">
        <v>2758</v>
      </c>
      <c r="AR48" s="186" t="s">
        <v>847</v>
      </c>
      <c r="AS48" s="186" t="s">
        <v>847</v>
      </c>
      <c r="AT48" s="186" t="s">
        <v>2758</v>
      </c>
      <c r="AU48" s="186" t="s">
        <v>847</v>
      </c>
      <c r="AV48" s="186" t="s">
        <v>847</v>
      </c>
      <c r="AW48" s="186" t="s">
        <v>2758</v>
      </c>
      <c r="AX48" s="186" t="s">
        <v>847</v>
      </c>
      <c r="AY48" s="186" t="s">
        <v>847</v>
      </c>
      <c r="AZ48" s="186" t="s">
        <v>2758</v>
      </c>
      <c r="BA48" s="186" t="s">
        <v>847</v>
      </c>
      <c r="BB48" s="186" t="s">
        <v>847</v>
      </c>
      <c r="BC48" s="186" t="s">
        <v>2758</v>
      </c>
      <c r="BD48" s="186" t="s">
        <v>847</v>
      </c>
      <c r="BE48" s="186" t="s">
        <v>847</v>
      </c>
      <c r="BF48" s="186" t="s">
        <v>2758</v>
      </c>
      <c r="BG48" s="186" t="s">
        <v>847</v>
      </c>
      <c r="BH48" s="186" t="s">
        <v>847</v>
      </c>
      <c r="BI48" s="186" t="s">
        <v>2758</v>
      </c>
      <c r="BJ48" s="186" t="s">
        <v>847</v>
      </c>
      <c r="BK48" s="186" t="s">
        <v>847</v>
      </c>
      <c r="BL48" s="186" t="s">
        <v>2758</v>
      </c>
      <c r="BM48" s="186" t="s">
        <v>847</v>
      </c>
      <c r="BN48" s="186" t="s">
        <v>847</v>
      </c>
      <c r="BO48" s="186" t="s">
        <v>2758</v>
      </c>
      <c r="BP48" s="186" t="s">
        <v>847</v>
      </c>
      <c r="BQ48" s="186" t="s">
        <v>847</v>
      </c>
      <c r="BR48" s="186" t="s">
        <v>2758</v>
      </c>
      <c r="BS48" s="186" t="s">
        <v>847</v>
      </c>
      <c r="BT48" s="186" t="s">
        <v>847</v>
      </c>
      <c r="BU48" s="186" t="s">
        <v>2758</v>
      </c>
      <c r="BV48" s="186" t="s">
        <v>847</v>
      </c>
      <c r="BW48" s="186" t="s">
        <v>847</v>
      </c>
      <c r="BX48" s="186" t="s">
        <v>2758</v>
      </c>
      <c r="BY48" s="186" t="s">
        <v>847</v>
      </c>
      <c r="BZ48" s="186" t="s">
        <v>847</v>
      </c>
      <c r="CA48" s="186" t="s">
        <v>2758</v>
      </c>
      <c r="CB48" s="186" t="s">
        <v>847</v>
      </c>
      <c r="CC48" s="186" t="s">
        <v>847</v>
      </c>
      <c r="CD48" s="186" t="s">
        <v>2758</v>
      </c>
      <c r="CE48" s="186" t="s">
        <v>847</v>
      </c>
      <c r="CF48" s="186" t="s">
        <v>847</v>
      </c>
      <c r="CG48" s="186" t="s">
        <v>2758</v>
      </c>
      <c r="CH48" s="186" t="s">
        <v>847</v>
      </c>
      <c r="CI48" s="186" t="s">
        <v>847</v>
      </c>
      <c r="CJ48" s="186" t="s">
        <v>2758</v>
      </c>
      <c r="CK48" s="186" t="s">
        <v>847</v>
      </c>
      <c r="CL48" s="186" t="s">
        <v>847</v>
      </c>
      <c r="CM48" s="186" t="s">
        <v>2758</v>
      </c>
      <c r="CN48" s="186" t="s">
        <v>847</v>
      </c>
      <c r="CO48" s="186" t="s">
        <v>847</v>
      </c>
      <c r="CP48" s="186" t="s">
        <v>2758</v>
      </c>
      <c r="CQ48" s="186" t="s">
        <v>847</v>
      </c>
      <c r="CR48" s="186" t="s">
        <v>847</v>
      </c>
      <c r="CS48" s="186" t="s">
        <v>2758</v>
      </c>
      <c r="CT48" s="186" t="s">
        <v>847</v>
      </c>
      <c r="CU48" s="186" t="s">
        <v>847</v>
      </c>
      <c r="CV48" s="186" t="s">
        <v>2758</v>
      </c>
      <c r="CW48" s="186" t="s">
        <v>847</v>
      </c>
      <c r="CX48" s="186" t="s">
        <v>847</v>
      </c>
      <c r="CY48" s="186" t="s">
        <v>2758</v>
      </c>
      <c r="CZ48" s="186" t="s">
        <v>847</v>
      </c>
      <c r="DA48" s="186" t="s">
        <v>847</v>
      </c>
      <c r="DB48" s="186" t="s">
        <v>2758</v>
      </c>
      <c r="DC48" s="186" t="s">
        <v>847</v>
      </c>
      <c r="DD48" s="186" t="s">
        <v>847</v>
      </c>
      <c r="DE48" s="186" t="s">
        <v>2758</v>
      </c>
      <c r="DF48" s="186" t="s">
        <v>847</v>
      </c>
      <c r="DG48" s="186" t="s">
        <v>847</v>
      </c>
      <c r="DH48" s="186" t="s">
        <v>2758</v>
      </c>
      <c r="DI48" s="186" t="s">
        <v>847</v>
      </c>
      <c r="DJ48" s="186" t="s">
        <v>847</v>
      </c>
      <c r="DK48" s="186" t="s">
        <v>2758</v>
      </c>
      <c r="DL48" s="186" t="s">
        <v>847</v>
      </c>
      <c r="DM48" s="186" t="s">
        <v>847</v>
      </c>
      <c r="DN48" s="186" t="s">
        <v>2758</v>
      </c>
      <c r="DO48" s="186" t="s">
        <v>847</v>
      </c>
      <c r="DP48" s="186" t="s">
        <v>847</v>
      </c>
      <c r="DQ48" s="186" t="s">
        <v>2758</v>
      </c>
      <c r="DR48" s="186" t="s">
        <v>847</v>
      </c>
      <c r="DS48" s="186" t="s">
        <v>847</v>
      </c>
      <c r="DT48" s="186" t="s">
        <v>2758</v>
      </c>
      <c r="DU48" s="186" t="s">
        <v>847</v>
      </c>
      <c r="DV48" s="186" t="s">
        <v>847</v>
      </c>
      <c r="DW48" s="186" t="s">
        <v>2758</v>
      </c>
      <c r="DX48" s="186" t="s">
        <v>847</v>
      </c>
      <c r="DY48" s="186" t="s">
        <v>847</v>
      </c>
      <c r="DZ48" s="186" t="s">
        <v>2758</v>
      </c>
      <c r="EA48" s="186" t="s">
        <v>847</v>
      </c>
      <c r="EB48" s="186" t="s">
        <v>847</v>
      </c>
      <c r="EC48" s="186" t="s">
        <v>2758</v>
      </c>
      <c r="ED48" s="186" t="s">
        <v>847</v>
      </c>
      <c r="EE48" s="186" t="s">
        <v>847</v>
      </c>
      <c r="EF48" s="186" t="s">
        <v>2758</v>
      </c>
      <c r="EG48" s="186" t="s">
        <v>847</v>
      </c>
      <c r="EH48" s="186" t="s">
        <v>847</v>
      </c>
      <c r="EI48" s="186" t="s">
        <v>2758</v>
      </c>
      <c r="EJ48" s="186" t="s">
        <v>847</v>
      </c>
      <c r="EK48" s="186" t="s">
        <v>847</v>
      </c>
      <c r="EL48" s="186" t="s">
        <v>2758</v>
      </c>
      <c r="EM48" s="186" t="s">
        <v>847</v>
      </c>
      <c r="EN48" s="186" t="s">
        <v>847</v>
      </c>
      <c r="EO48" s="186" t="s">
        <v>2758</v>
      </c>
      <c r="EP48" s="186" t="s">
        <v>847</v>
      </c>
      <c r="EQ48" s="186" t="s">
        <v>847</v>
      </c>
      <c r="ER48" s="186" t="s">
        <v>2758</v>
      </c>
      <c r="ES48" s="186" t="s">
        <v>847</v>
      </c>
      <c r="ET48" s="186" t="s">
        <v>847</v>
      </c>
    </row>
    <row r="49" spans="1:150" x14ac:dyDescent="0.3">
      <c r="A49" s="1"/>
      <c r="B49" s="184" t="s">
        <v>2973</v>
      </c>
      <c r="C49" s="184" t="s">
        <v>138</v>
      </c>
      <c r="D49" s="184" t="s">
        <v>900</v>
      </c>
      <c r="E49" s="184" t="s">
        <v>2974</v>
      </c>
      <c r="F49" s="184" t="s">
        <v>2975</v>
      </c>
      <c r="G49" s="184" t="s">
        <v>2758</v>
      </c>
      <c r="H49" s="184" t="s">
        <v>2976</v>
      </c>
      <c r="I49" s="184" t="s">
        <v>2977</v>
      </c>
      <c r="J49" s="184" t="s">
        <v>2758</v>
      </c>
      <c r="K49" s="184" t="s">
        <v>2978</v>
      </c>
      <c r="L49" s="184" t="s">
        <v>2979</v>
      </c>
      <c r="M49" s="184" t="s">
        <v>2758</v>
      </c>
      <c r="N49" s="184" t="s">
        <v>2980</v>
      </c>
      <c r="O49" s="184" t="s">
        <v>2981</v>
      </c>
      <c r="P49" s="184" t="s">
        <v>2758</v>
      </c>
      <c r="Q49" s="184" t="s">
        <v>2982</v>
      </c>
      <c r="R49" s="184" t="s">
        <v>2983</v>
      </c>
      <c r="S49" s="184" t="s">
        <v>2758</v>
      </c>
      <c r="T49" s="184" t="s">
        <v>2984</v>
      </c>
      <c r="U49" s="184" t="s">
        <v>2985</v>
      </c>
      <c r="V49" s="184" t="s">
        <v>2758</v>
      </c>
      <c r="W49" s="184" t="s">
        <v>2986</v>
      </c>
      <c r="X49" s="184" t="s">
        <v>2651</v>
      </c>
      <c r="Y49" s="184" t="s">
        <v>2758</v>
      </c>
      <c r="Z49" s="184" t="s">
        <v>2987</v>
      </c>
      <c r="AA49" s="184" t="s">
        <v>2988</v>
      </c>
      <c r="AB49" s="184" t="s">
        <v>2758</v>
      </c>
      <c r="AC49" s="184" t="s">
        <v>2989</v>
      </c>
      <c r="AD49" s="184" t="s">
        <v>2988</v>
      </c>
      <c r="AE49" s="184" t="s">
        <v>2758</v>
      </c>
      <c r="AF49" s="184" t="s">
        <v>2990</v>
      </c>
      <c r="AG49" s="184" t="s">
        <v>2991</v>
      </c>
      <c r="AH49" s="184" t="s">
        <v>2758</v>
      </c>
      <c r="AI49" s="184" t="s">
        <v>2992</v>
      </c>
      <c r="AJ49" s="184" t="s">
        <v>2988</v>
      </c>
      <c r="AK49" s="184" t="s">
        <v>2758</v>
      </c>
      <c r="AL49" s="184" t="s">
        <v>2993</v>
      </c>
      <c r="AM49" s="184" t="s">
        <v>2994</v>
      </c>
      <c r="AN49" s="184" t="s">
        <v>2758</v>
      </c>
      <c r="AO49" s="184" t="s">
        <v>2995</v>
      </c>
      <c r="AP49" s="184" t="s">
        <v>2988</v>
      </c>
      <c r="AQ49" s="184" t="s">
        <v>2758</v>
      </c>
      <c r="AR49" s="184" t="s">
        <v>2996</v>
      </c>
      <c r="AS49" s="184" t="s">
        <v>2997</v>
      </c>
      <c r="AT49" s="184" t="s">
        <v>2758</v>
      </c>
      <c r="AU49" s="184" t="s">
        <v>2998</v>
      </c>
      <c r="AV49" s="184" t="s">
        <v>2651</v>
      </c>
      <c r="AW49" s="184" t="s">
        <v>2758</v>
      </c>
      <c r="AX49" s="184" t="s">
        <v>2999</v>
      </c>
      <c r="AY49" s="184" t="s">
        <v>2651</v>
      </c>
      <c r="AZ49" s="184" t="s">
        <v>2758</v>
      </c>
      <c r="BA49" s="184" t="s">
        <v>3000</v>
      </c>
      <c r="BB49" s="184" t="s">
        <v>2651</v>
      </c>
      <c r="BC49" s="184" t="s">
        <v>2758</v>
      </c>
      <c r="BD49" s="184" t="s">
        <v>3001</v>
      </c>
      <c r="BE49" s="184" t="s">
        <v>3002</v>
      </c>
      <c r="BF49" s="184" t="s">
        <v>2758</v>
      </c>
      <c r="BG49" s="184" t="s">
        <v>3003</v>
      </c>
      <c r="BH49" s="184" t="s">
        <v>3004</v>
      </c>
      <c r="BI49" s="184" t="s">
        <v>2758</v>
      </c>
      <c r="BJ49" s="184" t="s">
        <v>3005</v>
      </c>
      <c r="BK49" s="184" t="s">
        <v>3006</v>
      </c>
      <c r="BL49" s="184" t="s">
        <v>2758</v>
      </c>
      <c r="BM49" s="184" t="s">
        <v>3007</v>
      </c>
      <c r="BN49" s="184" t="s">
        <v>3008</v>
      </c>
      <c r="BO49" s="184" t="s">
        <v>2758</v>
      </c>
      <c r="BP49" s="184" t="s">
        <v>3009</v>
      </c>
      <c r="BQ49" s="184" t="s">
        <v>3010</v>
      </c>
      <c r="BR49" s="184" t="s">
        <v>2758</v>
      </c>
      <c r="BS49" s="184" t="s">
        <v>3011</v>
      </c>
      <c r="BT49" s="184" t="s">
        <v>2651</v>
      </c>
      <c r="BU49" s="184" t="s">
        <v>2758</v>
      </c>
      <c r="BV49" s="184" t="s">
        <v>3012</v>
      </c>
      <c r="BW49" s="184" t="s">
        <v>3004</v>
      </c>
      <c r="BX49" s="184" t="s">
        <v>2758</v>
      </c>
      <c r="BY49" s="184" t="s">
        <v>3012</v>
      </c>
      <c r="BZ49" s="184" t="s">
        <v>3004</v>
      </c>
      <c r="CA49" s="184" t="s">
        <v>2758</v>
      </c>
      <c r="CB49" s="184" t="s">
        <v>3013</v>
      </c>
      <c r="CC49" s="184" t="s">
        <v>2899</v>
      </c>
      <c r="CD49" s="184" t="s">
        <v>2758</v>
      </c>
      <c r="CE49" s="184" t="s">
        <v>3014</v>
      </c>
      <c r="CF49" s="184" t="s">
        <v>3015</v>
      </c>
      <c r="CG49" s="184" t="s">
        <v>2758</v>
      </c>
      <c r="CH49" s="184" t="s">
        <v>3013</v>
      </c>
      <c r="CI49" s="184" t="s">
        <v>2899</v>
      </c>
      <c r="CJ49" s="184" t="s">
        <v>2758</v>
      </c>
      <c r="CK49" s="184" t="s">
        <v>3013</v>
      </c>
      <c r="CL49" s="184" t="s">
        <v>2899</v>
      </c>
      <c r="CM49" s="184" t="s">
        <v>2758</v>
      </c>
      <c r="CN49" s="184" t="s">
        <v>3016</v>
      </c>
      <c r="CO49" s="184" t="s">
        <v>3017</v>
      </c>
      <c r="CP49" s="184" t="s">
        <v>2758</v>
      </c>
      <c r="CQ49" s="184" t="s">
        <v>3018</v>
      </c>
      <c r="CR49" s="184" t="s">
        <v>2651</v>
      </c>
      <c r="CS49" s="184" t="s">
        <v>2758</v>
      </c>
      <c r="CT49" s="184" t="s">
        <v>3019</v>
      </c>
      <c r="CU49" s="184" t="s">
        <v>3020</v>
      </c>
      <c r="CV49" s="184" t="s">
        <v>2758</v>
      </c>
      <c r="CW49" s="184" t="s">
        <v>3013</v>
      </c>
      <c r="CX49" s="184" t="s">
        <v>2899</v>
      </c>
      <c r="CY49" s="184" t="s">
        <v>2758</v>
      </c>
      <c r="CZ49" s="184" t="s">
        <v>3019</v>
      </c>
      <c r="DA49" s="184" t="s">
        <v>3021</v>
      </c>
      <c r="DB49" s="184" t="s">
        <v>2758</v>
      </c>
      <c r="DC49" s="184" t="s">
        <v>3019</v>
      </c>
      <c r="DD49" s="184" t="s">
        <v>3020</v>
      </c>
      <c r="DE49" s="184" t="s">
        <v>2758</v>
      </c>
      <c r="DF49" s="184" t="s">
        <v>3022</v>
      </c>
      <c r="DG49" s="184" t="s">
        <v>3023</v>
      </c>
      <c r="DH49" s="184" t="s">
        <v>2758</v>
      </c>
      <c r="DI49" s="184" t="s">
        <v>3024</v>
      </c>
      <c r="DJ49" s="184" t="s">
        <v>3025</v>
      </c>
      <c r="DK49" s="184" t="s">
        <v>2758</v>
      </c>
      <c r="DL49" s="184" t="s">
        <v>3026</v>
      </c>
      <c r="DM49" s="184" t="s">
        <v>3027</v>
      </c>
      <c r="DN49" s="184" t="s">
        <v>2758</v>
      </c>
      <c r="DO49" s="184" t="s">
        <v>3028</v>
      </c>
      <c r="DP49" s="184" t="s">
        <v>3029</v>
      </c>
      <c r="DQ49" s="184" t="s">
        <v>2758</v>
      </c>
      <c r="DR49" s="184" t="s">
        <v>3030</v>
      </c>
      <c r="DS49" s="184" t="s">
        <v>3031</v>
      </c>
      <c r="DT49" s="184" t="s">
        <v>2758</v>
      </c>
      <c r="DU49" s="184" t="s">
        <v>3032</v>
      </c>
      <c r="DV49" s="184" t="s">
        <v>3033</v>
      </c>
      <c r="DW49" s="184" t="s">
        <v>2758</v>
      </c>
      <c r="DX49" s="184" t="s">
        <v>3034</v>
      </c>
      <c r="DY49" s="184" t="s">
        <v>3035</v>
      </c>
      <c r="DZ49" s="184" t="s">
        <v>2758</v>
      </c>
      <c r="EA49" s="184" t="s">
        <v>3036</v>
      </c>
      <c r="EB49" s="184" t="s">
        <v>3037</v>
      </c>
      <c r="EC49" s="184" t="s">
        <v>2758</v>
      </c>
      <c r="ED49" s="184" t="s">
        <v>3038</v>
      </c>
      <c r="EE49" s="184" t="s">
        <v>3039</v>
      </c>
      <c r="EF49" s="184" t="s">
        <v>2758</v>
      </c>
      <c r="EG49" s="184" t="s">
        <v>3040</v>
      </c>
      <c r="EH49" s="184" t="s">
        <v>3041</v>
      </c>
      <c r="EI49" s="184" t="s">
        <v>2758</v>
      </c>
      <c r="EJ49" s="184" t="s">
        <v>3042</v>
      </c>
      <c r="EK49" s="184" t="s">
        <v>3043</v>
      </c>
      <c r="EL49" s="184" t="s">
        <v>2758</v>
      </c>
      <c r="EM49" s="184" t="s">
        <v>3044</v>
      </c>
      <c r="EN49" s="184" t="s">
        <v>3045</v>
      </c>
      <c r="EO49" s="184" t="s">
        <v>2758</v>
      </c>
      <c r="EP49" s="184" t="s">
        <v>3046</v>
      </c>
      <c r="EQ49" s="184" t="s">
        <v>2651</v>
      </c>
      <c r="ER49" s="184" t="s">
        <v>2758</v>
      </c>
      <c r="ES49" s="184" t="s">
        <v>3047</v>
      </c>
      <c r="ET49" s="184" t="s">
        <v>3048</v>
      </c>
    </row>
    <row r="50" spans="1:150" x14ac:dyDescent="0.3">
      <c r="A50" s="1"/>
      <c r="B50" s="185" t="s">
        <v>3049</v>
      </c>
      <c r="C50" s="185" t="s">
        <v>138</v>
      </c>
      <c r="D50" s="185" t="s">
        <v>900</v>
      </c>
      <c r="E50" s="185" t="s">
        <v>3050</v>
      </c>
      <c r="F50" s="185" t="s">
        <v>3051</v>
      </c>
      <c r="G50" s="186" t="s">
        <v>2758</v>
      </c>
      <c r="H50" s="186" t="s">
        <v>2651</v>
      </c>
      <c r="I50" s="186" t="s">
        <v>2651</v>
      </c>
      <c r="J50" s="186" t="s">
        <v>2758</v>
      </c>
      <c r="K50" s="186" t="s">
        <v>2651</v>
      </c>
      <c r="L50" s="186" t="s">
        <v>2651</v>
      </c>
      <c r="M50" s="186" t="s">
        <v>2758</v>
      </c>
      <c r="N50" s="186" t="s">
        <v>2651</v>
      </c>
      <c r="O50" s="186" t="s">
        <v>2651</v>
      </c>
      <c r="P50" s="186" t="s">
        <v>2758</v>
      </c>
      <c r="Q50" s="186" t="s">
        <v>2651</v>
      </c>
      <c r="R50" s="186" t="s">
        <v>2651</v>
      </c>
      <c r="S50" s="186" t="s">
        <v>2758</v>
      </c>
      <c r="T50" s="186" t="s">
        <v>2651</v>
      </c>
      <c r="U50" s="186" t="s">
        <v>2651</v>
      </c>
      <c r="V50" s="186" t="s">
        <v>2758</v>
      </c>
      <c r="W50" s="186" t="s">
        <v>2651</v>
      </c>
      <c r="X50" s="186" t="s">
        <v>2651</v>
      </c>
      <c r="Y50" s="186" t="s">
        <v>2758</v>
      </c>
      <c r="Z50" s="186" t="s">
        <v>2651</v>
      </c>
      <c r="AA50" s="186" t="s">
        <v>2651</v>
      </c>
      <c r="AB50" s="186" t="s">
        <v>2758</v>
      </c>
      <c r="AC50" s="186" t="s">
        <v>2651</v>
      </c>
      <c r="AD50" s="186" t="s">
        <v>3052</v>
      </c>
      <c r="AE50" s="186" t="s">
        <v>2758</v>
      </c>
      <c r="AF50" s="186" t="s">
        <v>3053</v>
      </c>
      <c r="AG50" s="186" t="s">
        <v>2651</v>
      </c>
      <c r="AH50" s="186" t="s">
        <v>2758</v>
      </c>
      <c r="AI50" s="186" t="s">
        <v>3054</v>
      </c>
      <c r="AJ50" s="186" t="s">
        <v>2651</v>
      </c>
      <c r="AK50" s="186" t="s">
        <v>2758</v>
      </c>
      <c r="AL50" s="186" t="s">
        <v>3055</v>
      </c>
      <c r="AM50" s="186" t="s">
        <v>2651</v>
      </c>
      <c r="AN50" s="186" t="s">
        <v>2758</v>
      </c>
      <c r="AO50" s="186" t="s">
        <v>3056</v>
      </c>
      <c r="AP50" s="186" t="s">
        <v>3057</v>
      </c>
      <c r="AQ50" s="186" t="s">
        <v>2758</v>
      </c>
      <c r="AR50" s="186" t="s">
        <v>3058</v>
      </c>
      <c r="AS50" s="186" t="s">
        <v>3059</v>
      </c>
      <c r="AT50" s="186" t="s">
        <v>2758</v>
      </c>
      <c r="AU50" s="186" t="s">
        <v>3060</v>
      </c>
      <c r="AV50" s="186" t="s">
        <v>2651</v>
      </c>
      <c r="AW50" s="186" t="s">
        <v>2758</v>
      </c>
      <c r="AX50" s="186" t="s">
        <v>3061</v>
      </c>
      <c r="AY50" s="186" t="s">
        <v>2651</v>
      </c>
      <c r="AZ50" s="186" t="s">
        <v>2758</v>
      </c>
      <c r="BA50" s="186" t="s">
        <v>3000</v>
      </c>
      <c r="BB50" s="186" t="s">
        <v>2651</v>
      </c>
      <c r="BC50" s="186" t="s">
        <v>2758</v>
      </c>
      <c r="BD50" s="186" t="s">
        <v>3062</v>
      </c>
      <c r="BE50" s="186" t="s">
        <v>3002</v>
      </c>
      <c r="BF50" s="186" t="s">
        <v>2758</v>
      </c>
      <c r="BG50" s="186" t="s">
        <v>2651</v>
      </c>
      <c r="BH50" s="186" t="s">
        <v>2651</v>
      </c>
      <c r="BI50" s="186" t="s">
        <v>2758</v>
      </c>
      <c r="BJ50" s="186" t="s">
        <v>2651</v>
      </c>
      <c r="BK50" s="186" t="s">
        <v>2651</v>
      </c>
      <c r="BL50" s="186" t="s">
        <v>2758</v>
      </c>
      <c r="BM50" s="186" t="s">
        <v>2651</v>
      </c>
      <c r="BN50" s="186" t="s">
        <v>2651</v>
      </c>
      <c r="BO50" s="186" t="s">
        <v>2758</v>
      </c>
      <c r="BP50" s="186" t="s">
        <v>2651</v>
      </c>
      <c r="BQ50" s="186" t="s">
        <v>2651</v>
      </c>
      <c r="BR50" s="186" t="s">
        <v>2758</v>
      </c>
      <c r="BS50" s="186" t="s">
        <v>2651</v>
      </c>
      <c r="BT50" s="186" t="s">
        <v>2651</v>
      </c>
      <c r="BU50" s="186" t="s">
        <v>2758</v>
      </c>
      <c r="BV50" s="186" t="s">
        <v>3011</v>
      </c>
      <c r="BW50" s="186" t="s">
        <v>2651</v>
      </c>
      <c r="BX50" s="186" t="s">
        <v>2758</v>
      </c>
      <c r="BY50" s="186" t="s">
        <v>3063</v>
      </c>
      <c r="BZ50" s="186" t="s">
        <v>3004</v>
      </c>
      <c r="CA50" s="186" t="s">
        <v>2758</v>
      </c>
      <c r="CB50" s="186" t="s">
        <v>3064</v>
      </c>
      <c r="CC50" s="186" t="s">
        <v>2651</v>
      </c>
      <c r="CD50" s="186" t="s">
        <v>2758</v>
      </c>
      <c r="CE50" s="186" t="s">
        <v>2651</v>
      </c>
      <c r="CF50" s="186" t="s">
        <v>3065</v>
      </c>
      <c r="CG50" s="186" t="s">
        <v>2758</v>
      </c>
      <c r="CH50" s="186" t="s">
        <v>3064</v>
      </c>
      <c r="CI50" s="186" t="s">
        <v>2651</v>
      </c>
      <c r="CJ50" s="186" t="s">
        <v>2758</v>
      </c>
      <c r="CK50" s="186" t="s">
        <v>3064</v>
      </c>
      <c r="CL50" s="186" t="s">
        <v>2651</v>
      </c>
      <c r="CM50" s="186" t="s">
        <v>2758</v>
      </c>
      <c r="CN50" s="186" t="s">
        <v>3016</v>
      </c>
      <c r="CO50" s="186" t="s">
        <v>2651</v>
      </c>
      <c r="CP50" s="186" t="s">
        <v>2758</v>
      </c>
      <c r="CQ50" s="186" t="s">
        <v>3066</v>
      </c>
      <c r="CR50" s="186" t="s">
        <v>2651</v>
      </c>
      <c r="CS50" s="186" t="s">
        <v>2758</v>
      </c>
      <c r="CT50" s="186" t="s">
        <v>2651</v>
      </c>
      <c r="CU50" s="186" t="s">
        <v>3065</v>
      </c>
      <c r="CV50" s="186" t="s">
        <v>2758</v>
      </c>
      <c r="CW50" s="186" t="s">
        <v>3067</v>
      </c>
      <c r="CX50" s="186" t="s">
        <v>2899</v>
      </c>
      <c r="CY50" s="186" t="s">
        <v>2758</v>
      </c>
      <c r="CZ50" s="186" t="s">
        <v>3019</v>
      </c>
      <c r="DA50" s="186" t="s">
        <v>3068</v>
      </c>
      <c r="DB50" s="186" t="s">
        <v>2758</v>
      </c>
      <c r="DC50" s="186" t="s">
        <v>2651</v>
      </c>
      <c r="DD50" s="186" t="s">
        <v>3065</v>
      </c>
      <c r="DE50" s="186" t="s">
        <v>2758</v>
      </c>
      <c r="DF50" s="186" t="s">
        <v>2651</v>
      </c>
      <c r="DG50" s="186" t="s">
        <v>3065</v>
      </c>
      <c r="DH50" s="186" t="s">
        <v>2758</v>
      </c>
      <c r="DI50" s="186" t="s">
        <v>3024</v>
      </c>
      <c r="DJ50" s="186" t="s">
        <v>3069</v>
      </c>
      <c r="DK50" s="186" t="s">
        <v>2758</v>
      </c>
      <c r="DL50" s="186" t="s">
        <v>3070</v>
      </c>
      <c r="DM50" s="186" t="s">
        <v>2651</v>
      </c>
      <c r="DN50" s="186" t="s">
        <v>2758</v>
      </c>
      <c r="DO50" s="186" t="s">
        <v>3071</v>
      </c>
      <c r="DP50" s="186" t="s">
        <v>3072</v>
      </c>
      <c r="DQ50" s="186" t="s">
        <v>2758</v>
      </c>
      <c r="DR50" s="186" t="s">
        <v>3030</v>
      </c>
      <c r="DS50" s="186" t="s">
        <v>2651</v>
      </c>
      <c r="DT50" s="186" t="s">
        <v>2758</v>
      </c>
      <c r="DU50" s="186" t="s">
        <v>2651</v>
      </c>
      <c r="DV50" s="186" t="s">
        <v>3073</v>
      </c>
      <c r="DW50" s="186" t="s">
        <v>2758</v>
      </c>
      <c r="DX50" s="186" t="s">
        <v>3074</v>
      </c>
      <c r="DY50" s="186" t="s">
        <v>3075</v>
      </c>
      <c r="DZ50" s="186" t="s">
        <v>2758</v>
      </c>
      <c r="EA50" s="186" t="s">
        <v>2651</v>
      </c>
      <c r="EB50" s="186" t="s">
        <v>3076</v>
      </c>
      <c r="EC50" s="186" t="s">
        <v>2758</v>
      </c>
      <c r="ED50" s="186" t="s">
        <v>2651</v>
      </c>
      <c r="EE50" s="186" t="s">
        <v>2651</v>
      </c>
      <c r="EF50" s="186" t="s">
        <v>2758</v>
      </c>
      <c r="EG50" s="186" t="s">
        <v>2651</v>
      </c>
      <c r="EH50" s="186" t="s">
        <v>3077</v>
      </c>
      <c r="EI50" s="186" t="s">
        <v>2758</v>
      </c>
      <c r="EJ50" s="186" t="s">
        <v>2651</v>
      </c>
      <c r="EK50" s="186" t="s">
        <v>3078</v>
      </c>
      <c r="EL50" s="186" t="s">
        <v>2758</v>
      </c>
      <c r="EM50" s="186" t="s">
        <v>2651</v>
      </c>
      <c r="EN50" s="186" t="s">
        <v>3079</v>
      </c>
      <c r="EO50" s="186" t="s">
        <v>2758</v>
      </c>
      <c r="EP50" s="186" t="s">
        <v>2651</v>
      </c>
      <c r="EQ50" s="186" t="s">
        <v>2651</v>
      </c>
      <c r="ER50" s="186" t="s">
        <v>2758</v>
      </c>
      <c r="ES50" s="186" t="s">
        <v>2651</v>
      </c>
      <c r="ET50" s="186" t="s">
        <v>3080</v>
      </c>
    </row>
    <row r="51" spans="1:150" x14ac:dyDescent="0.3">
      <c r="A51" s="1"/>
      <c r="B51" s="185" t="s">
        <v>3081</v>
      </c>
      <c r="C51" s="185" t="s">
        <v>138</v>
      </c>
      <c r="D51" s="185" t="s">
        <v>900</v>
      </c>
      <c r="E51" s="185" t="s">
        <v>3082</v>
      </c>
      <c r="F51" s="185" t="s">
        <v>3083</v>
      </c>
      <c r="G51" s="186" t="s">
        <v>2758</v>
      </c>
      <c r="H51" s="186" t="s">
        <v>3084</v>
      </c>
      <c r="I51" s="186" t="s">
        <v>2977</v>
      </c>
      <c r="J51" s="186" t="s">
        <v>2758</v>
      </c>
      <c r="K51" s="186" t="s">
        <v>3085</v>
      </c>
      <c r="L51" s="186" t="s">
        <v>2651</v>
      </c>
      <c r="M51" s="186" t="s">
        <v>2758</v>
      </c>
      <c r="N51" s="186" t="s">
        <v>3086</v>
      </c>
      <c r="O51" s="186" t="s">
        <v>2981</v>
      </c>
      <c r="P51" s="186" t="s">
        <v>2758</v>
      </c>
      <c r="Q51" s="186" t="s">
        <v>2651</v>
      </c>
      <c r="R51" s="186" t="s">
        <v>3087</v>
      </c>
      <c r="S51" s="186" t="s">
        <v>2758</v>
      </c>
      <c r="T51" s="186" t="s">
        <v>2651</v>
      </c>
      <c r="U51" s="186" t="s">
        <v>3088</v>
      </c>
      <c r="V51" s="186" t="s">
        <v>2758</v>
      </c>
      <c r="W51" s="186" t="s">
        <v>3089</v>
      </c>
      <c r="X51" s="186" t="s">
        <v>2651</v>
      </c>
      <c r="Y51" s="186" t="s">
        <v>2758</v>
      </c>
      <c r="Z51" s="186" t="s">
        <v>3090</v>
      </c>
      <c r="AA51" s="186" t="s">
        <v>3091</v>
      </c>
      <c r="AB51" s="186" t="s">
        <v>2758</v>
      </c>
      <c r="AC51" s="186" t="s">
        <v>3092</v>
      </c>
      <c r="AD51" s="186" t="s">
        <v>2651</v>
      </c>
      <c r="AE51" s="186" t="s">
        <v>2758</v>
      </c>
      <c r="AF51" s="186" t="s">
        <v>3093</v>
      </c>
      <c r="AG51" s="186" t="s">
        <v>2651</v>
      </c>
      <c r="AH51" s="186" t="s">
        <v>2758</v>
      </c>
      <c r="AI51" s="186" t="s">
        <v>2651</v>
      </c>
      <c r="AJ51" s="186" t="s">
        <v>3094</v>
      </c>
      <c r="AK51" s="186" t="s">
        <v>2758</v>
      </c>
      <c r="AL51" s="186" t="s">
        <v>3095</v>
      </c>
      <c r="AM51" s="186" t="s">
        <v>2651</v>
      </c>
      <c r="AN51" s="186" t="s">
        <v>2758</v>
      </c>
      <c r="AO51" s="186" t="s">
        <v>3096</v>
      </c>
      <c r="AP51" s="186" t="s">
        <v>3097</v>
      </c>
      <c r="AQ51" s="186" t="s">
        <v>2758</v>
      </c>
      <c r="AR51" s="186" t="s">
        <v>2651</v>
      </c>
      <c r="AS51" s="186" t="s">
        <v>2651</v>
      </c>
      <c r="AT51" s="186" t="s">
        <v>2758</v>
      </c>
      <c r="AU51" s="186" t="s">
        <v>2651</v>
      </c>
      <c r="AV51" s="186" t="s">
        <v>2651</v>
      </c>
      <c r="AW51" s="186" t="s">
        <v>2758</v>
      </c>
      <c r="AX51" s="186" t="s">
        <v>2651</v>
      </c>
      <c r="AY51" s="186" t="s">
        <v>2651</v>
      </c>
      <c r="AZ51" s="186" t="s">
        <v>2758</v>
      </c>
      <c r="BA51" s="186" t="s">
        <v>2651</v>
      </c>
      <c r="BB51" s="186" t="s">
        <v>2651</v>
      </c>
      <c r="BC51" s="186" t="s">
        <v>2758</v>
      </c>
      <c r="BD51" s="186" t="s">
        <v>3098</v>
      </c>
      <c r="BE51" s="186" t="s">
        <v>2651</v>
      </c>
      <c r="BF51" s="186" t="s">
        <v>2758</v>
      </c>
      <c r="BG51" s="186" t="s">
        <v>3003</v>
      </c>
      <c r="BH51" s="186" t="s">
        <v>3004</v>
      </c>
      <c r="BI51" s="186" t="s">
        <v>2758</v>
      </c>
      <c r="BJ51" s="186" t="s">
        <v>3099</v>
      </c>
      <c r="BK51" s="186" t="s">
        <v>3006</v>
      </c>
      <c r="BL51" s="186" t="s">
        <v>2758</v>
      </c>
      <c r="BM51" s="186" t="s">
        <v>3100</v>
      </c>
      <c r="BN51" s="186" t="s">
        <v>3101</v>
      </c>
      <c r="BO51" s="186" t="s">
        <v>2758</v>
      </c>
      <c r="BP51" s="186" t="s">
        <v>3102</v>
      </c>
      <c r="BQ51" s="186" t="s">
        <v>3010</v>
      </c>
      <c r="BR51" s="186" t="s">
        <v>2758</v>
      </c>
      <c r="BS51" s="186" t="s">
        <v>2651</v>
      </c>
      <c r="BT51" s="186" t="s">
        <v>2651</v>
      </c>
      <c r="BU51" s="186" t="s">
        <v>2758</v>
      </c>
      <c r="BV51" s="186" t="s">
        <v>2651</v>
      </c>
      <c r="BW51" s="186" t="s">
        <v>2651</v>
      </c>
      <c r="BX51" s="186" t="s">
        <v>2758</v>
      </c>
      <c r="BY51" s="186" t="s">
        <v>2651</v>
      </c>
      <c r="BZ51" s="186" t="s">
        <v>2651</v>
      </c>
      <c r="CA51" s="186" t="s">
        <v>2758</v>
      </c>
      <c r="CB51" s="186" t="s">
        <v>2651</v>
      </c>
      <c r="CC51" s="186" t="s">
        <v>2651</v>
      </c>
      <c r="CD51" s="186" t="s">
        <v>2758</v>
      </c>
      <c r="CE51" s="186" t="s">
        <v>2651</v>
      </c>
      <c r="CF51" s="186" t="s">
        <v>2651</v>
      </c>
      <c r="CG51" s="186" t="s">
        <v>2758</v>
      </c>
      <c r="CH51" s="186" t="s">
        <v>2651</v>
      </c>
      <c r="CI51" s="186" t="s">
        <v>2651</v>
      </c>
      <c r="CJ51" s="186" t="s">
        <v>2758</v>
      </c>
      <c r="CK51" s="186" t="s">
        <v>2651</v>
      </c>
      <c r="CL51" s="186" t="s">
        <v>2651</v>
      </c>
      <c r="CM51" s="186" t="s">
        <v>2758</v>
      </c>
      <c r="CN51" s="186" t="s">
        <v>2651</v>
      </c>
      <c r="CO51" s="186" t="s">
        <v>2651</v>
      </c>
      <c r="CP51" s="186" t="s">
        <v>2758</v>
      </c>
      <c r="CQ51" s="186" t="s">
        <v>2651</v>
      </c>
      <c r="CR51" s="186" t="s">
        <v>2651</v>
      </c>
      <c r="CS51" s="186" t="s">
        <v>2758</v>
      </c>
      <c r="CT51" s="186" t="s">
        <v>2651</v>
      </c>
      <c r="CU51" s="186" t="s">
        <v>2651</v>
      </c>
      <c r="CV51" s="186" t="s">
        <v>2758</v>
      </c>
      <c r="CW51" s="186" t="s">
        <v>2651</v>
      </c>
      <c r="CX51" s="186" t="s">
        <v>2651</v>
      </c>
      <c r="CY51" s="186" t="s">
        <v>2758</v>
      </c>
      <c r="CZ51" s="186" t="s">
        <v>2651</v>
      </c>
      <c r="DA51" s="186" t="s">
        <v>2651</v>
      </c>
      <c r="DB51" s="186" t="s">
        <v>2758</v>
      </c>
      <c r="DC51" s="186" t="s">
        <v>2651</v>
      </c>
      <c r="DD51" s="186" t="s">
        <v>2651</v>
      </c>
      <c r="DE51" s="186" t="s">
        <v>2758</v>
      </c>
      <c r="DF51" s="186" t="s">
        <v>3103</v>
      </c>
      <c r="DG51" s="186" t="s">
        <v>2651</v>
      </c>
      <c r="DH51" s="186" t="s">
        <v>2758</v>
      </c>
      <c r="DI51" s="186" t="s">
        <v>2651</v>
      </c>
      <c r="DJ51" s="186" t="s">
        <v>3104</v>
      </c>
      <c r="DK51" s="186" t="s">
        <v>2758</v>
      </c>
      <c r="DL51" s="186" t="s">
        <v>3105</v>
      </c>
      <c r="DM51" s="186" t="s">
        <v>3106</v>
      </c>
      <c r="DN51" s="186" t="s">
        <v>2758</v>
      </c>
      <c r="DO51" s="186" t="s">
        <v>3107</v>
      </c>
      <c r="DP51" s="186" t="s">
        <v>3108</v>
      </c>
      <c r="DQ51" s="186" t="s">
        <v>2758</v>
      </c>
      <c r="DR51" s="186" t="s">
        <v>2651</v>
      </c>
      <c r="DS51" s="186" t="s">
        <v>2651</v>
      </c>
      <c r="DT51" s="186" t="s">
        <v>2758</v>
      </c>
      <c r="DU51" s="186" t="s">
        <v>2651</v>
      </c>
      <c r="DV51" s="186" t="s">
        <v>2651</v>
      </c>
      <c r="DW51" s="186" t="s">
        <v>2758</v>
      </c>
      <c r="DX51" s="186" t="s">
        <v>2651</v>
      </c>
      <c r="DY51" s="186" t="s">
        <v>2651</v>
      </c>
      <c r="DZ51" s="186" t="s">
        <v>2758</v>
      </c>
      <c r="EA51" s="186" t="s">
        <v>2651</v>
      </c>
      <c r="EB51" s="186" t="s">
        <v>2651</v>
      </c>
      <c r="EC51" s="186" t="s">
        <v>2758</v>
      </c>
      <c r="ED51" s="186" t="s">
        <v>3038</v>
      </c>
      <c r="EE51" s="186" t="s">
        <v>2651</v>
      </c>
      <c r="EF51" s="186" t="s">
        <v>2758</v>
      </c>
      <c r="EG51" s="186" t="s">
        <v>3040</v>
      </c>
      <c r="EH51" s="186" t="s">
        <v>2651</v>
      </c>
      <c r="EI51" s="186" t="s">
        <v>2758</v>
      </c>
      <c r="EJ51" s="186" t="s">
        <v>2651</v>
      </c>
      <c r="EK51" s="186" t="s">
        <v>3109</v>
      </c>
      <c r="EL51" s="186" t="s">
        <v>2758</v>
      </c>
      <c r="EM51" s="186" t="s">
        <v>2651</v>
      </c>
      <c r="EN51" s="186" t="s">
        <v>3110</v>
      </c>
      <c r="EO51" s="186" t="s">
        <v>2758</v>
      </c>
      <c r="EP51" s="186" t="s">
        <v>2651</v>
      </c>
      <c r="EQ51" s="186" t="s">
        <v>2651</v>
      </c>
      <c r="ER51" s="186" t="s">
        <v>2758</v>
      </c>
      <c r="ES51" s="186" t="s">
        <v>2651</v>
      </c>
      <c r="ET51" s="186" t="s">
        <v>2651</v>
      </c>
    </row>
    <row r="52" spans="1:150" x14ac:dyDescent="0.3">
      <c r="A52" s="1"/>
      <c r="B52" s="185" t="s">
        <v>3111</v>
      </c>
      <c r="C52" s="185" t="s">
        <v>138</v>
      </c>
      <c r="D52" s="185" t="s">
        <v>900</v>
      </c>
      <c r="E52" s="185" t="s">
        <v>3112</v>
      </c>
      <c r="F52" s="185" t="s">
        <v>3113</v>
      </c>
      <c r="G52" s="186" t="s">
        <v>2758</v>
      </c>
      <c r="H52" s="186" t="s">
        <v>3114</v>
      </c>
      <c r="I52" s="186" t="s">
        <v>2651</v>
      </c>
      <c r="J52" s="186" t="s">
        <v>2758</v>
      </c>
      <c r="K52" s="186" t="s">
        <v>3115</v>
      </c>
      <c r="L52" s="186" t="s">
        <v>2979</v>
      </c>
      <c r="M52" s="186" t="s">
        <v>2758</v>
      </c>
      <c r="N52" s="186" t="s">
        <v>3114</v>
      </c>
      <c r="O52" s="186" t="s">
        <v>2651</v>
      </c>
      <c r="P52" s="186" t="s">
        <v>2758</v>
      </c>
      <c r="Q52" s="186" t="s">
        <v>3042</v>
      </c>
      <c r="R52" s="186" t="s">
        <v>2651</v>
      </c>
      <c r="S52" s="186" t="s">
        <v>2758</v>
      </c>
      <c r="T52" s="186" t="s">
        <v>2984</v>
      </c>
      <c r="U52" s="186" t="s">
        <v>3116</v>
      </c>
      <c r="V52" s="186" t="s">
        <v>2758</v>
      </c>
      <c r="W52" s="186" t="s">
        <v>3117</v>
      </c>
      <c r="X52" s="186" t="s">
        <v>2651</v>
      </c>
      <c r="Y52" s="186" t="s">
        <v>2758</v>
      </c>
      <c r="Z52" s="186" t="s">
        <v>3118</v>
      </c>
      <c r="AA52" s="186" t="s">
        <v>2651</v>
      </c>
      <c r="AB52" s="186" t="s">
        <v>2758</v>
      </c>
      <c r="AC52" s="186" t="s">
        <v>3119</v>
      </c>
      <c r="AD52" s="186" t="s">
        <v>2651</v>
      </c>
      <c r="AE52" s="186" t="s">
        <v>2758</v>
      </c>
      <c r="AF52" s="186" t="s">
        <v>2651</v>
      </c>
      <c r="AG52" s="186" t="s">
        <v>2991</v>
      </c>
      <c r="AH52" s="186" t="s">
        <v>2758</v>
      </c>
      <c r="AI52" s="186" t="s">
        <v>3120</v>
      </c>
      <c r="AJ52" s="186" t="s">
        <v>3121</v>
      </c>
      <c r="AK52" s="186" t="s">
        <v>2758</v>
      </c>
      <c r="AL52" s="186" t="s">
        <v>2651</v>
      </c>
      <c r="AM52" s="186" t="s">
        <v>2994</v>
      </c>
      <c r="AN52" s="186" t="s">
        <v>2758</v>
      </c>
      <c r="AO52" s="186" t="s">
        <v>2651</v>
      </c>
      <c r="AP52" s="186" t="s">
        <v>3122</v>
      </c>
      <c r="AQ52" s="186" t="s">
        <v>2758</v>
      </c>
      <c r="AR52" s="186" t="s">
        <v>2651</v>
      </c>
      <c r="AS52" s="186" t="s">
        <v>3123</v>
      </c>
      <c r="AT52" s="186" t="s">
        <v>2758</v>
      </c>
      <c r="AU52" s="186" t="s">
        <v>2651</v>
      </c>
      <c r="AV52" s="186" t="s">
        <v>2651</v>
      </c>
      <c r="AW52" s="186" t="s">
        <v>2758</v>
      </c>
      <c r="AX52" s="186" t="s">
        <v>2651</v>
      </c>
      <c r="AY52" s="186" t="s">
        <v>2651</v>
      </c>
      <c r="AZ52" s="186" t="s">
        <v>2758</v>
      </c>
      <c r="BA52" s="186" t="s">
        <v>2651</v>
      </c>
      <c r="BB52" s="186" t="s">
        <v>2651</v>
      </c>
      <c r="BC52" s="186" t="s">
        <v>2758</v>
      </c>
      <c r="BD52" s="186" t="s">
        <v>2651</v>
      </c>
      <c r="BE52" s="186" t="s">
        <v>2651</v>
      </c>
      <c r="BF52" s="186" t="s">
        <v>2758</v>
      </c>
      <c r="BG52" s="186" t="s">
        <v>2651</v>
      </c>
      <c r="BH52" s="186" t="s">
        <v>2651</v>
      </c>
      <c r="BI52" s="186" t="s">
        <v>2758</v>
      </c>
      <c r="BJ52" s="186" t="s">
        <v>3124</v>
      </c>
      <c r="BK52" s="186" t="s">
        <v>2651</v>
      </c>
      <c r="BL52" s="186" t="s">
        <v>2758</v>
      </c>
      <c r="BM52" s="186" t="s">
        <v>3125</v>
      </c>
      <c r="BN52" s="186" t="s">
        <v>3126</v>
      </c>
      <c r="BO52" s="186" t="s">
        <v>2758</v>
      </c>
      <c r="BP52" s="186" t="s">
        <v>3127</v>
      </c>
      <c r="BQ52" s="186" t="s">
        <v>2651</v>
      </c>
      <c r="BR52" s="186" t="s">
        <v>2758</v>
      </c>
      <c r="BS52" s="186" t="s">
        <v>3011</v>
      </c>
      <c r="BT52" s="186" t="s">
        <v>2651</v>
      </c>
      <c r="BU52" s="186" t="s">
        <v>2758</v>
      </c>
      <c r="BV52" s="186" t="s">
        <v>3063</v>
      </c>
      <c r="BW52" s="186" t="s">
        <v>3004</v>
      </c>
      <c r="BX52" s="186" t="s">
        <v>2758</v>
      </c>
      <c r="BY52" s="186" t="s">
        <v>3011</v>
      </c>
      <c r="BZ52" s="186" t="s">
        <v>2651</v>
      </c>
      <c r="CA52" s="186" t="s">
        <v>2758</v>
      </c>
      <c r="CB52" s="186" t="s">
        <v>3067</v>
      </c>
      <c r="CC52" s="186" t="s">
        <v>2899</v>
      </c>
      <c r="CD52" s="186" t="s">
        <v>2758</v>
      </c>
      <c r="CE52" s="186" t="s">
        <v>3014</v>
      </c>
      <c r="CF52" s="186" t="s">
        <v>3128</v>
      </c>
      <c r="CG52" s="186" t="s">
        <v>2758</v>
      </c>
      <c r="CH52" s="186" t="s">
        <v>3067</v>
      </c>
      <c r="CI52" s="186" t="s">
        <v>2899</v>
      </c>
      <c r="CJ52" s="186" t="s">
        <v>2758</v>
      </c>
      <c r="CK52" s="186" t="s">
        <v>3067</v>
      </c>
      <c r="CL52" s="186" t="s">
        <v>2899</v>
      </c>
      <c r="CM52" s="186" t="s">
        <v>2758</v>
      </c>
      <c r="CN52" s="186" t="s">
        <v>2651</v>
      </c>
      <c r="CO52" s="186" t="s">
        <v>3017</v>
      </c>
      <c r="CP52" s="186" t="s">
        <v>2758</v>
      </c>
      <c r="CQ52" s="186" t="s">
        <v>3066</v>
      </c>
      <c r="CR52" s="186" t="s">
        <v>2651</v>
      </c>
      <c r="CS52" s="186" t="s">
        <v>2758</v>
      </c>
      <c r="CT52" s="186" t="s">
        <v>3019</v>
      </c>
      <c r="CU52" s="186" t="s">
        <v>3068</v>
      </c>
      <c r="CV52" s="186" t="s">
        <v>2758</v>
      </c>
      <c r="CW52" s="186" t="s">
        <v>3064</v>
      </c>
      <c r="CX52" s="186" t="s">
        <v>2651</v>
      </c>
      <c r="CY52" s="186" t="s">
        <v>2758</v>
      </c>
      <c r="CZ52" s="186" t="s">
        <v>2651</v>
      </c>
      <c r="DA52" s="186" t="s">
        <v>3129</v>
      </c>
      <c r="DB52" s="186" t="s">
        <v>2758</v>
      </c>
      <c r="DC52" s="186" t="s">
        <v>3019</v>
      </c>
      <c r="DD52" s="186" t="s">
        <v>3068</v>
      </c>
      <c r="DE52" s="186" t="s">
        <v>2758</v>
      </c>
      <c r="DF52" s="186" t="s">
        <v>3130</v>
      </c>
      <c r="DG52" s="186" t="s">
        <v>2651</v>
      </c>
      <c r="DH52" s="186" t="s">
        <v>2758</v>
      </c>
      <c r="DI52" s="186" t="s">
        <v>2651</v>
      </c>
      <c r="DJ52" s="186" t="s">
        <v>2651</v>
      </c>
      <c r="DK52" s="186" t="s">
        <v>2758</v>
      </c>
      <c r="DL52" s="186" t="s">
        <v>2651</v>
      </c>
      <c r="DM52" s="186" t="s">
        <v>3131</v>
      </c>
      <c r="DN52" s="186" t="s">
        <v>2758</v>
      </c>
      <c r="DO52" s="186" t="s">
        <v>2651</v>
      </c>
      <c r="DP52" s="186" t="s">
        <v>3132</v>
      </c>
      <c r="DQ52" s="186" t="s">
        <v>2758</v>
      </c>
      <c r="DR52" s="186" t="s">
        <v>2651</v>
      </c>
      <c r="DS52" s="186" t="s">
        <v>3133</v>
      </c>
      <c r="DT52" s="186" t="s">
        <v>2758</v>
      </c>
      <c r="DU52" s="186" t="s">
        <v>2651</v>
      </c>
      <c r="DV52" s="186" t="s">
        <v>3134</v>
      </c>
      <c r="DW52" s="186" t="s">
        <v>2758</v>
      </c>
      <c r="DX52" s="186" t="s">
        <v>2651</v>
      </c>
      <c r="DY52" s="186" t="s">
        <v>3135</v>
      </c>
      <c r="DZ52" s="186" t="s">
        <v>2758</v>
      </c>
      <c r="EA52" s="186" t="s">
        <v>3136</v>
      </c>
      <c r="EB52" s="186" t="s">
        <v>3137</v>
      </c>
      <c r="EC52" s="186" t="s">
        <v>2758</v>
      </c>
      <c r="ED52" s="186" t="s">
        <v>2651</v>
      </c>
      <c r="EE52" s="186" t="s">
        <v>3138</v>
      </c>
      <c r="EF52" s="186" t="s">
        <v>2758</v>
      </c>
      <c r="EG52" s="186" t="s">
        <v>2651</v>
      </c>
      <c r="EH52" s="186" t="s">
        <v>3139</v>
      </c>
      <c r="EI52" s="186" t="s">
        <v>2758</v>
      </c>
      <c r="EJ52" s="186" t="s">
        <v>2651</v>
      </c>
      <c r="EK52" s="186" t="s">
        <v>3140</v>
      </c>
      <c r="EL52" s="186" t="s">
        <v>2758</v>
      </c>
      <c r="EM52" s="186" t="s">
        <v>2651</v>
      </c>
      <c r="EN52" s="186" t="s">
        <v>3141</v>
      </c>
      <c r="EO52" s="186" t="s">
        <v>2758</v>
      </c>
      <c r="EP52" s="186" t="s">
        <v>2651</v>
      </c>
      <c r="EQ52" s="186" t="s">
        <v>2651</v>
      </c>
      <c r="ER52" s="186" t="s">
        <v>2758</v>
      </c>
      <c r="ES52" s="186" t="s">
        <v>2651</v>
      </c>
      <c r="ET52" s="186" t="s">
        <v>3142</v>
      </c>
    </row>
    <row r="53" spans="1:150" x14ac:dyDescent="0.3">
      <c r="A53" s="1"/>
      <c r="B53" s="185" t="s">
        <v>3143</v>
      </c>
      <c r="C53" s="185" t="s">
        <v>138</v>
      </c>
      <c r="D53" s="185" t="s">
        <v>900</v>
      </c>
      <c r="E53" s="185" t="s">
        <v>3144</v>
      </c>
      <c r="F53" s="185" t="s">
        <v>3145</v>
      </c>
      <c r="G53" s="186" t="s">
        <v>2758</v>
      </c>
      <c r="H53" s="186" t="s">
        <v>2651</v>
      </c>
      <c r="I53" s="186" t="s">
        <v>2651</v>
      </c>
      <c r="J53" s="186" t="s">
        <v>2758</v>
      </c>
      <c r="K53" s="186" t="s">
        <v>2651</v>
      </c>
      <c r="L53" s="186" t="s">
        <v>2651</v>
      </c>
      <c r="M53" s="186" t="s">
        <v>2758</v>
      </c>
      <c r="N53" s="186" t="s">
        <v>2651</v>
      </c>
      <c r="O53" s="186" t="s">
        <v>2651</v>
      </c>
      <c r="P53" s="186" t="s">
        <v>2758</v>
      </c>
      <c r="Q53" s="186" t="s">
        <v>2651</v>
      </c>
      <c r="R53" s="186" t="s">
        <v>2651</v>
      </c>
      <c r="S53" s="186" t="s">
        <v>2758</v>
      </c>
      <c r="T53" s="186" t="s">
        <v>2651</v>
      </c>
      <c r="U53" s="186" t="s">
        <v>2651</v>
      </c>
      <c r="V53" s="186" t="s">
        <v>2758</v>
      </c>
      <c r="W53" s="186" t="s">
        <v>2651</v>
      </c>
      <c r="X53" s="186" t="s">
        <v>2651</v>
      </c>
      <c r="Y53" s="186" t="s">
        <v>2758</v>
      </c>
      <c r="Z53" s="186" t="s">
        <v>2651</v>
      </c>
      <c r="AA53" s="186" t="s">
        <v>2651</v>
      </c>
      <c r="AB53" s="186" t="s">
        <v>2758</v>
      </c>
      <c r="AC53" s="186" t="s">
        <v>2651</v>
      </c>
      <c r="AD53" s="186" t="s">
        <v>3146</v>
      </c>
      <c r="AE53" s="186" t="s">
        <v>2758</v>
      </c>
      <c r="AF53" s="186" t="s">
        <v>3053</v>
      </c>
      <c r="AG53" s="186" t="s">
        <v>2651</v>
      </c>
      <c r="AH53" s="186" t="s">
        <v>2758</v>
      </c>
      <c r="AI53" s="186" t="s">
        <v>3120</v>
      </c>
      <c r="AJ53" s="186" t="s">
        <v>3121</v>
      </c>
      <c r="AK53" s="186" t="s">
        <v>2758</v>
      </c>
      <c r="AL53" s="186" t="s">
        <v>2651</v>
      </c>
      <c r="AM53" s="186" t="s">
        <v>2651</v>
      </c>
      <c r="AN53" s="186" t="s">
        <v>2758</v>
      </c>
      <c r="AO53" s="186" t="s">
        <v>3147</v>
      </c>
      <c r="AP53" s="186" t="s">
        <v>2651</v>
      </c>
      <c r="AQ53" s="186" t="s">
        <v>2758</v>
      </c>
      <c r="AR53" s="186" t="s">
        <v>3148</v>
      </c>
      <c r="AS53" s="186" t="s">
        <v>2651</v>
      </c>
      <c r="AT53" s="186" t="s">
        <v>2758</v>
      </c>
      <c r="AU53" s="186" t="s">
        <v>3060</v>
      </c>
      <c r="AV53" s="186" t="s">
        <v>2651</v>
      </c>
      <c r="AW53" s="186" t="s">
        <v>2758</v>
      </c>
      <c r="AX53" s="186" t="s">
        <v>3061</v>
      </c>
      <c r="AY53" s="186" t="s">
        <v>2651</v>
      </c>
      <c r="AZ53" s="186" t="s">
        <v>2758</v>
      </c>
      <c r="BA53" s="186" t="s">
        <v>2651</v>
      </c>
      <c r="BB53" s="186" t="s">
        <v>2651</v>
      </c>
      <c r="BC53" s="186" t="s">
        <v>2758</v>
      </c>
      <c r="BD53" s="186" t="s">
        <v>2651</v>
      </c>
      <c r="BE53" s="186" t="s">
        <v>2651</v>
      </c>
      <c r="BF53" s="186" t="s">
        <v>2758</v>
      </c>
      <c r="BG53" s="186" t="s">
        <v>2651</v>
      </c>
      <c r="BH53" s="186" t="s">
        <v>2651</v>
      </c>
      <c r="BI53" s="186" t="s">
        <v>2758</v>
      </c>
      <c r="BJ53" s="186" t="s">
        <v>2651</v>
      </c>
      <c r="BK53" s="186" t="s">
        <v>2651</v>
      </c>
      <c r="BL53" s="186" t="s">
        <v>2758</v>
      </c>
      <c r="BM53" s="186" t="s">
        <v>2651</v>
      </c>
      <c r="BN53" s="186" t="s">
        <v>2651</v>
      </c>
      <c r="BO53" s="186" t="s">
        <v>2758</v>
      </c>
      <c r="BP53" s="186" t="s">
        <v>2651</v>
      </c>
      <c r="BQ53" s="186" t="s">
        <v>2651</v>
      </c>
      <c r="BR53" s="186" t="s">
        <v>2758</v>
      </c>
      <c r="BS53" s="186" t="s">
        <v>2651</v>
      </c>
      <c r="BT53" s="186" t="s">
        <v>2651</v>
      </c>
      <c r="BU53" s="186" t="s">
        <v>2758</v>
      </c>
      <c r="BV53" s="186" t="s">
        <v>2651</v>
      </c>
      <c r="BW53" s="186" t="s">
        <v>2651</v>
      </c>
      <c r="BX53" s="186" t="s">
        <v>2758</v>
      </c>
      <c r="BY53" s="186" t="s">
        <v>2651</v>
      </c>
      <c r="BZ53" s="186" t="s">
        <v>2651</v>
      </c>
      <c r="CA53" s="186" t="s">
        <v>2758</v>
      </c>
      <c r="CB53" s="186" t="s">
        <v>2651</v>
      </c>
      <c r="CC53" s="186" t="s">
        <v>2651</v>
      </c>
      <c r="CD53" s="186" t="s">
        <v>2758</v>
      </c>
      <c r="CE53" s="186" t="s">
        <v>2651</v>
      </c>
      <c r="CF53" s="186" t="s">
        <v>2651</v>
      </c>
      <c r="CG53" s="186" t="s">
        <v>2758</v>
      </c>
      <c r="CH53" s="186" t="s">
        <v>2651</v>
      </c>
      <c r="CI53" s="186" t="s">
        <v>2651</v>
      </c>
      <c r="CJ53" s="186" t="s">
        <v>2758</v>
      </c>
      <c r="CK53" s="186" t="s">
        <v>2651</v>
      </c>
      <c r="CL53" s="186" t="s">
        <v>2651</v>
      </c>
      <c r="CM53" s="186" t="s">
        <v>2758</v>
      </c>
      <c r="CN53" s="186" t="s">
        <v>2651</v>
      </c>
      <c r="CO53" s="186" t="s">
        <v>2651</v>
      </c>
      <c r="CP53" s="186" t="s">
        <v>2758</v>
      </c>
      <c r="CQ53" s="186" t="s">
        <v>2651</v>
      </c>
      <c r="CR53" s="186" t="s">
        <v>2651</v>
      </c>
      <c r="CS53" s="186" t="s">
        <v>2758</v>
      </c>
      <c r="CT53" s="186" t="s">
        <v>2651</v>
      </c>
      <c r="CU53" s="186" t="s">
        <v>2651</v>
      </c>
      <c r="CV53" s="186" t="s">
        <v>2758</v>
      </c>
      <c r="CW53" s="186" t="s">
        <v>2651</v>
      </c>
      <c r="CX53" s="186" t="s">
        <v>2651</v>
      </c>
      <c r="CY53" s="186" t="s">
        <v>2758</v>
      </c>
      <c r="CZ53" s="186" t="s">
        <v>2651</v>
      </c>
      <c r="DA53" s="186" t="s">
        <v>2651</v>
      </c>
      <c r="DB53" s="186" t="s">
        <v>2758</v>
      </c>
      <c r="DC53" s="186" t="s">
        <v>2651</v>
      </c>
      <c r="DD53" s="186" t="s">
        <v>2651</v>
      </c>
      <c r="DE53" s="186" t="s">
        <v>2758</v>
      </c>
      <c r="DF53" s="186" t="s">
        <v>2651</v>
      </c>
      <c r="DG53" s="186" t="s">
        <v>3129</v>
      </c>
      <c r="DH53" s="186" t="s">
        <v>2758</v>
      </c>
      <c r="DI53" s="186" t="s">
        <v>2651</v>
      </c>
      <c r="DJ53" s="186" t="s">
        <v>2651</v>
      </c>
      <c r="DK53" s="186" t="s">
        <v>2758</v>
      </c>
      <c r="DL53" s="186" t="s">
        <v>3149</v>
      </c>
      <c r="DM53" s="186" t="s">
        <v>3150</v>
      </c>
      <c r="DN53" s="186" t="s">
        <v>2758</v>
      </c>
      <c r="DO53" s="186" t="s">
        <v>3071</v>
      </c>
      <c r="DP53" s="186" t="s">
        <v>3072</v>
      </c>
      <c r="DQ53" s="186" t="s">
        <v>2758</v>
      </c>
      <c r="DR53" s="186" t="s">
        <v>2651</v>
      </c>
      <c r="DS53" s="186" t="s">
        <v>3151</v>
      </c>
      <c r="DT53" s="186" t="s">
        <v>2758</v>
      </c>
      <c r="DU53" s="186" t="s">
        <v>3032</v>
      </c>
      <c r="DV53" s="186" t="s">
        <v>2651</v>
      </c>
      <c r="DW53" s="186" t="s">
        <v>2758</v>
      </c>
      <c r="DX53" s="186" t="s">
        <v>3152</v>
      </c>
      <c r="DY53" s="186" t="s">
        <v>2651</v>
      </c>
      <c r="DZ53" s="186" t="s">
        <v>2758</v>
      </c>
      <c r="EA53" s="186" t="s">
        <v>3153</v>
      </c>
      <c r="EB53" s="186" t="s">
        <v>2651</v>
      </c>
      <c r="EC53" s="186" t="s">
        <v>2758</v>
      </c>
      <c r="ED53" s="186" t="s">
        <v>2651</v>
      </c>
      <c r="EE53" s="186" t="s">
        <v>3154</v>
      </c>
      <c r="EF53" s="186" t="s">
        <v>2758</v>
      </c>
      <c r="EG53" s="186" t="s">
        <v>2651</v>
      </c>
      <c r="EH53" s="186" t="s">
        <v>2651</v>
      </c>
      <c r="EI53" s="186" t="s">
        <v>2758</v>
      </c>
      <c r="EJ53" s="186" t="s">
        <v>3042</v>
      </c>
      <c r="EK53" s="186" t="s">
        <v>2651</v>
      </c>
      <c r="EL53" s="186" t="s">
        <v>2758</v>
      </c>
      <c r="EM53" s="186" t="s">
        <v>3044</v>
      </c>
      <c r="EN53" s="186" t="s">
        <v>3155</v>
      </c>
      <c r="EO53" s="186" t="s">
        <v>2758</v>
      </c>
      <c r="EP53" s="186" t="s">
        <v>3046</v>
      </c>
      <c r="EQ53" s="186" t="s">
        <v>2651</v>
      </c>
      <c r="ER53" s="186" t="s">
        <v>2758</v>
      </c>
      <c r="ES53" s="186" t="s">
        <v>3047</v>
      </c>
      <c r="ET53" s="186" t="s">
        <v>3156</v>
      </c>
    </row>
    <row r="54" spans="1:150" x14ac:dyDescent="0.3">
      <c r="A54" s="1"/>
      <c r="B54" s="184" t="s">
        <v>3157</v>
      </c>
      <c r="C54" s="184" t="s">
        <v>138</v>
      </c>
      <c r="D54" s="184" t="s">
        <v>901</v>
      </c>
      <c r="E54" s="184" t="s">
        <v>3158</v>
      </c>
      <c r="F54" s="184" t="s">
        <v>3159</v>
      </c>
      <c r="G54" s="184" t="s">
        <v>2758</v>
      </c>
      <c r="H54" s="184" t="s">
        <v>3160</v>
      </c>
      <c r="I54" s="184" t="s">
        <v>3161</v>
      </c>
      <c r="J54" s="184" t="s">
        <v>2758</v>
      </c>
      <c r="K54" s="184" t="s">
        <v>3160</v>
      </c>
      <c r="L54" s="184" t="s">
        <v>3161</v>
      </c>
      <c r="M54" s="184" t="s">
        <v>2758</v>
      </c>
      <c r="N54" s="184" t="s">
        <v>3162</v>
      </c>
      <c r="O54" s="184" t="s">
        <v>3161</v>
      </c>
      <c r="P54" s="184" t="s">
        <v>2758</v>
      </c>
      <c r="Q54" s="184" t="s">
        <v>3163</v>
      </c>
      <c r="R54" s="184" t="s">
        <v>3164</v>
      </c>
      <c r="S54" s="184" t="s">
        <v>2758</v>
      </c>
      <c r="T54" s="184" t="s">
        <v>3165</v>
      </c>
      <c r="U54" s="184" t="s">
        <v>3164</v>
      </c>
      <c r="V54" s="184" t="s">
        <v>2758</v>
      </c>
      <c r="W54" s="184" t="s">
        <v>3166</v>
      </c>
      <c r="X54" s="184" t="s">
        <v>3167</v>
      </c>
      <c r="Y54" s="184" t="s">
        <v>2758</v>
      </c>
      <c r="Z54" s="184" t="s">
        <v>3168</v>
      </c>
      <c r="AA54" s="184" t="s">
        <v>3161</v>
      </c>
      <c r="AB54" s="184" t="s">
        <v>2758</v>
      </c>
      <c r="AC54" s="184" t="s">
        <v>3169</v>
      </c>
      <c r="AD54" s="184" t="s">
        <v>3161</v>
      </c>
      <c r="AE54" s="184" t="s">
        <v>2758</v>
      </c>
      <c r="AF54" s="184" t="s">
        <v>3170</v>
      </c>
      <c r="AG54" s="184" t="s">
        <v>3164</v>
      </c>
      <c r="AH54" s="184" t="s">
        <v>2758</v>
      </c>
      <c r="AI54" s="184" t="s">
        <v>3171</v>
      </c>
      <c r="AJ54" s="184" t="s">
        <v>3161</v>
      </c>
      <c r="AK54" s="184" t="s">
        <v>2758</v>
      </c>
      <c r="AL54" s="184" t="s">
        <v>3172</v>
      </c>
      <c r="AM54" s="184" t="s">
        <v>3164</v>
      </c>
      <c r="AN54" s="184" t="s">
        <v>2758</v>
      </c>
      <c r="AO54" s="184" t="s">
        <v>3173</v>
      </c>
      <c r="AP54" s="184" t="s">
        <v>3161</v>
      </c>
      <c r="AQ54" s="184" t="s">
        <v>2758</v>
      </c>
      <c r="AR54" s="184" t="s">
        <v>3174</v>
      </c>
      <c r="AS54" s="184" t="s">
        <v>3164</v>
      </c>
      <c r="AT54" s="184" t="s">
        <v>2758</v>
      </c>
      <c r="AU54" s="184" t="s">
        <v>3175</v>
      </c>
      <c r="AV54" s="184" t="s">
        <v>3164</v>
      </c>
      <c r="AW54" s="184" t="s">
        <v>2758</v>
      </c>
      <c r="AX54" s="184" t="s">
        <v>3176</v>
      </c>
      <c r="AY54" s="184" t="s">
        <v>3164</v>
      </c>
      <c r="AZ54" s="184" t="s">
        <v>2758</v>
      </c>
      <c r="BA54" s="184" t="s">
        <v>3177</v>
      </c>
      <c r="BB54" s="184" t="s">
        <v>3164</v>
      </c>
      <c r="BC54" s="184" t="s">
        <v>2758</v>
      </c>
      <c r="BD54" s="184" t="s">
        <v>3178</v>
      </c>
      <c r="BE54" s="184" t="s">
        <v>3164</v>
      </c>
      <c r="BF54" s="184" t="s">
        <v>2758</v>
      </c>
      <c r="BG54" s="184" t="s">
        <v>3179</v>
      </c>
      <c r="BH54" s="184" t="s">
        <v>3164</v>
      </c>
      <c r="BI54" s="184" t="s">
        <v>2758</v>
      </c>
      <c r="BJ54" s="184" t="s">
        <v>3180</v>
      </c>
      <c r="BK54" s="184" t="s">
        <v>3164</v>
      </c>
      <c r="BL54" s="184" t="s">
        <v>2758</v>
      </c>
      <c r="BM54" s="184" t="s">
        <v>3181</v>
      </c>
      <c r="BN54" s="184" t="s">
        <v>3164</v>
      </c>
      <c r="BO54" s="184" t="s">
        <v>2758</v>
      </c>
      <c r="BP54" s="184" t="s">
        <v>3182</v>
      </c>
      <c r="BQ54" s="184" t="s">
        <v>3164</v>
      </c>
      <c r="BR54" s="184" t="s">
        <v>2758</v>
      </c>
      <c r="BS54" s="184" t="s">
        <v>3179</v>
      </c>
      <c r="BT54" s="184" t="s">
        <v>3164</v>
      </c>
      <c r="BU54" s="184" t="s">
        <v>2758</v>
      </c>
      <c r="BV54" s="184" t="s">
        <v>3179</v>
      </c>
      <c r="BW54" s="184" t="s">
        <v>3164</v>
      </c>
      <c r="BX54" s="184" t="s">
        <v>2758</v>
      </c>
      <c r="BY54" s="184" t="s">
        <v>3179</v>
      </c>
      <c r="BZ54" s="184" t="s">
        <v>3164</v>
      </c>
      <c r="CA54" s="184" t="s">
        <v>2758</v>
      </c>
      <c r="CB54" s="184" t="s">
        <v>3183</v>
      </c>
      <c r="CC54" s="184" t="s">
        <v>3161</v>
      </c>
      <c r="CD54" s="184" t="s">
        <v>2758</v>
      </c>
      <c r="CE54" s="184" t="s">
        <v>3183</v>
      </c>
      <c r="CF54" s="184" t="s">
        <v>3161</v>
      </c>
      <c r="CG54" s="184" t="s">
        <v>2758</v>
      </c>
      <c r="CH54" s="184" t="s">
        <v>3183</v>
      </c>
      <c r="CI54" s="184" t="s">
        <v>3161</v>
      </c>
      <c r="CJ54" s="184" t="s">
        <v>2758</v>
      </c>
      <c r="CK54" s="184" t="s">
        <v>3183</v>
      </c>
      <c r="CL54" s="184" t="s">
        <v>3161</v>
      </c>
      <c r="CM54" s="184" t="s">
        <v>2758</v>
      </c>
      <c r="CN54" s="184" t="s">
        <v>2651</v>
      </c>
      <c r="CO54" s="184" t="s">
        <v>3161</v>
      </c>
      <c r="CP54" s="184" t="s">
        <v>2758</v>
      </c>
      <c r="CQ54" s="184" t="s">
        <v>3183</v>
      </c>
      <c r="CR54" s="184" t="s">
        <v>3184</v>
      </c>
      <c r="CS54" s="184" t="s">
        <v>2758</v>
      </c>
      <c r="CT54" s="184" t="s">
        <v>3183</v>
      </c>
      <c r="CU54" s="184" t="s">
        <v>3161</v>
      </c>
      <c r="CV54" s="184" t="s">
        <v>2758</v>
      </c>
      <c r="CW54" s="184" t="s">
        <v>3183</v>
      </c>
      <c r="CX54" s="184" t="s">
        <v>3161</v>
      </c>
      <c r="CY54" s="184" t="s">
        <v>2758</v>
      </c>
      <c r="CZ54" s="184" t="s">
        <v>3183</v>
      </c>
      <c r="DA54" s="184" t="s">
        <v>3161</v>
      </c>
      <c r="DB54" s="184" t="s">
        <v>2758</v>
      </c>
      <c r="DC54" s="184" t="s">
        <v>3183</v>
      </c>
      <c r="DD54" s="184" t="s">
        <v>3161</v>
      </c>
      <c r="DE54" s="184" t="s">
        <v>2758</v>
      </c>
      <c r="DF54" s="184" t="s">
        <v>3185</v>
      </c>
      <c r="DG54" s="184" t="s">
        <v>3161</v>
      </c>
      <c r="DH54" s="184" t="s">
        <v>2758</v>
      </c>
      <c r="DI54" s="184" t="s">
        <v>3186</v>
      </c>
      <c r="DJ54" s="184" t="s">
        <v>3161</v>
      </c>
      <c r="DK54" s="184" t="s">
        <v>2758</v>
      </c>
      <c r="DL54" s="184" t="s">
        <v>3187</v>
      </c>
      <c r="DM54" s="184" t="s">
        <v>3161</v>
      </c>
      <c r="DN54" s="184" t="s">
        <v>2758</v>
      </c>
      <c r="DO54" s="184" t="s">
        <v>3188</v>
      </c>
      <c r="DP54" s="184" t="s">
        <v>3161</v>
      </c>
      <c r="DQ54" s="184" t="s">
        <v>2758</v>
      </c>
      <c r="DR54" s="184" t="s">
        <v>3186</v>
      </c>
      <c r="DS54" s="184" t="s">
        <v>3161</v>
      </c>
      <c r="DT54" s="184" t="s">
        <v>2758</v>
      </c>
      <c r="DU54" s="184" t="s">
        <v>3189</v>
      </c>
      <c r="DV54" s="184" t="s">
        <v>3161</v>
      </c>
      <c r="DW54" s="184" t="s">
        <v>2758</v>
      </c>
      <c r="DX54" s="184" t="s">
        <v>3190</v>
      </c>
      <c r="DY54" s="184" t="s">
        <v>3164</v>
      </c>
      <c r="DZ54" s="184" t="s">
        <v>2758</v>
      </c>
      <c r="EA54" s="184" t="s">
        <v>3191</v>
      </c>
      <c r="EB54" s="184" t="s">
        <v>3164</v>
      </c>
      <c r="EC54" s="184" t="s">
        <v>2758</v>
      </c>
      <c r="ED54" s="184" t="s">
        <v>3192</v>
      </c>
      <c r="EE54" s="184" t="s">
        <v>3161</v>
      </c>
      <c r="EF54" s="184" t="s">
        <v>2758</v>
      </c>
      <c r="EG54" s="184" t="s">
        <v>3193</v>
      </c>
      <c r="EH54" s="184" t="s">
        <v>3161</v>
      </c>
      <c r="EI54" s="184" t="s">
        <v>2758</v>
      </c>
      <c r="EJ54" s="184" t="s">
        <v>3194</v>
      </c>
      <c r="EK54" s="184" t="s">
        <v>3161</v>
      </c>
      <c r="EL54" s="184" t="s">
        <v>2758</v>
      </c>
      <c r="EM54" s="184" t="s">
        <v>3195</v>
      </c>
      <c r="EN54" s="184" t="s">
        <v>3161</v>
      </c>
      <c r="EO54" s="184" t="s">
        <v>2758</v>
      </c>
      <c r="EP54" s="184" t="s">
        <v>3196</v>
      </c>
      <c r="EQ54" s="184" t="s">
        <v>3197</v>
      </c>
      <c r="ER54" s="184" t="s">
        <v>2758</v>
      </c>
      <c r="ES54" s="184" t="s">
        <v>3198</v>
      </c>
      <c r="ET54" s="184" t="s">
        <v>3161</v>
      </c>
    </row>
    <row r="55" spans="1:150" x14ac:dyDescent="0.3">
      <c r="A55" s="1"/>
      <c r="B55" s="185" t="s">
        <v>3199</v>
      </c>
      <c r="C55" s="185" t="s">
        <v>138</v>
      </c>
      <c r="D55" s="185" t="s">
        <v>901</v>
      </c>
      <c r="E55" s="185" t="s">
        <v>3200</v>
      </c>
      <c r="F55" s="185" t="s">
        <v>3201</v>
      </c>
      <c r="G55" s="186" t="s">
        <v>2758</v>
      </c>
      <c r="H55" s="186" t="s">
        <v>3160</v>
      </c>
      <c r="I55" s="186" t="s">
        <v>3161</v>
      </c>
      <c r="J55" s="186" t="s">
        <v>2758</v>
      </c>
      <c r="K55" s="186" t="s">
        <v>3160</v>
      </c>
      <c r="L55" s="186" t="s">
        <v>3161</v>
      </c>
      <c r="M55" s="186" t="s">
        <v>2758</v>
      </c>
      <c r="N55" s="186" t="s">
        <v>3162</v>
      </c>
      <c r="O55" s="186" t="s">
        <v>3161</v>
      </c>
      <c r="P55" s="186" t="s">
        <v>2758</v>
      </c>
      <c r="Q55" s="186" t="s">
        <v>3163</v>
      </c>
      <c r="R55" s="186" t="s">
        <v>3164</v>
      </c>
      <c r="S55" s="186" t="s">
        <v>2758</v>
      </c>
      <c r="T55" s="186" t="s">
        <v>3165</v>
      </c>
      <c r="U55" s="186" t="s">
        <v>3164</v>
      </c>
      <c r="V55" s="186" t="s">
        <v>2758</v>
      </c>
      <c r="W55" s="186" t="s">
        <v>3166</v>
      </c>
      <c r="X55" s="186" t="s">
        <v>3167</v>
      </c>
      <c r="Y55" s="186" t="s">
        <v>2758</v>
      </c>
      <c r="Z55" s="186" t="s">
        <v>3168</v>
      </c>
      <c r="AA55" s="186" t="s">
        <v>3161</v>
      </c>
      <c r="AB55" s="186" t="s">
        <v>2758</v>
      </c>
      <c r="AC55" s="186" t="s">
        <v>3169</v>
      </c>
      <c r="AD55" s="186" t="s">
        <v>3161</v>
      </c>
      <c r="AE55" s="186" t="s">
        <v>2758</v>
      </c>
      <c r="AF55" s="186" t="s">
        <v>3170</v>
      </c>
      <c r="AG55" s="186" t="s">
        <v>3164</v>
      </c>
      <c r="AH55" s="186" t="s">
        <v>2758</v>
      </c>
      <c r="AI55" s="186" t="s">
        <v>3171</v>
      </c>
      <c r="AJ55" s="186" t="s">
        <v>3161</v>
      </c>
      <c r="AK55" s="186" t="s">
        <v>2758</v>
      </c>
      <c r="AL55" s="186" t="s">
        <v>3172</v>
      </c>
      <c r="AM55" s="186" t="s">
        <v>3164</v>
      </c>
      <c r="AN55" s="186" t="s">
        <v>2758</v>
      </c>
      <c r="AO55" s="186" t="s">
        <v>3173</v>
      </c>
      <c r="AP55" s="186" t="s">
        <v>3161</v>
      </c>
      <c r="AQ55" s="186" t="s">
        <v>2758</v>
      </c>
      <c r="AR55" s="186" t="s">
        <v>3174</v>
      </c>
      <c r="AS55" s="186" t="s">
        <v>3164</v>
      </c>
      <c r="AT55" s="186" t="s">
        <v>2758</v>
      </c>
      <c r="AU55" s="186" t="s">
        <v>3175</v>
      </c>
      <c r="AV55" s="186" t="s">
        <v>3164</v>
      </c>
      <c r="AW55" s="186" t="s">
        <v>2758</v>
      </c>
      <c r="AX55" s="186" t="s">
        <v>3176</v>
      </c>
      <c r="AY55" s="186" t="s">
        <v>3164</v>
      </c>
      <c r="AZ55" s="186" t="s">
        <v>2758</v>
      </c>
      <c r="BA55" s="186" t="s">
        <v>3177</v>
      </c>
      <c r="BB55" s="186" t="s">
        <v>3164</v>
      </c>
      <c r="BC55" s="186" t="s">
        <v>2758</v>
      </c>
      <c r="BD55" s="186" t="s">
        <v>3178</v>
      </c>
      <c r="BE55" s="186" t="s">
        <v>3164</v>
      </c>
      <c r="BF55" s="186" t="s">
        <v>2758</v>
      </c>
      <c r="BG55" s="186" t="s">
        <v>3179</v>
      </c>
      <c r="BH55" s="186" t="s">
        <v>3164</v>
      </c>
      <c r="BI55" s="186" t="s">
        <v>2758</v>
      </c>
      <c r="BJ55" s="186" t="s">
        <v>3180</v>
      </c>
      <c r="BK55" s="186" t="s">
        <v>3164</v>
      </c>
      <c r="BL55" s="186" t="s">
        <v>2758</v>
      </c>
      <c r="BM55" s="186" t="s">
        <v>3181</v>
      </c>
      <c r="BN55" s="186" t="s">
        <v>3164</v>
      </c>
      <c r="BO55" s="186" t="s">
        <v>2758</v>
      </c>
      <c r="BP55" s="186" t="s">
        <v>3182</v>
      </c>
      <c r="BQ55" s="186" t="s">
        <v>3164</v>
      </c>
      <c r="BR55" s="186" t="s">
        <v>2758</v>
      </c>
      <c r="BS55" s="186" t="s">
        <v>3179</v>
      </c>
      <c r="BT55" s="186" t="s">
        <v>3164</v>
      </c>
      <c r="BU55" s="186" t="s">
        <v>2758</v>
      </c>
      <c r="BV55" s="186" t="s">
        <v>3179</v>
      </c>
      <c r="BW55" s="186" t="s">
        <v>3164</v>
      </c>
      <c r="BX55" s="186" t="s">
        <v>2758</v>
      </c>
      <c r="BY55" s="186" t="s">
        <v>3179</v>
      </c>
      <c r="BZ55" s="186" t="s">
        <v>3164</v>
      </c>
      <c r="CA55" s="186" t="s">
        <v>2758</v>
      </c>
      <c r="CB55" s="186" t="s">
        <v>3183</v>
      </c>
      <c r="CC55" s="186" t="s">
        <v>3161</v>
      </c>
      <c r="CD55" s="186" t="s">
        <v>2758</v>
      </c>
      <c r="CE55" s="186" t="s">
        <v>3183</v>
      </c>
      <c r="CF55" s="186" t="s">
        <v>3161</v>
      </c>
      <c r="CG55" s="186" t="s">
        <v>2758</v>
      </c>
      <c r="CH55" s="186" t="s">
        <v>3183</v>
      </c>
      <c r="CI55" s="186" t="s">
        <v>3161</v>
      </c>
      <c r="CJ55" s="186" t="s">
        <v>2758</v>
      </c>
      <c r="CK55" s="186" t="s">
        <v>3183</v>
      </c>
      <c r="CL55" s="186" t="s">
        <v>3161</v>
      </c>
      <c r="CM55" s="186" t="s">
        <v>2758</v>
      </c>
      <c r="CN55" s="186" t="s">
        <v>2651</v>
      </c>
      <c r="CO55" s="186" t="s">
        <v>3161</v>
      </c>
      <c r="CP55" s="186" t="s">
        <v>2758</v>
      </c>
      <c r="CQ55" s="186" t="s">
        <v>3183</v>
      </c>
      <c r="CR55" s="186" t="s">
        <v>3184</v>
      </c>
      <c r="CS55" s="186" t="s">
        <v>2758</v>
      </c>
      <c r="CT55" s="186" t="s">
        <v>3183</v>
      </c>
      <c r="CU55" s="186" t="s">
        <v>3161</v>
      </c>
      <c r="CV55" s="186" t="s">
        <v>2758</v>
      </c>
      <c r="CW55" s="186" t="s">
        <v>3183</v>
      </c>
      <c r="CX55" s="186" t="s">
        <v>3161</v>
      </c>
      <c r="CY55" s="186" t="s">
        <v>2758</v>
      </c>
      <c r="CZ55" s="186" t="s">
        <v>3183</v>
      </c>
      <c r="DA55" s="186" t="s">
        <v>3161</v>
      </c>
      <c r="DB55" s="186" t="s">
        <v>2758</v>
      </c>
      <c r="DC55" s="186" t="s">
        <v>3183</v>
      </c>
      <c r="DD55" s="186" t="s">
        <v>3161</v>
      </c>
      <c r="DE55" s="186" t="s">
        <v>2758</v>
      </c>
      <c r="DF55" s="186" t="s">
        <v>3185</v>
      </c>
      <c r="DG55" s="186" t="s">
        <v>3161</v>
      </c>
      <c r="DH55" s="186" t="s">
        <v>2758</v>
      </c>
      <c r="DI55" s="186" t="s">
        <v>3186</v>
      </c>
      <c r="DJ55" s="186" t="s">
        <v>3161</v>
      </c>
      <c r="DK55" s="186" t="s">
        <v>2758</v>
      </c>
      <c r="DL55" s="186" t="s">
        <v>3187</v>
      </c>
      <c r="DM55" s="186" t="s">
        <v>3161</v>
      </c>
      <c r="DN55" s="186" t="s">
        <v>2758</v>
      </c>
      <c r="DO55" s="186" t="s">
        <v>3188</v>
      </c>
      <c r="DP55" s="186" t="s">
        <v>3161</v>
      </c>
      <c r="DQ55" s="186" t="s">
        <v>2758</v>
      </c>
      <c r="DR55" s="186" t="s">
        <v>3186</v>
      </c>
      <c r="DS55" s="186" t="s">
        <v>3161</v>
      </c>
      <c r="DT55" s="186" t="s">
        <v>2758</v>
      </c>
      <c r="DU55" s="186" t="s">
        <v>3189</v>
      </c>
      <c r="DV55" s="186" t="s">
        <v>3161</v>
      </c>
      <c r="DW55" s="186" t="s">
        <v>2758</v>
      </c>
      <c r="DX55" s="186" t="s">
        <v>3190</v>
      </c>
      <c r="DY55" s="186" t="s">
        <v>3164</v>
      </c>
      <c r="DZ55" s="186" t="s">
        <v>2758</v>
      </c>
      <c r="EA55" s="186" t="s">
        <v>3191</v>
      </c>
      <c r="EB55" s="186" t="s">
        <v>3164</v>
      </c>
      <c r="EC55" s="186" t="s">
        <v>2758</v>
      </c>
      <c r="ED55" s="186" t="s">
        <v>3192</v>
      </c>
      <c r="EE55" s="186" t="s">
        <v>3161</v>
      </c>
      <c r="EF55" s="186" t="s">
        <v>2758</v>
      </c>
      <c r="EG55" s="186" t="s">
        <v>3193</v>
      </c>
      <c r="EH55" s="186" t="s">
        <v>3161</v>
      </c>
      <c r="EI55" s="186" t="s">
        <v>2758</v>
      </c>
      <c r="EJ55" s="186" t="s">
        <v>3194</v>
      </c>
      <c r="EK55" s="186" t="s">
        <v>3161</v>
      </c>
      <c r="EL55" s="186" t="s">
        <v>2758</v>
      </c>
      <c r="EM55" s="186" t="s">
        <v>3195</v>
      </c>
      <c r="EN55" s="186" t="s">
        <v>3161</v>
      </c>
      <c r="EO55" s="186" t="s">
        <v>2758</v>
      </c>
      <c r="EP55" s="186" t="s">
        <v>3196</v>
      </c>
      <c r="EQ55" s="186" t="s">
        <v>3197</v>
      </c>
      <c r="ER55" s="186" t="s">
        <v>2758</v>
      </c>
      <c r="ES55" s="186" t="s">
        <v>3198</v>
      </c>
      <c r="ET55" s="186" t="s">
        <v>3161</v>
      </c>
    </row>
    <row r="56" spans="1:150" x14ac:dyDescent="0.3">
      <c r="A56" s="1"/>
      <c r="B56" s="185" t="s">
        <v>3202</v>
      </c>
      <c r="C56" s="185" t="s">
        <v>138</v>
      </c>
      <c r="D56" s="185" t="s">
        <v>901</v>
      </c>
      <c r="E56" s="185" t="s">
        <v>3203</v>
      </c>
      <c r="F56" s="185" t="s">
        <v>3204</v>
      </c>
      <c r="G56" s="186" t="s">
        <v>2758</v>
      </c>
      <c r="H56" s="186" t="s">
        <v>2651</v>
      </c>
      <c r="I56" s="186" t="s">
        <v>2651</v>
      </c>
      <c r="J56" s="186" t="s">
        <v>2758</v>
      </c>
      <c r="K56" s="186" t="s">
        <v>2651</v>
      </c>
      <c r="L56" s="186" t="s">
        <v>2651</v>
      </c>
      <c r="M56" s="186" t="s">
        <v>2758</v>
      </c>
      <c r="N56" s="186" t="s">
        <v>2651</v>
      </c>
      <c r="O56" s="186" t="s">
        <v>2651</v>
      </c>
      <c r="P56" s="186" t="s">
        <v>2758</v>
      </c>
      <c r="Q56" s="186" t="s">
        <v>2651</v>
      </c>
      <c r="R56" s="186" t="s">
        <v>2651</v>
      </c>
      <c r="S56" s="186" t="s">
        <v>2758</v>
      </c>
      <c r="T56" s="186" t="s">
        <v>2651</v>
      </c>
      <c r="U56" s="186" t="s">
        <v>2651</v>
      </c>
      <c r="V56" s="186" t="s">
        <v>2758</v>
      </c>
      <c r="W56" s="186" t="s">
        <v>2651</v>
      </c>
      <c r="X56" s="186" t="s">
        <v>2651</v>
      </c>
      <c r="Y56" s="186" t="s">
        <v>2758</v>
      </c>
      <c r="Z56" s="186" t="s">
        <v>2651</v>
      </c>
      <c r="AA56" s="186" t="s">
        <v>2651</v>
      </c>
      <c r="AB56" s="186" t="s">
        <v>2758</v>
      </c>
      <c r="AC56" s="186" t="s">
        <v>2651</v>
      </c>
      <c r="AD56" s="186" t="s">
        <v>2651</v>
      </c>
      <c r="AE56" s="186" t="s">
        <v>2758</v>
      </c>
      <c r="AF56" s="186" t="s">
        <v>2651</v>
      </c>
      <c r="AG56" s="186" t="s">
        <v>2651</v>
      </c>
      <c r="AH56" s="186" t="s">
        <v>2758</v>
      </c>
      <c r="AI56" s="186" t="s">
        <v>2651</v>
      </c>
      <c r="AJ56" s="186" t="s">
        <v>2651</v>
      </c>
      <c r="AK56" s="186" t="s">
        <v>2758</v>
      </c>
      <c r="AL56" s="186" t="s">
        <v>2651</v>
      </c>
      <c r="AM56" s="186" t="s">
        <v>2651</v>
      </c>
      <c r="AN56" s="186" t="s">
        <v>2758</v>
      </c>
      <c r="AO56" s="186" t="s">
        <v>2651</v>
      </c>
      <c r="AP56" s="186" t="s">
        <v>2651</v>
      </c>
      <c r="AQ56" s="186" t="s">
        <v>2758</v>
      </c>
      <c r="AR56" s="186" t="s">
        <v>2651</v>
      </c>
      <c r="AS56" s="186" t="s">
        <v>2651</v>
      </c>
      <c r="AT56" s="186" t="s">
        <v>2758</v>
      </c>
      <c r="AU56" s="186" t="s">
        <v>2651</v>
      </c>
      <c r="AV56" s="186" t="s">
        <v>2651</v>
      </c>
      <c r="AW56" s="186" t="s">
        <v>2758</v>
      </c>
      <c r="AX56" s="186" t="s">
        <v>2651</v>
      </c>
      <c r="AY56" s="186" t="s">
        <v>2651</v>
      </c>
      <c r="AZ56" s="186" t="s">
        <v>2758</v>
      </c>
      <c r="BA56" s="186" t="s">
        <v>2651</v>
      </c>
      <c r="BB56" s="186" t="s">
        <v>2651</v>
      </c>
      <c r="BC56" s="186" t="s">
        <v>2758</v>
      </c>
      <c r="BD56" s="186" t="s">
        <v>2651</v>
      </c>
      <c r="BE56" s="186" t="s">
        <v>2651</v>
      </c>
      <c r="BF56" s="186" t="s">
        <v>2758</v>
      </c>
      <c r="BG56" s="186" t="s">
        <v>2651</v>
      </c>
      <c r="BH56" s="186" t="s">
        <v>2651</v>
      </c>
      <c r="BI56" s="186" t="s">
        <v>2758</v>
      </c>
      <c r="BJ56" s="186" t="s">
        <v>2651</v>
      </c>
      <c r="BK56" s="186" t="s">
        <v>2651</v>
      </c>
      <c r="BL56" s="186" t="s">
        <v>2758</v>
      </c>
      <c r="BM56" s="186" t="s">
        <v>2651</v>
      </c>
      <c r="BN56" s="186" t="s">
        <v>2651</v>
      </c>
      <c r="BO56" s="186" t="s">
        <v>2758</v>
      </c>
      <c r="BP56" s="186" t="s">
        <v>2651</v>
      </c>
      <c r="BQ56" s="186" t="s">
        <v>2651</v>
      </c>
      <c r="BR56" s="186" t="s">
        <v>2758</v>
      </c>
      <c r="BS56" s="186" t="s">
        <v>2651</v>
      </c>
      <c r="BT56" s="186" t="s">
        <v>2651</v>
      </c>
      <c r="BU56" s="186" t="s">
        <v>2758</v>
      </c>
      <c r="BV56" s="186" t="s">
        <v>2651</v>
      </c>
      <c r="BW56" s="186" t="s">
        <v>2651</v>
      </c>
      <c r="BX56" s="186" t="s">
        <v>2758</v>
      </c>
      <c r="BY56" s="186" t="s">
        <v>2651</v>
      </c>
      <c r="BZ56" s="186" t="s">
        <v>2651</v>
      </c>
      <c r="CA56" s="186" t="s">
        <v>2758</v>
      </c>
      <c r="CB56" s="186" t="s">
        <v>2651</v>
      </c>
      <c r="CC56" s="186" t="s">
        <v>2651</v>
      </c>
      <c r="CD56" s="186" t="s">
        <v>2758</v>
      </c>
      <c r="CE56" s="186" t="s">
        <v>2651</v>
      </c>
      <c r="CF56" s="186" t="s">
        <v>2651</v>
      </c>
      <c r="CG56" s="186" t="s">
        <v>2758</v>
      </c>
      <c r="CH56" s="186" t="s">
        <v>2651</v>
      </c>
      <c r="CI56" s="186" t="s">
        <v>2651</v>
      </c>
      <c r="CJ56" s="186" t="s">
        <v>2758</v>
      </c>
      <c r="CK56" s="186" t="s">
        <v>2651</v>
      </c>
      <c r="CL56" s="186" t="s">
        <v>2651</v>
      </c>
      <c r="CM56" s="186" t="s">
        <v>2758</v>
      </c>
      <c r="CN56" s="186" t="s">
        <v>2651</v>
      </c>
      <c r="CO56" s="186" t="s">
        <v>2651</v>
      </c>
      <c r="CP56" s="186" t="s">
        <v>2758</v>
      </c>
      <c r="CQ56" s="186" t="s">
        <v>2651</v>
      </c>
      <c r="CR56" s="186" t="s">
        <v>2651</v>
      </c>
      <c r="CS56" s="186" t="s">
        <v>2758</v>
      </c>
      <c r="CT56" s="186" t="s">
        <v>2651</v>
      </c>
      <c r="CU56" s="186" t="s">
        <v>2651</v>
      </c>
      <c r="CV56" s="186" t="s">
        <v>2758</v>
      </c>
      <c r="CW56" s="186" t="s">
        <v>2651</v>
      </c>
      <c r="CX56" s="186" t="s">
        <v>2651</v>
      </c>
      <c r="CY56" s="186" t="s">
        <v>2758</v>
      </c>
      <c r="CZ56" s="186" t="s">
        <v>2651</v>
      </c>
      <c r="DA56" s="186" t="s">
        <v>2651</v>
      </c>
      <c r="DB56" s="186" t="s">
        <v>2758</v>
      </c>
      <c r="DC56" s="186" t="s">
        <v>2651</v>
      </c>
      <c r="DD56" s="186" t="s">
        <v>2651</v>
      </c>
      <c r="DE56" s="186" t="s">
        <v>2758</v>
      </c>
      <c r="DF56" s="186" t="s">
        <v>2651</v>
      </c>
      <c r="DG56" s="186" t="s">
        <v>2651</v>
      </c>
      <c r="DH56" s="186" t="s">
        <v>2758</v>
      </c>
      <c r="DI56" s="186" t="s">
        <v>2651</v>
      </c>
      <c r="DJ56" s="186" t="s">
        <v>2651</v>
      </c>
      <c r="DK56" s="186" t="s">
        <v>2758</v>
      </c>
      <c r="DL56" s="186" t="s">
        <v>2651</v>
      </c>
      <c r="DM56" s="186" t="s">
        <v>2651</v>
      </c>
      <c r="DN56" s="186" t="s">
        <v>2758</v>
      </c>
      <c r="DO56" s="186" t="s">
        <v>2651</v>
      </c>
      <c r="DP56" s="186" t="s">
        <v>2651</v>
      </c>
      <c r="DQ56" s="186" t="s">
        <v>2758</v>
      </c>
      <c r="DR56" s="186" t="s">
        <v>2651</v>
      </c>
      <c r="DS56" s="186" t="s">
        <v>2651</v>
      </c>
      <c r="DT56" s="186" t="s">
        <v>2758</v>
      </c>
      <c r="DU56" s="186" t="s">
        <v>2651</v>
      </c>
      <c r="DV56" s="186" t="s">
        <v>2651</v>
      </c>
      <c r="DW56" s="186" t="s">
        <v>2758</v>
      </c>
      <c r="DX56" s="186" t="s">
        <v>2651</v>
      </c>
      <c r="DY56" s="186" t="s">
        <v>2651</v>
      </c>
      <c r="DZ56" s="186" t="s">
        <v>2758</v>
      </c>
      <c r="EA56" s="186" t="s">
        <v>2651</v>
      </c>
      <c r="EB56" s="186" t="s">
        <v>2651</v>
      </c>
      <c r="EC56" s="186" t="s">
        <v>2758</v>
      </c>
      <c r="ED56" s="186" t="s">
        <v>2651</v>
      </c>
      <c r="EE56" s="186" t="s">
        <v>2651</v>
      </c>
      <c r="EF56" s="186" t="s">
        <v>2758</v>
      </c>
      <c r="EG56" s="186" t="s">
        <v>2651</v>
      </c>
      <c r="EH56" s="186" t="s">
        <v>2651</v>
      </c>
      <c r="EI56" s="186" t="s">
        <v>2758</v>
      </c>
      <c r="EJ56" s="186" t="s">
        <v>2651</v>
      </c>
      <c r="EK56" s="186" t="s">
        <v>2651</v>
      </c>
      <c r="EL56" s="186" t="s">
        <v>2758</v>
      </c>
      <c r="EM56" s="186" t="s">
        <v>2651</v>
      </c>
      <c r="EN56" s="186" t="s">
        <v>2651</v>
      </c>
      <c r="EO56" s="186" t="s">
        <v>2758</v>
      </c>
      <c r="EP56" s="186" t="s">
        <v>2651</v>
      </c>
      <c r="EQ56" s="186" t="s">
        <v>2651</v>
      </c>
      <c r="ER56" s="186" t="s">
        <v>2758</v>
      </c>
      <c r="ES56" s="186" t="s">
        <v>2651</v>
      </c>
      <c r="ET56" s="186" t="s">
        <v>2651</v>
      </c>
    </row>
    <row r="57" spans="1:150" x14ac:dyDescent="0.3">
      <c r="A57" s="1"/>
      <c r="B57" s="184" t="s">
        <v>3205</v>
      </c>
      <c r="C57" s="184" t="s">
        <v>88</v>
      </c>
      <c r="D57" s="184" t="s">
        <v>3206</v>
      </c>
      <c r="E57" s="184" t="s">
        <v>3207</v>
      </c>
      <c r="F57" s="184" t="s">
        <v>3208</v>
      </c>
      <c r="G57" s="184" t="s">
        <v>2758</v>
      </c>
      <c r="H57" s="184" t="s">
        <v>2651</v>
      </c>
      <c r="I57" s="184" t="s">
        <v>3209</v>
      </c>
      <c r="J57" s="184" t="s">
        <v>2758</v>
      </c>
      <c r="K57" s="184" t="s">
        <v>2651</v>
      </c>
      <c r="L57" s="184" t="s">
        <v>3210</v>
      </c>
      <c r="M57" s="184" t="s">
        <v>2758</v>
      </c>
      <c r="N57" s="184" t="s">
        <v>2651</v>
      </c>
      <c r="O57" s="184" t="s">
        <v>3211</v>
      </c>
      <c r="P57" s="184" t="s">
        <v>2758</v>
      </c>
      <c r="Q57" s="184" t="s">
        <v>2651</v>
      </c>
      <c r="R57" s="184" t="s">
        <v>3212</v>
      </c>
      <c r="S57" s="184" t="s">
        <v>2758</v>
      </c>
      <c r="T57" s="184" t="s">
        <v>2651</v>
      </c>
      <c r="U57" s="184" t="s">
        <v>3213</v>
      </c>
      <c r="V57" s="184" t="s">
        <v>2758</v>
      </c>
      <c r="W57" s="184" t="s">
        <v>2651</v>
      </c>
      <c r="X57" s="184" t="s">
        <v>3214</v>
      </c>
      <c r="Y57" s="184" t="s">
        <v>2758</v>
      </c>
      <c r="Z57" s="184" t="s">
        <v>2651</v>
      </c>
      <c r="AA57" s="184" t="s">
        <v>2651</v>
      </c>
      <c r="AB57" s="184" t="s">
        <v>2758</v>
      </c>
      <c r="AC57" s="184" t="s">
        <v>2651</v>
      </c>
      <c r="AD57" s="184" t="s">
        <v>2651</v>
      </c>
      <c r="AE57" s="184" t="s">
        <v>2758</v>
      </c>
      <c r="AF57" s="184" t="s">
        <v>2651</v>
      </c>
      <c r="AG57" s="184" t="s">
        <v>3215</v>
      </c>
      <c r="AH57" s="184" t="s">
        <v>2758</v>
      </c>
      <c r="AI57" s="184" t="s">
        <v>2651</v>
      </c>
      <c r="AJ57" s="184" t="s">
        <v>2651</v>
      </c>
      <c r="AK57" s="184" t="s">
        <v>2758</v>
      </c>
      <c r="AL57" s="184" t="s">
        <v>2651</v>
      </c>
      <c r="AM57" s="184" t="s">
        <v>3216</v>
      </c>
      <c r="AN57" s="184" t="s">
        <v>2758</v>
      </c>
      <c r="AO57" s="184" t="s">
        <v>2651</v>
      </c>
      <c r="AP57" s="184" t="s">
        <v>2651</v>
      </c>
      <c r="AQ57" s="184" t="s">
        <v>2758</v>
      </c>
      <c r="AR57" s="184" t="s">
        <v>2651</v>
      </c>
      <c r="AS57" s="184" t="s">
        <v>3217</v>
      </c>
      <c r="AT57" s="184" t="s">
        <v>2758</v>
      </c>
      <c r="AU57" s="184" t="s">
        <v>2651</v>
      </c>
      <c r="AV57" s="184" t="s">
        <v>3218</v>
      </c>
      <c r="AW57" s="184" t="s">
        <v>2758</v>
      </c>
      <c r="AX57" s="184" t="s">
        <v>2651</v>
      </c>
      <c r="AY57" s="184" t="s">
        <v>3218</v>
      </c>
      <c r="AZ57" s="184" t="s">
        <v>2758</v>
      </c>
      <c r="BA57" s="184" t="s">
        <v>2651</v>
      </c>
      <c r="BB57" s="184" t="s">
        <v>3218</v>
      </c>
      <c r="BC57" s="184" t="s">
        <v>2758</v>
      </c>
      <c r="BD57" s="184" t="s">
        <v>2651</v>
      </c>
      <c r="BE57" s="184" t="s">
        <v>3219</v>
      </c>
      <c r="BF57" s="184" t="s">
        <v>2758</v>
      </c>
      <c r="BG57" s="184" t="s">
        <v>2651</v>
      </c>
      <c r="BH57" s="184" t="s">
        <v>3220</v>
      </c>
      <c r="BI57" s="184" t="s">
        <v>2758</v>
      </c>
      <c r="BJ57" s="184" t="s">
        <v>2651</v>
      </c>
      <c r="BK57" s="184" t="s">
        <v>3221</v>
      </c>
      <c r="BL57" s="184" t="s">
        <v>2758</v>
      </c>
      <c r="BM57" s="184" t="s">
        <v>2651</v>
      </c>
      <c r="BN57" s="184" t="s">
        <v>3222</v>
      </c>
      <c r="BO57" s="184" t="s">
        <v>2758</v>
      </c>
      <c r="BP57" s="184" t="s">
        <v>2651</v>
      </c>
      <c r="BQ57" s="184" t="s">
        <v>3223</v>
      </c>
      <c r="BR57" s="184" t="s">
        <v>2758</v>
      </c>
      <c r="BS57" s="184" t="s">
        <v>2651</v>
      </c>
      <c r="BT57" s="184" t="s">
        <v>3224</v>
      </c>
      <c r="BU57" s="184" t="s">
        <v>2758</v>
      </c>
      <c r="BV57" s="184" t="s">
        <v>2651</v>
      </c>
      <c r="BW57" s="184" t="s">
        <v>3225</v>
      </c>
      <c r="BX57" s="184" t="s">
        <v>2758</v>
      </c>
      <c r="BY57" s="184" t="s">
        <v>2651</v>
      </c>
      <c r="BZ57" s="184" t="s">
        <v>3225</v>
      </c>
      <c r="CA57" s="184" t="s">
        <v>2758</v>
      </c>
      <c r="CB57" s="184" t="s">
        <v>2651</v>
      </c>
      <c r="CC57" s="184" t="s">
        <v>3226</v>
      </c>
      <c r="CD57" s="184" t="s">
        <v>2758</v>
      </c>
      <c r="CE57" s="184" t="s">
        <v>2651</v>
      </c>
      <c r="CF57" s="184" t="s">
        <v>3227</v>
      </c>
      <c r="CG57" s="184" t="s">
        <v>2758</v>
      </c>
      <c r="CH57" s="184" t="s">
        <v>2651</v>
      </c>
      <c r="CI57" s="184" t="s">
        <v>3228</v>
      </c>
      <c r="CJ57" s="184" t="s">
        <v>2758</v>
      </c>
      <c r="CK57" s="184" t="s">
        <v>2651</v>
      </c>
      <c r="CL57" s="184" t="s">
        <v>3228</v>
      </c>
      <c r="CM57" s="184" t="s">
        <v>2758</v>
      </c>
      <c r="CN57" s="184" t="s">
        <v>2651</v>
      </c>
      <c r="CO57" s="184" t="s">
        <v>3229</v>
      </c>
      <c r="CP57" s="184" t="s">
        <v>2758</v>
      </c>
      <c r="CQ57" s="184" t="s">
        <v>2651</v>
      </c>
      <c r="CR57" s="184" t="s">
        <v>3230</v>
      </c>
      <c r="CS57" s="184" t="s">
        <v>2758</v>
      </c>
      <c r="CT57" s="184" t="s">
        <v>2651</v>
      </c>
      <c r="CU57" s="184" t="s">
        <v>3231</v>
      </c>
      <c r="CV57" s="184" t="s">
        <v>2758</v>
      </c>
      <c r="CW57" s="184" t="s">
        <v>2651</v>
      </c>
      <c r="CX57" s="184" t="s">
        <v>3232</v>
      </c>
      <c r="CY57" s="184" t="s">
        <v>2758</v>
      </c>
      <c r="CZ57" s="184" t="s">
        <v>2651</v>
      </c>
      <c r="DA57" s="184" t="s">
        <v>3233</v>
      </c>
      <c r="DB57" s="184" t="s">
        <v>2758</v>
      </c>
      <c r="DC57" s="184" t="s">
        <v>2651</v>
      </c>
      <c r="DD57" s="184" t="s">
        <v>3234</v>
      </c>
      <c r="DE57" s="184" t="s">
        <v>2758</v>
      </c>
      <c r="DF57" s="184" t="s">
        <v>2651</v>
      </c>
      <c r="DG57" s="184" t="s">
        <v>2651</v>
      </c>
      <c r="DH57" s="184" t="s">
        <v>2758</v>
      </c>
      <c r="DI57" s="184" t="s">
        <v>2651</v>
      </c>
      <c r="DJ57" s="184" t="s">
        <v>3235</v>
      </c>
      <c r="DK57" s="184" t="s">
        <v>2758</v>
      </c>
      <c r="DL57" s="184" t="s">
        <v>2651</v>
      </c>
      <c r="DM57" s="184" t="s">
        <v>2651</v>
      </c>
      <c r="DN57" s="184" t="s">
        <v>2758</v>
      </c>
      <c r="DO57" s="184" t="s">
        <v>2651</v>
      </c>
      <c r="DP57" s="184" t="s">
        <v>2651</v>
      </c>
      <c r="DQ57" s="184" t="s">
        <v>2758</v>
      </c>
      <c r="DR57" s="184" t="s">
        <v>2651</v>
      </c>
      <c r="DS57" s="184" t="s">
        <v>2651</v>
      </c>
      <c r="DT57" s="184" t="s">
        <v>2758</v>
      </c>
      <c r="DU57" s="184" t="s">
        <v>2651</v>
      </c>
      <c r="DV57" s="184" t="s">
        <v>2651</v>
      </c>
      <c r="DW57" s="184" t="s">
        <v>2758</v>
      </c>
      <c r="DX57" s="184" t="s">
        <v>2651</v>
      </c>
      <c r="DY57" s="184" t="s">
        <v>2651</v>
      </c>
      <c r="DZ57" s="184" t="s">
        <v>2758</v>
      </c>
      <c r="EA57" s="184" t="s">
        <v>2651</v>
      </c>
      <c r="EB57" s="184" t="s">
        <v>2651</v>
      </c>
      <c r="EC57" s="184" t="s">
        <v>2758</v>
      </c>
      <c r="ED57" s="184" t="s">
        <v>2651</v>
      </c>
      <c r="EE57" s="184" t="s">
        <v>2651</v>
      </c>
      <c r="EF57" s="184" t="s">
        <v>2758</v>
      </c>
      <c r="EG57" s="184" t="s">
        <v>2651</v>
      </c>
      <c r="EH57" s="184" t="s">
        <v>2651</v>
      </c>
      <c r="EI57" s="184" t="s">
        <v>2758</v>
      </c>
      <c r="EJ57" s="184" t="s">
        <v>2651</v>
      </c>
      <c r="EK57" s="184" t="s">
        <v>2651</v>
      </c>
      <c r="EL57" s="184" t="s">
        <v>2758</v>
      </c>
      <c r="EM57" s="184" t="s">
        <v>2651</v>
      </c>
      <c r="EN57" s="184" t="s">
        <v>2651</v>
      </c>
      <c r="EO57" s="184" t="s">
        <v>2758</v>
      </c>
      <c r="EP57" s="184" t="s">
        <v>2651</v>
      </c>
      <c r="EQ57" s="184" t="s">
        <v>3236</v>
      </c>
      <c r="ER57" s="184" t="s">
        <v>2758</v>
      </c>
      <c r="ES57" s="184" t="s">
        <v>2651</v>
      </c>
      <c r="ET57" s="184" t="s">
        <v>2651</v>
      </c>
    </row>
    <row r="58" spans="1:150" x14ac:dyDescent="0.3">
      <c r="A58" s="1"/>
      <c r="B58" s="185" t="s">
        <v>3237</v>
      </c>
      <c r="C58" s="185" t="s">
        <v>88</v>
      </c>
      <c r="D58" s="185" t="s">
        <v>3206</v>
      </c>
      <c r="E58" s="185" t="s">
        <v>3238</v>
      </c>
      <c r="F58" s="185" t="s">
        <v>3239</v>
      </c>
      <c r="G58" s="186" t="s">
        <v>2758</v>
      </c>
      <c r="H58" s="186" t="s">
        <v>847</v>
      </c>
      <c r="I58" s="186" t="s">
        <v>847</v>
      </c>
      <c r="J58" s="186" t="s">
        <v>2758</v>
      </c>
      <c r="K58" s="186" t="s">
        <v>847</v>
      </c>
      <c r="L58" s="186" t="s">
        <v>847</v>
      </c>
      <c r="M58" s="186" t="s">
        <v>2758</v>
      </c>
      <c r="N58" s="186" t="s">
        <v>847</v>
      </c>
      <c r="O58" s="186" t="s">
        <v>847</v>
      </c>
      <c r="P58" s="186" t="s">
        <v>2758</v>
      </c>
      <c r="Q58" s="186" t="s">
        <v>847</v>
      </c>
      <c r="R58" s="186" t="s">
        <v>847</v>
      </c>
      <c r="S58" s="186" t="s">
        <v>2758</v>
      </c>
      <c r="T58" s="186" t="s">
        <v>847</v>
      </c>
      <c r="U58" s="186" t="s">
        <v>847</v>
      </c>
      <c r="V58" s="186" t="s">
        <v>2758</v>
      </c>
      <c r="W58" s="186" t="s">
        <v>847</v>
      </c>
      <c r="X58" s="186" t="s">
        <v>847</v>
      </c>
      <c r="Y58" s="186" t="s">
        <v>2758</v>
      </c>
      <c r="Z58" s="186" t="s">
        <v>847</v>
      </c>
      <c r="AA58" s="186" t="s">
        <v>847</v>
      </c>
      <c r="AB58" s="186" t="s">
        <v>2758</v>
      </c>
      <c r="AC58" s="186" t="s">
        <v>847</v>
      </c>
      <c r="AD58" s="186" t="s">
        <v>847</v>
      </c>
      <c r="AE58" s="186" t="s">
        <v>2758</v>
      </c>
      <c r="AF58" s="186" t="s">
        <v>847</v>
      </c>
      <c r="AG58" s="186" t="s">
        <v>847</v>
      </c>
      <c r="AH58" s="186" t="s">
        <v>2758</v>
      </c>
      <c r="AI58" s="186" t="s">
        <v>847</v>
      </c>
      <c r="AJ58" s="186" t="s">
        <v>847</v>
      </c>
      <c r="AK58" s="186" t="s">
        <v>2758</v>
      </c>
      <c r="AL58" s="186" t="s">
        <v>847</v>
      </c>
      <c r="AM58" s="186" t="s">
        <v>847</v>
      </c>
      <c r="AN58" s="186" t="s">
        <v>2758</v>
      </c>
      <c r="AO58" s="186" t="s">
        <v>847</v>
      </c>
      <c r="AP58" s="186" t="s">
        <v>847</v>
      </c>
      <c r="AQ58" s="186" t="s">
        <v>2758</v>
      </c>
      <c r="AR58" s="186" t="s">
        <v>847</v>
      </c>
      <c r="AS58" s="186" t="s">
        <v>847</v>
      </c>
      <c r="AT58" s="186" t="s">
        <v>2758</v>
      </c>
      <c r="AU58" s="186" t="s">
        <v>847</v>
      </c>
      <c r="AV58" s="186" t="s">
        <v>847</v>
      </c>
      <c r="AW58" s="186" t="s">
        <v>2758</v>
      </c>
      <c r="AX58" s="186" t="s">
        <v>847</v>
      </c>
      <c r="AY58" s="186" t="s">
        <v>847</v>
      </c>
      <c r="AZ58" s="186" t="s">
        <v>2758</v>
      </c>
      <c r="BA58" s="186" t="s">
        <v>847</v>
      </c>
      <c r="BB58" s="186" t="s">
        <v>847</v>
      </c>
      <c r="BC58" s="186" t="s">
        <v>2758</v>
      </c>
      <c r="BD58" s="186" t="s">
        <v>847</v>
      </c>
      <c r="BE58" s="186" t="s">
        <v>847</v>
      </c>
      <c r="BF58" s="186" t="s">
        <v>2758</v>
      </c>
      <c r="BG58" s="186" t="s">
        <v>847</v>
      </c>
      <c r="BH58" s="186" t="s">
        <v>847</v>
      </c>
      <c r="BI58" s="186" t="s">
        <v>2758</v>
      </c>
      <c r="BJ58" s="186" t="s">
        <v>847</v>
      </c>
      <c r="BK58" s="186" t="s">
        <v>847</v>
      </c>
      <c r="BL58" s="186" t="s">
        <v>2758</v>
      </c>
      <c r="BM58" s="186" t="s">
        <v>847</v>
      </c>
      <c r="BN58" s="186" t="s">
        <v>847</v>
      </c>
      <c r="BO58" s="186" t="s">
        <v>2758</v>
      </c>
      <c r="BP58" s="186" t="s">
        <v>847</v>
      </c>
      <c r="BQ58" s="186" t="s">
        <v>847</v>
      </c>
      <c r="BR58" s="186" t="s">
        <v>2758</v>
      </c>
      <c r="BS58" s="186" t="s">
        <v>847</v>
      </c>
      <c r="BT58" s="186" t="s">
        <v>847</v>
      </c>
      <c r="BU58" s="186" t="s">
        <v>2758</v>
      </c>
      <c r="BV58" s="186" t="s">
        <v>847</v>
      </c>
      <c r="BW58" s="186" t="s">
        <v>847</v>
      </c>
      <c r="BX58" s="186" t="s">
        <v>2758</v>
      </c>
      <c r="BY58" s="186" t="s">
        <v>847</v>
      </c>
      <c r="BZ58" s="186" t="s">
        <v>847</v>
      </c>
      <c r="CA58" s="186" t="s">
        <v>2758</v>
      </c>
      <c r="CB58" s="186" t="s">
        <v>847</v>
      </c>
      <c r="CC58" s="186" t="s">
        <v>847</v>
      </c>
      <c r="CD58" s="186" t="s">
        <v>2758</v>
      </c>
      <c r="CE58" s="186" t="s">
        <v>847</v>
      </c>
      <c r="CF58" s="186" t="s">
        <v>847</v>
      </c>
      <c r="CG58" s="186" t="s">
        <v>2758</v>
      </c>
      <c r="CH58" s="186" t="s">
        <v>847</v>
      </c>
      <c r="CI58" s="186" t="s">
        <v>847</v>
      </c>
      <c r="CJ58" s="186" t="s">
        <v>2758</v>
      </c>
      <c r="CK58" s="186" t="s">
        <v>847</v>
      </c>
      <c r="CL58" s="186" t="s">
        <v>847</v>
      </c>
      <c r="CM58" s="186" t="s">
        <v>2758</v>
      </c>
      <c r="CN58" s="186" t="s">
        <v>847</v>
      </c>
      <c r="CO58" s="186" t="s">
        <v>847</v>
      </c>
      <c r="CP58" s="186" t="s">
        <v>2758</v>
      </c>
      <c r="CQ58" s="186" t="s">
        <v>847</v>
      </c>
      <c r="CR58" s="186" t="s">
        <v>847</v>
      </c>
      <c r="CS58" s="186" t="s">
        <v>2758</v>
      </c>
      <c r="CT58" s="186" t="s">
        <v>847</v>
      </c>
      <c r="CU58" s="186" t="s">
        <v>847</v>
      </c>
      <c r="CV58" s="186" t="s">
        <v>2758</v>
      </c>
      <c r="CW58" s="186" t="s">
        <v>847</v>
      </c>
      <c r="CX58" s="186" t="s">
        <v>847</v>
      </c>
      <c r="CY58" s="186" t="s">
        <v>2758</v>
      </c>
      <c r="CZ58" s="186" t="s">
        <v>847</v>
      </c>
      <c r="DA58" s="186" t="s">
        <v>847</v>
      </c>
      <c r="DB58" s="186" t="s">
        <v>2758</v>
      </c>
      <c r="DC58" s="186" t="s">
        <v>847</v>
      </c>
      <c r="DD58" s="186" t="s">
        <v>847</v>
      </c>
      <c r="DE58" s="186" t="s">
        <v>2758</v>
      </c>
      <c r="DF58" s="186" t="s">
        <v>847</v>
      </c>
      <c r="DG58" s="186" t="s">
        <v>847</v>
      </c>
      <c r="DH58" s="186" t="s">
        <v>2758</v>
      </c>
      <c r="DI58" s="186" t="s">
        <v>847</v>
      </c>
      <c r="DJ58" s="186" t="s">
        <v>847</v>
      </c>
      <c r="DK58" s="186" t="s">
        <v>2758</v>
      </c>
      <c r="DL58" s="186" t="s">
        <v>847</v>
      </c>
      <c r="DM58" s="186" t="s">
        <v>847</v>
      </c>
      <c r="DN58" s="186" t="s">
        <v>2758</v>
      </c>
      <c r="DO58" s="186" t="s">
        <v>847</v>
      </c>
      <c r="DP58" s="186" t="s">
        <v>847</v>
      </c>
      <c r="DQ58" s="186" t="s">
        <v>2758</v>
      </c>
      <c r="DR58" s="186" t="s">
        <v>847</v>
      </c>
      <c r="DS58" s="186" t="s">
        <v>847</v>
      </c>
      <c r="DT58" s="186" t="s">
        <v>2758</v>
      </c>
      <c r="DU58" s="186" t="s">
        <v>847</v>
      </c>
      <c r="DV58" s="186" t="s">
        <v>847</v>
      </c>
      <c r="DW58" s="186" t="s">
        <v>2758</v>
      </c>
      <c r="DX58" s="186" t="s">
        <v>847</v>
      </c>
      <c r="DY58" s="186" t="s">
        <v>847</v>
      </c>
      <c r="DZ58" s="186" t="s">
        <v>2758</v>
      </c>
      <c r="EA58" s="186" t="s">
        <v>847</v>
      </c>
      <c r="EB58" s="186" t="s">
        <v>847</v>
      </c>
      <c r="EC58" s="186" t="s">
        <v>2758</v>
      </c>
      <c r="ED58" s="186" t="s">
        <v>847</v>
      </c>
      <c r="EE58" s="186" t="s">
        <v>847</v>
      </c>
      <c r="EF58" s="186" t="s">
        <v>2758</v>
      </c>
      <c r="EG58" s="186" t="s">
        <v>847</v>
      </c>
      <c r="EH58" s="186" t="s">
        <v>847</v>
      </c>
      <c r="EI58" s="186" t="s">
        <v>2758</v>
      </c>
      <c r="EJ58" s="186" t="s">
        <v>847</v>
      </c>
      <c r="EK58" s="186" t="s">
        <v>847</v>
      </c>
      <c r="EL58" s="186" t="s">
        <v>2758</v>
      </c>
      <c r="EM58" s="186" t="s">
        <v>847</v>
      </c>
      <c r="EN58" s="186" t="s">
        <v>847</v>
      </c>
      <c r="EO58" s="186" t="s">
        <v>2758</v>
      </c>
      <c r="EP58" s="186" t="s">
        <v>847</v>
      </c>
      <c r="EQ58" s="186" t="s">
        <v>847</v>
      </c>
      <c r="ER58" s="186" t="s">
        <v>2758</v>
      </c>
      <c r="ES58" s="186" t="s">
        <v>847</v>
      </c>
      <c r="ET58" s="186" t="s">
        <v>847</v>
      </c>
    </row>
    <row r="59" spans="1:150" x14ac:dyDescent="0.3">
      <c r="A59" s="1"/>
      <c r="B59" s="185" t="s">
        <v>3240</v>
      </c>
      <c r="C59" s="185" t="s">
        <v>88</v>
      </c>
      <c r="D59" s="185" t="s">
        <v>3206</v>
      </c>
      <c r="E59" s="185" t="s">
        <v>3241</v>
      </c>
      <c r="F59" s="185" t="s">
        <v>3242</v>
      </c>
      <c r="G59" s="186" t="s">
        <v>2758</v>
      </c>
      <c r="H59" s="186" t="s">
        <v>847</v>
      </c>
      <c r="I59" s="186" t="s">
        <v>847</v>
      </c>
      <c r="J59" s="186" t="s">
        <v>2758</v>
      </c>
      <c r="K59" s="186" t="s">
        <v>847</v>
      </c>
      <c r="L59" s="186" t="s">
        <v>847</v>
      </c>
      <c r="M59" s="186" t="s">
        <v>2758</v>
      </c>
      <c r="N59" s="186" t="s">
        <v>847</v>
      </c>
      <c r="O59" s="186" t="s">
        <v>847</v>
      </c>
      <c r="P59" s="186" t="s">
        <v>2758</v>
      </c>
      <c r="Q59" s="186" t="s">
        <v>847</v>
      </c>
      <c r="R59" s="186" t="s">
        <v>847</v>
      </c>
      <c r="S59" s="186" t="s">
        <v>2758</v>
      </c>
      <c r="T59" s="186" t="s">
        <v>847</v>
      </c>
      <c r="U59" s="186" t="s">
        <v>847</v>
      </c>
      <c r="V59" s="186" t="s">
        <v>2758</v>
      </c>
      <c r="W59" s="186" t="s">
        <v>847</v>
      </c>
      <c r="X59" s="186" t="s">
        <v>847</v>
      </c>
      <c r="Y59" s="186" t="s">
        <v>2758</v>
      </c>
      <c r="Z59" s="186" t="s">
        <v>847</v>
      </c>
      <c r="AA59" s="186" t="s">
        <v>847</v>
      </c>
      <c r="AB59" s="186" t="s">
        <v>2758</v>
      </c>
      <c r="AC59" s="186" t="s">
        <v>847</v>
      </c>
      <c r="AD59" s="186" t="s">
        <v>847</v>
      </c>
      <c r="AE59" s="186" t="s">
        <v>2758</v>
      </c>
      <c r="AF59" s="186" t="s">
        <v>847</v>
      </c>
      <c r="AG59" s="186" t="s">
        <v>847</v>
      </c>
      <c r="AH59" s="186" t="s">
        <v>2758</v>
      </c>
      <c r="AI59" s="186" t="s">
        <v>847</v>
      </c>
      <c r="AJ59" s="186" t="s">
        <v>847</v>
      </c>
      <c r="AK59" s="186" t="s">
        <v>2758</v>
      </c>
      <c r="AL59" s="186" t="s">
        <v>847</v>
      </c>
      <c r="AM59" s="186" t="s">
        <v>847</v>
      </c>
      <c r="AN59" s="186" t="s">
        <v>2758</v>
      </c>
      <c r="AO59" s="186" t="s">
        <v>847</v>
      </c>
      <c r="AP59" s="186" t="s">
        <v>847</v>
      </c>
      <c r="AQ59" s="186" t="s">
        <v>2758</v>
      </c>
      <c r="AR59" s="186" t="s">
        <v>847</v>
      </c>
      <c r="AS59" s="186" t="s">
        <v>847</v>
      </c>
      <c r="AT59" s="186" t="s">
        <v>2758</v>
      </c>
      <c r="AU59" s="186" t="s">
        <v>847</v>
      </c>
      <c r="AV59" s="186" t="s">
        <v>847</v>
      </c>
      <c r="AW59" s="186" t="s">
        <v>2758</v>
      </c>
      <c r="AX59" s="186" t="s">
        <v>847</v>
      </c>
      <c r="AY59" s="186" t="s">
        <v>847</v>
      </c>
      <c r="AZ59" s="186" t="s">
        <v>2758</v>
      </c>
      <c r="BA59" s="186" t="s">
        <v>847</v>
      </c>
      <c r="BB59" s="186" t="s">
        <v>847</v>
      </c>
      <c r="BC59" s="186" t="s">
        <v>2758</v>
      </c>
      <c r="BD59" s="186" t="s">
        <v>847</v>
      </c>
      <c r="BE59" s="186" t="s">
        <v>847</v>
      </c>
      <c r="BF59" s="186" t="s">
        <v>2758</v>
      </c>
      <c r="BG59" s="186" t="s">
        <v>847</v>
      </c>
      <c r="BH59" s="186" t="s">
        <v>847</v>
      </c>
      <c r="BI59" s="186" t="s">
        <v>2758</v>
      </c>
      <c r="BJ59" s="186" t="s">
        <v>847</v>
      </c>
      <c r="BK59" s="186" t="s">
        <v>847</v>
      </c>
      <c r="BL59" s="186" t="s">
        <v>2758</v>
      </c>
      <c r="BM59" s="186" t="s">
        <v>847</v>
      </c>
      <c r="BN59" s="186" t="s">
        <v>847</v>
      </c>
      <c r="BO59" s="186" t="s">
        <v>2758</v>
      </c>
      <c r="BP59" s="186" t="s">
        <v>847</v>
      </c>
      <c r="BQ59" s="186" t="s">
        <v>847</v>
      </c>
      <c r="BR59" s="186" t="s">
        <v>2758</v>
      </c>
      <c r="BS59" s="186" t="s">
        <v>847</v>
      </c>
      <c r="BT59" s="186" t="s">
        <v>847</v>
      </c>
      <c r="BU59" s="186" t="s">
        <v>2758</v>
      </c>
      <c r="BV59" s="186" t="s">
        <v>847</v>
      </c>
      <c r="BW59" s="186" t="s">
        <v>847</v>
      </c>
      <c r="BX59" s="186" t="s">
        <v>2758</v>
      </c>
      <c r="BY59" s="186" t="s">
        <v>847</v>
      </c>
      <c r="BZ59" s="186" t="s">
        <v>847</v>
      </c>
      <c r="CA59" s="186" t="s">
        <v>2758</v>
      </c>
      <c r="CB59" s="186" t="s">
        <v>847</v>
      </c>
      <c r="CC59" s="186" t="s">
        <v>847</v>
      </c>
      <c r="CD59" s="186" t="s">
        <v>2758</v>
      </c>
      <c r="CE59" s="186" t="s">
        <v>847</v>
      </c>
      <c r="CF59" s="186" t="s">
        <v>847</v>
      </c>
      <c r="CG59" s="186" t="s">
        <v>2758</v>
      </c>
      <c r="CH59" s="186" t="s">
        <v>847</v>
      </c>
      <c r="CI59" s="186" t="s">
        <v>847</v>
      </c>
      <c r="CJ59" s="186" t="s">
        <v>2758</v>
      </c>
      <c r="CK59" s="186" t="s">
        <v>847</v>
      </c>
      <c r="CL59" s="186" t="s">
        <v>847</v>
      </c>
      <c r="CM59" s="186" t="s">
        <v>2758</v>
      </c>
      <c r="CN59" s="186" t="s">
        <v>847</v>
      </c>
      <c r="CO59" s="186" t="s">
        <v>847</v>
      </c>
      <c r="CP59" s="186" t="s">
        <v>2758</v>
      </c>
      <c r="CQ59" s="186" t="s">
        <v>847</v>
      </c>
      <c r="CR59" s="186" t="s">
        <v>847</v>
      </c>
      <c r="CS59" s="186" t="s">
        <v>2758</v>
      </c>
      <c r="CT59" s="186" t="s">
        <v>847</v>
      </c>
      <c r="CU59" s="186" t="s">
        <v>847</v>
      </c>
      <c r="CV59" s="186" t="s">
        <v>2758</v>
      </c>
      <c r="CW59" s="186" t="s">
        <v>847</v>
      </c>
      <c r="CX59" s="186" t="s">
        <v>847</v>
      </c>
      <c r="CY59" s="186" t="s">
        <v>2758</v>
      </c>
      <c r="CZ59" s="186" t="s">
        <v>847</v>
      </c>
      <c r="DA59" s="186" t="s">
        <v>847</v>
      </c>
      <c r="DB59" s="186" t="s">
        <v>2758</v>
      </c>
      <c r="DC59" s="186" t="s">
        <v>847</v>
      </c>
      <c r="DD59" s="186" t="s">
        <v>847</v>
      </c>
      <c r="DE59" s="186" t="s">
        <v>2758</v>
      </c>
      <c r="DF59" s="186" t="s">
        <v>847</v>
      </c>
      <c r="DG59" s="186" t="s">
        <v>847</v>
      </c>
      <c r="DH59" s="186" t="s">
        <v>2758</v>
      </c>
      <c r="DI59" s="186" t="s">
        <v>847</v>
      </c>
      <c r="DJ59" s="186" t="s">
        <v>847</v>
      </c>
      <c r="DK59" s="186" t="s">
        <v>2758</v>
      </c>
      <c r="DL59" s="186" t="s">
        <v>847</v>
      </c>
      <c r="DM59" s="186" t="s">
        <v>847</v>
      </c>
      <c r="DN59" s="186" t="s">
        <v>2758</v>
      </c>
      <c r="DO59" s="186" t="s">
        <v>847</v>
      </c>
      <c r="DP59" s="186" t="s">
        <v>847</v>
      </c>
      <c r="DQ59" s="186" t="s">
        <v>2758</v>
      </c>
      <c r="DR59" s="186" t="s">
        <v>847</v>
      </c>
      <c r="DS59" s="186" t="s">
        <v>847</v>
      </c>
      <c r="DT59" s="186" t="s">
        <v>2758</v>
      </c>
      <c r="DU59" s="186" t="s">
        <v>847</v>
      </c>
      <c r="DV59" s="186" t="s">
        <v>847</v>
      </c>
      <c r="DW59" s="186" t="s">
        <v>2758</v>
      </c>
      <c r="DX59" s="186" t="s">
        <v>847</v>
      </c>
      <c r="DY59" s="186" t="s">
        <v>847</v>
      </c>
      <c r="DZ59" s="186" t="s">
        <v>2758</v>
      </c>
      <c r="EA59" s="186" t="s">
        <v>847</v>
      </c>
      <c r="EB59" s="186" t="s">
        <v>847</v>
      </c>
      <c r="EC59" s="186" t="s">
        <v>2758</v>
      </c>
      <c r="ED59" s="186" t="s">
        <v>847</v>
      </c>
      <c r="EE59" s="186" t="s">
        <v>847</v>
      </c>
      <c r="EF59" s="186" t="s">
        <v>2758</v>
      </c>
      <c r="EG59" s="186" t="s">
        <v>847</v>
      </c>
      <c r="EH59" s="186" t="s">
        <v>847</v>
      </c>
      <c r="EI59" s="186" t="s">
        <v>2758</v>
      </c>
      <c r="EJ59" s="186" t="s">
        <v>847</v>
      </c>
      <c r="EK59" s="186" t="s">
        <v>847</v>
      </c>
      <c r="EL59" s="186" t="s">
        <v>2758</v>
      </c>
      <c r="EM59" s="186" t="s">
        <v>847</v>
      </c>
      <c r="EN59" s="186" t="s">
        <v>847</v>
      </c>
      <c r="EO59" s="186" t="s">
        <v>2758</v>
      </c>
      <c r="EP59" s="186" t="s">
        <v>847</v>
      </c>
      <c r="EQ59" s="186" t="s">
        <v>847</v>
      </c>
      <c r="ER59" s="186" t="s">
        <v>2758</v>
      </c>
      <c r="ES59" s="186" t="s">
        <v>847</v>
      </c>
      <c r="ET59" s="186" t="s">
        <v>847</v>
      </c>
    </row>
    <row r="60" spans="1:150" x14ac:dyDescent="0.3">
      <c r="A60" s="1"/>
      <c r="B60" s="185" t="s">
        <v>3243</v>
      </c>
      <c r="C60" s="185" t="s">
        <v>88</v>
      </c>
      <c r="D60" s="185" t="s">
        <v>3206</v>
      </c>
      <c r="E60" s="185" t="s">
        <v>3244</v>
      </c>
      <c r="F60" s="185" t="s">
        <v>3245</v>
      </c>
      <c r="G60" s="186" t="s">
        <v>2758</v>
      </c>
      <c r="H60" s="186" t="s">
        <v>847</v>
      </c>
      <c r="I60" s="186" t="s">
        <v>847</v>
      </c>
      <c r="J60" s="186" t="s">
        <v>2758</v>
      </c>
      <c r="K60" s="186" t="s">
        <v>847</v>
      </c>
      <c r="L60" s="186" t="s">
        <v>847</v>
      </c>
      <c r="M60" s="186" t="s">
        <v>2758</v>
      </c>
      <c r="N60" s="186" t="s">
        <v>847</v>
      </c>
      <c r="O60" s="186" t="s">
        <v>847</v>
      </c>
      <c r="P60" s="186" t="s">
        <v>2758</v>
      </c>
      <c r="Q60" s="186" t="s">
        <v>847</v>
      </c>
      <c r="R60" s="186" t="s">
        <v>847</v>
      </c>
      <c r="S60" s="186" t="s">
        <v>2758</v>
      </c>
      <c r="T60" s="186" t="s">
        <v>847</v>
      </c>
      <c r="U60" s="186" t="s">
        <v>847</v>
      </c>
      <c r="V60" s="186" t="s">
        <v>2758</v>
      </c>
      <c r="W60" s="186" t="s">
        <v>847</v>
      </c>
      <c r="X60" s="186" t="s">
        <v>847</v>
      </c>
      <c r="Y60" s="186" t="s">
        <v>2758</v>
      </c>
      <c r="Z60" s="186" t="s">
        <v>847</v>
      </c>
      <c r="AA60" s="186" t="s">
        <v>847</v>
      </c>
      <c r="AB60" s="186" t="s">
        <v>2758</v>
      </c>
      <c r="AC60" s="186" t="s">
        <v>847</v>
      </c>
      <c r="AD60" s="186" t="s">
        <v>847</v>
      </c>
      <c r="AE60" s="186" t="s">
        <v>2758</v>
      </c>
      <c r="AF60" s="186" t="s">
        <v>847</v>
      </c>
      <c r="AG60" s="186" t="s">
        <v>847</v>
      </c>
      <c r="AH60" s="186" t="s">
        <v>2758</v>
      </c>
      <c r="AI60" s="186" t="s">
        <v>847</v>
      </c>
      <c r="AJ60" s="186" t="s">
        <v>847</v>
      </c>
      <c r="AK60" s="186" t="s">
        <v>2758</v>
      </c>
      <c r="AL60" s="186" t="s">
        <v>847</v>
      </c>
      <c r="AM60" s="186" t="s">
        <v>847</v>
      </c>
      <c r="AN60" s="186" t="s">
        <v>2758</v>
      </c>
      <c r="AO60" s="186" t="s">
        <v>847</v>
      </c>
      <c r="AP60" s="186" t="s">
        <v>847</v>
      </c>
      <c r="AQ60" s="186" t="s">
        <v>2758</v>
      </c>
      <c r="AR60" s="186" t="s">
        <v>847</v>
      </c>
      <c r="AS60" s="186" t="s">
        <v>847</v>
      </c>
      <c r="AT60" s="186" t="s">
        <v>2758</v>
      </c>
      <c r="AU60" s="186" t="s">
        <v>847</v>
      </c>
      <c r="AV60" s="186" t="s">
        <v>847</v>
      </c>
      <c r="AW60" s="186" t="s">
        <v>2758</v>
      </c>
      <c r="AX60" s="186" t="s">
        <v>847</v>
      </c>
      <c r="AY60" s="186" t="s">
        <v>847</v>
      </c>
      <c r="AZ60" s="186" t="s">
        <v>2758</v>
      </c>
      <c r="BA60" s="186" t="s">
        <v>847</v>
      </c>
      <c r="BB60" s="186" t="s">
        <v>847</v>
      </c>
      <c r="BC60" s="186" t="s">
        <v>2758</v>
      </c>
      <c r="BD60" s="186" t="s">
        <v>847</v>
      </c>
      <c r="BE60" s="186" t="s">
        <v>847</v>
      </c>
      <c r="BF60" s="186" t="s">
        <v>2758</v>
      </c>
      <c r="BG60" s="186" t="s">
        <v>847</v>
      </c>
      <c r="BH60" s="186" t="s">
        <v>847</v>
      </c>
      <c r="BI60" s="186" t="s">
        <v>2758</v>
      </c>
      <c r="BJ60" s="186" t="s">
        <v>847</v>
      </c>
      <c r="BK60" s="186" t="s">
        <v>847</v>
      </c>
      <c r="BL60" s="186" t="s">
        <v>2758</v>
      </c>
      <c r="BM60" s="186" t="s">
        <v>847</v>
      </c>
      <c r="BN60" s="186" t="s">
        <v>847</v>
      </c>
      <c r="BO60" s="186" t="s">
        <v>2758</v>
      </c>
      <c r="BP60" s="186" t="s">
        <v>847</v>
      </c>
      <c r="BQ60" s="186" t="s">
        <v>847</v>
      </c>
      <c r="BR60" s="186" t="s">
        <v>2758</v>
      </c>
      <c r="BS60" s="186" t="s">
        <v>847</v>
      </c>
      <c r="BT60" s="186" t="s">
        <v>847</v>
      </c>
      <c r="BU60" s="186" t="s">
        <v>2758</v>
      </c>
      <c r="BV60" s="186" t="s">
        <v>847</v>
      </c>
      <c r="BW60" s="186" t="s">
        <v>847</v>
      </c>
      <c r="BX60" s="186" t="s">
        <v>2758</v>
      </c>
      <c r="BY60" s="186" t="s">
        <v>847</v>
      </c>
      <c r="BZ60" s="186" t="s">
        <v>847</v>
      </c>
      <c r="CA60" s="186" t="s">
        <v>2758</v>
      </c>
      <c r="CB60" s="186" t="s">
        <v>847</v>
      </c>
      <c r="CC60" s="186" t="s">
        <v>847</v>
      </c>
      <c r="CD60" s="186" t="s">
        <v>2758</v>
      </c>
      <c r="CE60" s="186" t="s">
        <v>847</v>
      </c>
      <c r="CF60" s="186" t="s">
        <v>847</v>
      </c>
      <c r="CG60" s="186" t="s">
        <v>2758</v>
      </c>
      <c r="CH60" s="186" t="s">
        <v>847</v>
      </c>
      <c r="CI60" s="186" t="s">
        <v>847</v>
      </c>
      <c r="CJ60" s="186" t="s">
        <v>2758</v>
      </c>
      <c r="CK60" s="186" t="s">
        <v>847</v>
      </c>
      <c r="CL60" s="186" t="s">
        <v>847</v>
      </c>
      <c r="CM60" s="186" t="s">
        <v>2758</v>
      </c>
      <c r="CN60" s="186" t="s">
        <v>847</v>
      </c>
      <c r="CO60" s="186" t="s">
        <v>847</v>
      </c>
      <c r="CP60" s="186" t="s">
        <v>2758</v>
      </c>
      <c r="CQ60" s="186" t="s">
        <v>847</v>
      </c>
      <c r="CR60" s="186" t="s">
        <v>847</v>
      </c>
      <c r="CS60" s="186" t="s">
        <v>2758</v>
      </c>
      <c r="CT60" s="186" t="s">
        <v>847</v>
      </c>
      <c r="CU60" s="186" t="s">
        <v>847</v>
      </c>
      <c r="CV60" s="186" t="s">
        <v>2758</v>
      </c>
      <c r="CW60" s="186" t="s">
        <v>847</v>
      </c>
      <c r="CX60" s="186" t="s">
        <v>847</v>
      </c>
      <c r="CY60" s="186" t="s">
        <v>2758</v>
      </c>
      <c r="CZ60" s="186" t="s">
        <v>847</v>
      </c>
      <c r="DA60" s="186" t="s">
        <v>847</v>
      </c>
      <c r="DB60" s="186" t="s">
        <v>2758</v>
      </c>
      <c r="DC60" s="186" t="s">
        <v>847</v>
      </c>
      <c r="DD60" s="186" t="s">
        <v>847</v>
      </c>
      <c r="DE60" s="186" t="s">
        <v>2758</v>
      </c>
      <c r="DF60" s="186" t="s">
        <v>847</v>
      </c>
      <c r="DG60" s="186" t="s">
        <v>847</v>
      </c>
      <c r="DH60" s="186" t="s">
        <v>2758</v>
      </c>
      <c r="DI60" s="186" t="s">
        <v>847</v>
      </c>
      <c r="DJ60" s="186" t="s">
        <v>847</v>
      </c>
      <c r="DK60" s="186" t="s">
        <v>2758</v>
      </c>
      <c r="DL60" s="186" t="s">
        <v>847</v>
      </c>
      <c r="DM60" s="186" t="s">
        <v>847</v>
      </c>
      <c r="DN60" s="186" t="s">
        <v>2758</v>
      </c>
      <c r="DO60" s="186" t="s">
        <v>847</v>
      </c>
      <c r="DP60" s="186" t="s">
        <v>847</v>
      </c>
      <c r="DQ60" s="186" t="s">
        <v>2758</v>
      </c>
      <c r="DR60" s="186" t="s">
        <v>847</v>
      </c>
      <c r="DS60" s="186" t="s">
        <v>847</v>
      </c>
      <c r="DT60" s="186" t="s">
        <v>2758</v>
      </c>
      <c r="DU60" s="186" t="s">
        <v>847</v>
      </c>
      <c r="DV60" s="186" t="s">
        <v>847</v>
      </c>
      <c r="DW60" s="186" t="s">
        <v>2758</v>
      </c>
      <c r="DX60" s="186" t="s">
        <v>847</v>
      </c>
      <c r="DY60" s="186" t="s">
        <v>847</v>
      </c>
      <c r="DZ60" s="186" t="s">
        <v>2758</v>
      </c>
      <c r="EA60" s="186" t="s">
        <v>847</v>
      </c>
      <c r="EB60" s="186" t="s">
        <v>847</v>
      </c>
      <c r="EC60" s="186" t="s">
        <v>2758</v>
      </c>
      <c r="ED60" s="186" t="s">
        <v>847</v>
      </c>
      <c r="EE60" s="186" t="s">
        <v>847</v>
      </c>
      <c r="EF60" s="186" t="s">
        <v>2758</v>
      </c>
      <c r="EG60" s="186" t="s">
        <v>847</v>
      </c>
      <c r="EH60" s="186" t="s">
        <v>847</v>
      </c>
      <c r="EI60" s="186" t="s">
        <v>2758</v>
      </c>
      <c r="EJ60" s="186" t="s">
        <v>847</v>
      </c>
      <c r="EK60" s="186" t="s">
        <v>847</v>
      </c>
      <c r="EL60" s="186" t="s">
        <v>2758</v>
      </c>
      <c r="EM60" s="186" t="s">
        <v>847</v>
      </c>
      <c r="EN60" s="186" t="s">
        <v>847</v>
      </c>
      <c r="EO60" s="186" t="s">
        <v>2758</v>
      </c>
      <c r="EP60" s="186" t="s">
        <v>847</v>
      </c>
      <c r="EQ60" s="186" t="s">
        <v>847</v>
      </c>
      <c r="ER60" s="186" t="s">
        <v>2758</v>
      </c>
      <c r="ES60" s="186" t="s">
        <v>847</v>
      </c>
      <c r="ET60" s="186" t="s">
        <v>847</v>
      </c>
    </row>
    <row r="61" spans="1:150" x14ac:dyDescent="0.3">
      <c r="A61" s="1"/>
      <c r="B61" s="185" t="s">
        <v>3246</v>
      </c>
      <c r="C61" s="185" t="s">
        <v>88</v>
      </c>
      <c r="D61" s="185" t="s">
        <v>3206</v>
      </c>
      <c r="E61" s="185" t="s">
        <v>3247</v>
      </c>
      <c r="F61" s="185" t="s">
        <v>3248</v>
      </c>
      <c r="G61" s="186" t="s">
        <v>2758</v>
      </c>
      <c r="H61" s="186" t="s">
        <v>2651</v>
      </c>
      <c r="I61" s="186" t="s">
        <v>3209</v>
      </c>
      <c r="J61" s="186" t="s">
        <v>2758</v>
      </c>
      <c r="K61" s="186" t="s">
        <v>2651</v>
      </c>
      <c r="L61" s="186" t="s">
        <v>3210</v>
      </c>
      <c r="M61" s="186" t="s">
        <v>2758</v>
      </c>
      <c r="N61" s="186" t="s">
        <v>2651</v>
      </c>
      <c r="O61" s="186" t="s">
        <v>3211</v>
      </c>
      <c r="P61" s="186" t="s">
        <v>2758</v>
      </c>
      <c r="Q61" s="186" t="s">
        <v>2651</v>
      </c>
      <c r="R61" s="186" t="s">
        <v>3212</v>
      </c>
      <c r="S61" s="186" t="s">
        <v>2758</v>
      </c>
      <c r="T61" s="186" t="s">
        <v>2651</v>
      </c>
      <c r="U61" s="186" t="s">
        <v>3213</v>
      </c>
      <c r="V61" s="186" t="s">
        <v>2758</v>
      </c>
      <c r="W61" s="186" t="s">
        <v>2651</v>
      </c>
      <c r="X61" s="186" t="s">
        <v>3214</v>
      </c>
      <c r="Y61" s="186" t="s">
        <v>2758</v>
      </c>
      <c r="Z61" s="186" t="s">
        <v>2651</v>
      </c>
      <c r="AA61" s="186" t="s">
        <v>2651</v>
      </c>
      <c r="AB61" s="186" t="s">
        <v>2758</v>
      </c>
      <c r="AC61" s="186" t="s">
        <v>2651</v>
      </c>
      <c r="AD61" s="186" t="s">
        <v>2651</v>
      </c>
      <c r="AE61" s="186" t="s">
        <v>2758</v>
      </c>
      <c r="AF61" s="186" t="s">
        <v>2651</v>
      </c>
      <c r="AG61" s="186" t="s">
        <v>3215</v>
      </c>
      <c r="AH61" s="186" t="s">
        <v>2758</v>
      </c>
      <c r="AI61" s="186" t="s">
        <v>2651</v>
      </c>
      <c r="AJ61" s="186" t="s">
        <v>2651</v>
      </c>
      <c r="AK61" s="186" t="s">
        <v>2758</v>
      </c>
      <c r="AL61" s="186" t="s">
        <v>2651</v>
      </c>
      <c r="AM61" s="186" t="s">
        <v>3216</v>
      </c>
      <c r="AN61" s="186" t="s">
        <v>2758</v>
      </c>
      <c r="AO61" s="186" t="s">
        <v>2651</v>
      </c>
      <c r="AP61" s="186" t="s">
        <v>2651</v>
      </c>
      <c r="AQ61" s="186" t="s">
        <v>2758</v>
      </c>
      <c r="AR61" s="186" t="s">
        <v>2651</v>
      </c>
      <c r="AS61" s="186" t="s">
        <v>3217</v>
      </c>
      <c r="AT61" s="186" t="s">
        <v>2758</v>
      </c>
      <c r="AU61" s="186" t="s">
        <v>2651</v>
      </c>
      <c r="AV61" s="186" t="s">
        <v>3218</v>
      </c>
      <c r="AW61" s="186" t="s">
        <v>2758</v>
      </c>
      <c r="AX61" s="186" t="s">
        <v>2651</v>
      </c>
      <c r="AY61" s="186" t="s">
        <v>3218</v>
      </c>
      <c r="AZ61" s="186" t="s">
        <v>2758</v>
      </c>
      <c r="BA61" s="186" t="s">
        <v>2651</v>
      </c>
      <c r="BB61" s="186" t="s">
        <v>3218</v>
      </c>
      <c r="BC61" s="186" t="s">
        <v>2758</v>
      </c>
      <c r="BD61" s="186" t="s">
        <v>2651</v>
      </c>
      <c r="BE61" s="186" t="s">
        <v>3219</v>
      </c>
      <c r="BF61" s="186" t="s">
        <v>2758</v>
      </c>
      <c r="BG61" s="186" t="s">
        <v>2651</v>
      </c>
      <c r="BH61" s="186" t="s">
        <v>3220</v>
      </c>
      <c r="BI61" s="186" t="s">
        <v>2758</v>
      </c>
      <c r="BJ61" s="186" t="s">
        <v>2651</v>
      </c>
      <c r="BK61" s="186" t="s">
        <v>3221</v>
      </c>
      <c r="BL61" s="186" t="s">
        <v>2758</v>
      </c>
      <c r="BM61" s="186" t="s">
        <v>2651</v>
      </c>
      <c r="BN61" s="186" t="s">
        <v>3222</v>
      </c>
      <c r="BO61" s="186" t="s">
        <v>2758</v>
      </c>
      <c r="BP61" s="186" t="s">
        <v>2651</v>
      </c>
      <c r="BQ61" s="186" t="s">
        <v>3223</v>
      </c>
      <c r="BR61" s="186" t="s">
        <v>2758</v>
      </c>
      <c r="BS61" s="186" t="s">
        <v>2651</v>
      </c>
      <c r="BT61" s="186" t="s">
        <v>3224</v>
      </c>
      <c r="BU61" s="186" t="s">
        <v>2758</v>
      </c>
      <c r="BV61" s="186" t="s">
        <v>2651</v>
      </c>
      <c r="BW61" s="186" t="s">
        <v>3225</v>
      </c>
      <c r="BX61" s="186" t="s">
        <v>2758</v>
      </c>
      <c r="BY61" s="186" t="s">
        <v>2651</v>
      </c>
      <c r="BZ61" s="186" t="s">
        <v>3225</v>
      </c>
      <c r="CA61" s="186" t="s">
        <v>2758</v>
      </c>
      <c r="CB61" s="186" t="s">
        <v>2651</v>
      </c>
      <c r="CC61" s="186" t="s">
        <v>3226</v>
      </c>
      <c r="CD61" s="186" t="s">
        <v>2758</v>
      </c>
      <c r="CE61" s="186" t="s">
        <v>2651</v>
      </c>
      <c r="CF61" s="186" t="s">
        <v>3227</v>
      </c>
      <c r="CG61" s="186" t="s">
        <v>2758</v>
      </c>
      <c r="CH61" s="186" t="s">
        <v>2651</v>
      </c>
      <c r="CI61" s="186" t="s">
        <v>3228</v>
      </c>
      <c r="CJ61" s="186" t="s">
        <v>2758</v>
      </c>
      <c r="CK61" s="186" t="s">
        <v>2651</v>
      </c>
      <c r="CL61" s="186" t="s">
        <v>3228</v>
      </c>
      <c r="CM61" s="186" t="s">
        <v>2758</v>
      </c>
      <c r="CN61" s="186" t="s">
        <v>2651</v>
      </c>
      <c r="CO61" s="186" t="s">
        <v>3229</v>
      </c>
      <c r="CP61" s="186" t="s">
        <v>2758</v>
      </c>
      <c r="CQ61" s="186" t="s">
        <v>2651</v>
      </c>
      <c r="CR61" s="186" t="s">
        <v>3230</v>
      </c>
      <c r="CS61" s="186" t="s">
        <v>2758</v>
      </c>
      <c r="CT61" s="186" t="s">
        <v>2651</v>
      </c>
      <c r="CU61" s="186" t="s">
        <v>3231</v>
      </c>
      <c r="CV61" s="186" t="s">
        <v>2758</v>
      </c>
      <c r="CW61" s="186" t="s">
        <v>2651</v>
      </c>
      <c r="CX61" s="186" t="s">
        <v>3232</v>
      </c>
      <c r="CY61" s="186" t="s">
        <v>2758</v>
      </c>
      <c r="CZ61" s="186" t="s">
        <v>2651</v>
      </c>
      <c r="DA61" s="186" t="s">
        <v>3233</v>
      </c>
      <c r="DB61" s="186" t="s">
        <v>2758</v>
      </c>
      <c r="DC61" s="186" t="s">
        <v>2651</v>
      </c>
      <c r="DD61" s="186" t="s">
        <v>3234</v>
      </c>
      <c r="DE61" s="186" t="s">
        <v>2758</v>
      </c>
      <c r="DF61" s="186" t="s">
        <v>2651</v>
      </c>
      <c r="DG61" s="186" t="s">
        <v>2651</v>
      </c>
      <c r="DH61" s="186" t="s">
        <v>2758</v>
      </c>
      <c r="DI61" s="186" t="s">
        <v>2651</v>
      </c>
      <c r="DJ61" s="186" t="s">
        <v>3235</v>
      </c>
      <c r="DK61" s="186" t="s">
        <v>2758</v>
      </c>
      <c r="DL61" s="186" t="s">
        <v>2651</v>
      </c>
      <c r="DM61" s="186" t="s">
        <v>2651</v>
      </c>
      <c r="DN61" s="186" t="s">
        <v>2758</v>
      </c>
      <c r="DO61" s="186" t="s">
        <v>2651</v>
      </c>
      <c r="DP61" s="186" t="s">
        <v>2651</v>
      </c>
      <c r="DQ61" s="186" t="s">
        <v>2758</v>
      </c>
      <c r="DR61" s="186" t="s">
        <v>2651</v>
      </c>
      <c r="DS61" s="186" t="s">
        <v>2651</v>
      </c>
      <c r="DT61" s="186" t="s">
        <v>2758</v>
      </c>
      <c r="DU61" s="186" t="s">
        <v>2651</v>
      </c>
      <c r="DV61" s="186" t="s">
        <v>2651</v>
      </c>
      <c r="DW61" s="186" t="s">
        <v>2758</v>
      </c>
      <c r="DX61" s="186" t="s">
        <v>2651</v>
      </c>
      <c r="DY61" s="186" t="s">
        <v>2651</v>
      </c>
      <c r="DZ61" s="186" t="s">
        <v>2758</v>
      </c>
      <c r="EA61" s="186" t="s">
        <v>2651</v>
      </c>
      <c r="EB61" s="186" t="s">
        <v>2651</v>
      </c>
      <c r="EC61" s="186" t="s">
        <v>2758</v>
      </c>
      <c r="ED61" s="186" t="s">
        <v>2651</v>
      </c>
      <c r="EE61" s="186" t="s">
        <v>2651</v>
      </c>
      <c r="EF61" s="186" t="s">
        <v>2758</v>
      </c>
      <c r="EG61" s="186" t="s">
        <v>2651</v>
      </c>
      <c r="EH61" s="186" t="s">
        <v>2651</v>
      </c>
      <c r="EI61" s="186" t="s">
        <v>2758</v>
      </c>
      <c r="EJ61" s="186" t="s">
        <v>2651</v>
      </c>
      <c r="EK61" s="186" t="s">
        <v>2651</v>
      </c>
      <c r="EL61" s="186" t="s">
        <v>2758</v>
      </c>
      <c r="EM61" s="186" t="s">
        <v>2651</v>
      </c>
      <c r="EN61" s="186" t="s">
        <v>2651</v>
      </c>
      <c r="EO61" s="186" t="s">
        <v>2758</v>
      </c>
      <c r="EP61" s="186" t="s">
        <v>2651</v>
      </c>
      <c r="EQ61" s="186" t="s">
        <v>3236</v>
      </c>
      <c r="ER61" s="186" t="s">
        <v>2758</v>
      </c>
      <c r="ES61" s="186" t="s">
        <v>2651</v>
      </c>
      <c r="ET61" s="186" t="s">
        <v>2651</v>
      </c>
    </row>
    <row r="62" spans="1:150" x14ac:dyDescent="0.3">
      <c r="A62" s="1"/>
      <c r="B62" s="184" t="s">
        <v>3249</v>
      </c>
      <c r="C62" s="184" t="s">
        <v>100</v>
      </c>
      <c r="D62" s="184" t="s">
        <v>101</v>
      </c>
      <c r="E62" s="184" t="s">
        <v>3250</v>
      </c>
      <c r="F62" s="184" t="s">
        <v>3251</v>
      </c>
      <c r="G62" s="184" t="s">
        <v>2758</v>
      </c>
      <c r="H62" s="184" t="s">
        <v>2651</v>
      </c>
      <c r="I62" s="184" t="s">
        <v>2899</v>
      </c>
      <c r="J62" s="184" t="s">
        <v>2758</v>
      </c>
      <c r="K62" s="184" t="s">
        <v>2651</v>
      </c>
      <c r="L62" s="184" t="s">
        <v>2899</v>
      </c>
      <c r="M62" s="184" t="s">
        <v>2758</v>
      </c>
      <c r="N62" s="184" t="s">
        <v>2651</v>
      </c>
      <c r="O62" s="184" t="s">
        <v>2899</v>
      </c>
      <c r="P62" s="184" t="s">
        <v>2758</v>
      </c>
      <c r="Q62" s="184" t="s">
        <v>2651</v>
      </c>
      <c r="R62" s="184" t="s">
        <v>2899</v>
      </c>
      <c r="S62" s="184" t="s">
        <v>2758</v>
      </c>
      <c r="T62" s="184" t="s">
        <v>2899</v>
      </c>
      <c r="U62" s="184" t="s">
        <v>2899</v>
      </c>
      <c r="V62" s="184" t="s">
        <v>2758</v>
      </c>
      <c r="W62" s="184" t="s">
        <v>2899</v>
      </c>
      <c r="X62" s="184" t="s">
        <v>2899</v>
      </c>
      <c r="Y62" s="184" t="s">
        <v>2758</v>
      </c>
      <c r="Z62" s="184" t="s">
        <v>2899</v>
      </c>
      <c r="AA62" s="184" t="s">
        <v>2899</v>
      </c>
      <c r="AB62" s="184" t="s">
        <v>2758</v>
      </c>
      <c r="AC62" s="184" t="s">
        <v>2899</v>
      </c>
      <c r="AD62" s="184" t="s">
        <v>2899</v>
      </c>
      <c r="AE62" s="184" t="s">
        <v>2758</v>
      </c>
      <c r="AF62" s="184" t="s">
        <v>2651</v>
      </c>
      <c r="AG62" s="184" t="s">
        <v>2899</v>
      </c>
      <c r="AH62" s="184" t="s">
        <v>2758</v>
      </c>
      <c r="AI62" s="184" t="s">
        <v>2899</v>
      </c>
      <c r="AJ62" s="184" t="s">
        <v>2899</v>
      </c>
      <c r="AK62" s="184" t="s">
        <v>2758</v>
      </c>
      <c r="AL62" s="184" t="s">
        <v>2651</v>
      </c>
      <c r="AM62" s="184" t="s">
        <v>2899</v>
      </c>
      <c r="AN62" s="184" t="s">
        <v>2758</v>
      </c>
      <c r="AO62" s="184" t="s">
        <v>2899</v>
      </c>
      <c r="AP62" s="184" t="s">
        <v>2899</v>
      </c>
      <c r="AQ62" s="184" t="s">
        <v>2758</v>
      </c>
      <c r="AR62" s="184" t="s">
        <v>2651</v>
      </c>
      <c r="AS62" s="184" t="s">
        <v>2899</v>
      </c>
      <c r="AT62" s="184" t="s">
        <v>2758</v>
      </c>
      <c r="AU62" s="184" t="s">
        <v>2651</v>
      </c>
      <c r="AV62" s="184" t="s">
        <v>2899</v>
      </c>
      <c r="AW62" s="184" t="s">
        <v>2758</v>
      </c>
      <c r="AX62" s="184" t="s">
        <v>2651</v>
      </c>
      <c r="AY62" s="184" t="s">
        <v>2899</v>
      </c>
      <c r="AZ62" s="184" t="s">
        <v>2758</v>
      </c>
      <c r="BA62" s="184" t="s">
        <v>2899</v>
      </c>
      <c r="BB62" s="184" t="s">
        <v>2899</v>
      </c>
      <c r="BC62" s="184" t="s">
        <v>2758</v>
      </c>
      <c r="BD62" s="184" t="s">
        <v>2651</v>
      </c>
      <c r="BE62" s="184" t="s">
        <v>2899</v>
      </c>
      <c r="BF62" s="184" t="s">
        <v>2758</v>
      </c>
      <c r="BG62" s="184" t="s">
        <v>2899</v>
      </c>
      <c r="BH62" s="184" t="s">
        <v>2899</v>
      </c>
      <c r="BI62" s="184" t="s">
        <v>2758</v>
      </c>
      <c r="BJ62" s="184" t="s">
        <v>2651</v>
      </c>
      <c r="BK62" s="184" t="s">
        <v>2899</v>
      </c>
      <c r="BL62" s="184" t="s">
        <v>2758</v>
      </c>
      <c r="BM62" s="184" t="s">
        <v>2651</v>
      </c>
      <c r="BN62" s="184" t="s">
        <v>2899</v>
      </c>
      <c r="BO62" s="184" t="s">
        <v>2758</v>
      </c>
      <c r="BP62" s="184" t="s">
        <v>2651</v>
      </c>
      <c r="BQ62" s="184" t="s">
        <v>2899</v>
      </c>
      <c r="BR62" s="184" t="s">
        <v>2758</v>
      </c>
      <c r="BS62" s="184" t="s">
        <v>2651</v>
      </c>
      <c r="BT62" s="184" t="s">
        <v>2899</v>
      </c>
      <c r="BU62" s="184" t="s">
        <v>2758</v>
      </c>
      <c r="BV62" s="184" t="s">
        <v>2651</v>
      </c>
      <c r="BW62" s="184" t="s">
        <v>2899</v>
      </c>
      <c r="BX62" s="184" t="s">
        <v>2758</v>
      </c>
      <c r="BY62" s="184" t="s">
        <v>2651</v>
      </c>
      <c r="BZ62" s="184" t="s">
        <v>2899</v>
      </c>
      <c r="CA62" s="184" t="s">
        <v>2758</v>
      </c>
      <c r="CB62" s="184" t="s">
        <v>2651</v>
      </c>
      <c r="CC62" s="184" t="s">
        <v>2899</v>
      </c>
      <c r="CD62" s="184" t="s">
        <v>2758</v>
      </c>
      <c r="CE62" s="184" t="s">
        <v>2651</v>
      </c>
      <c r="CF62" s="184" t="s">
        <v>2651</v>
      </c>
      <c r="CG62" s="184" t="s">
        <v>2758</v>
      </c>
      <c r="CH62" s="184" t="s">
        <v>2651</v>
      </c>
      <c r="CI62" s="184" t="s">
        <v>2651</v>
      </c>
      <c r="CJ62" s="184" t="s">
        <v>2758</v>
      </c>
      <c r="CK62" s="184" t="s">
        <v>2651</v>
      </c>
      <c r="CL62" s="184" t="s">
        <v>2651</v>
      </c>
      <c r="CM62" s="184" t="s">
        <v>2758</v>
      </c>
      <c r="CN62" s="184" t="s">
        <v>2651</v>
      </c>
      <c r="CO62" s="184" t="s">
        <v>2651</v>
      </c>
      <c r="CP62" s="184" t="s">
        <v>2758</v>
      </c>
      <c r="CQ62" s="184" t="s">
        <v>2651</v>
      </c>
      <c r="CR62" s="184" t="s">
        <v>2651</v>
      </c>
      <c r="CS62" s="184" t="s">
        <v>2758</v>
      </c>
      <c r="CT62" s="184" t="s">
        <v>2651</v>
      </c>
      <c r="CU62" s="184" t="s">
        <v>2651</v>
      </c>
      <c r="CV62" s="184" t="s">
        <v>2758</v>
      </c>
      <c r="CW62" s="184" t="s">
        <v>2899</v>
      </c>
      <c r="CX62" s="184" t="s">
        <v>2899</v>
      </c>
      <c r="CY62" s="184" t="s">
        <v>2758</v>
      </c>
      <c r="CZ62" s="184" t="s">
        <v>2651</v>
      </c>
      <c r="DA62" s="184" t="s">
        <v>2899</v>
      </c>
      <c r="DB62" s="184" t="s">
        <v>2758</v>
      </c>
      <c r="DC62" s="184" t="s">
        <v>2651</v>
      </c>
      <c r="DD62" s="184" t="s">
        <v>2899</v>
      </c>
      <c r="DE62" s="184" t="s">
        <v>2758</v>
      </c>
      <c r="DF62" s="184" t="s">
        <v>2899</v>
      </c>
      <c r="DG62" s="184" t="s">
        <v>2899</v>
      </c>
      <c r="DH62" s="184" t="s">
        <v>2758</v>
      </c>
      <c r="DI62" s="184" t="s">
        <v>2651</v>
      </c>
      <c r="DJ62" s="184" t="s">
        <v>2899</v>
      </c>
      <c r="DK62" s="184" t="s">
        <v>2758</v>
      </c>
      <c r="DL62" s="184" t="s">
        <v>2651</v>
      </c>
      <c r="DM62" s="184" t="s">
        <v>2899</v>
      </c>
      <c r="DN62" s="184" t="s">
        <v>2758</v>
      </c>
      <c r="DO62" s="184" t="s">
        <v>2651</v>
      </c>
      <c r="DP62" s="184" t="s">
        <v>2899</v>
      </c>
      <c r="DQ62" s="184" t="s">
        <v>2758</v>
      </c>
      <c r="DR62" s="184" t="s">
        <v>2651</v>
      </c>
      <c r="DS62" s="184" t="s">
        <v>2899</v>
      </c>
      <c r="DT62" s="184" t="s">
        <v>2758</v>
      </c>
      <c r="DU62" s="184" t="s">
        <v>2651</v>
      </c>
      <c r="DV62" s="184" t="s">
        <v>2899</v>
      </c>
      <c r="DW62" s="184" t="s">
        <v>2758</v>
      </c>
      <c r="DX62" s="184" t="s">
        <v>2651</v>
      </c>
      <c r="DY62" s="184" t="s">
        <v>2651</v>
      </c>
      <c r="DZ62" s="184" t="s">
        <v>2758</v>
      </c>
      <c r="EA62" s="184" t="s">
        <v>2651</v>
      </c>
      <c r="EB62" s="184" t="s">
        <v>2899</v>
      </c>
      <c r="EC62" s="184" t="s">
        <v>2758</v>
      </c>
      <c r="ED62" s="184" t="s">
        <v>2651</v>
      </c>
      <c r="EE62" s="184" t="s">
        <v>2651</v>
      </c>
      <c r="EF62" s="184" t="s">
        <v>2758</v>
      </c>
      <c r="EG62" s="184" t="s">
        <v>2651</v>
      </c>
      <c r="EH62" s="184" t="s">
        <v>2899</v>
      </c>
      <c r="EI62" s="184" t="s">
        <v>2758</v>
      </c>
      <c r="EJ62" s="184" t="s">
        <v>2651</v>
      </c>
      <c r="EK62" s="184" t="s">
        <v>2899</v>
      </c>
      <c r="EL62" s="184" t="s">
        <v>2758</v>
      </c>
      <c r="EM62" s="184" t="s">
        <v>2651</v>
      </c>
      <c r="EN62" s="184" t="s">
        <v>2899</v>
      </c>
      <c r="EO62" s="184" t="s">
        <v>2758</v>
      </c>
      <c r="EP62" s="184" t="s">
        <v>2651</v>
      </c>
      <c r="EQ62" s="184" t="s">
        <v>2899</v>
      </c>
      <c r="ER62" s="184" t="s">
        <v>2758</v>
      </c>
      <c r="ES62" s="184" t="s">
        <v>2899</v>
      </c>
      <c r="ET62" s="184" t="s">
        <v>2899</v>
      </c>
    </row>
    <row r="63" spans="1:150" x14ac:dyDescent="0.3">
      <c r="A63" s="1"/>
      <c r="B63" s="185" t="s">
        <v>3252</v>
      </c>
      <c r="C63" s="185" t="s">
        <v>100</v>
      </c>
      <c r="D63" s="185" t="s">
        <v>101</v>
      </c>
      <c r="E63" s="185" t="s">
        <v>3253</v>
      </c>
      <c r="F63" s="185" t="s">
        <v>3254</v>
      </c>
      <c r="G63" s="186" t="s">
        <v>2758</v>
      </c>
      <c r="H63" s="186" t="s">
        <v>2651</v>
      </c>
      <c r="I63" s="186" t="s">
        <v>2651</v>
      </c>
      <c r="J63" s="186" t="s">
        <v>2758</v>
      </c>
      <c r="K63" s="186" t="s">
        <v>2651</v>
      </c>
      <c r="L63" s="186" t="s">
        <v>2651</v>
      </c>
      <c r="M63" s="186" t="s">
        <v>2758</v>
      </c>
      <c r="N63" s="186" t="s">
        <v>2651</v>
      </c>
      <c r="O63" s="186" t="s">
        <v>2651</v>
      </c>
      <c r="P63" s="186" t="s">
        <v>2758</v>
      </c>
      <c r="Q63" s="186" t="s">
        <v>2651</v>
      </c>
      <c r="R63" s="186" t="s">
        <v>2651</v>
      </c>
      <c r="S63" s="186" t="s">
        <v>2758</v>
      </c>
      <c r="T63" s="186" t="s">
        <v>2651</v>
      </c>
      <c r="U63" s="186" t="s">
        <v>2651</v>
      </c>
      <c r="V63" s="186" t="s">
        <v>2758</v>
      </c>
      <c r="W63" s="186" t="s">
        <v>2651</v>
      </c>
      <c r="X63" s="186" t="s">
        <v>2651</v>
      </c>
      <c r="Y63" s="186" t="s">
        <v>2758</v>
      </c>
      <c r="Z63" s="186" t="s">
        <v>2651</v>
      </c>
      <c r="AA63" s="186" t="s">
        <v>2651</v>
      </c>
      <c r="AB63" s="186" t="s">
        <v>2758</v>
      </c>
      <c r="AC63" s="186" t="s">
        <v>2651</v>
      </c>
      <c r="AD63" s="186" t="s">
        <v>2651</v>
      </c>
      <c r="AE63" s="186" t="s">
        <v>2758</v>
      </c>
      <c r="AF63" s="186" t="s">
        <v>2651</v>
      </c>
      <c r="AG63" s="186" t="s">
        <v>2651</v>
      </c>
      <c r="AH63" s="186" t="s">
        <v>2758</v>
      </c>
      <c r="AI63" s="186" t="s">
        <v>2651</v>
      </c>
      <c r="AJ63" s="186" t="s">
        <v>2651</v>
      </c>
      <c r="AK63" s="186" t="s">
        <v>2758</v>
      </c>
      <c r="AL63" s="186" t="s">
        <v>2651</v>
      </c>
      <c r="AM63" s="186" t="s">
        <v>2651</v>
      </c>
      <c r="AN63" s="186" t="s">
        <v>2758</v>
      </c>
      <c r="AO63" s="186" t="s">
        <v>2651</v>
      </c>
      <c r="AP63" s="186" t="s">
        <v>2651</v>
      </c>
      <c r="AQ63" s="186" t="s">
        <v>2758</v>
      </c>
      <c r="AR63" s="186" t="s">
        <v>2651</v>
      </c>
      <c r="AS63" s="186" t="s">
        <v>2651</v>
      </c>
      <c r="AT63" s="186" t="s">
        <v>2758</v>
      </c>
      <c r="AU63" s="186" t="s">
        <v>2651</v>
      </c>
      <c r="AV63" s="186" t="s">
        <v>2651</v>
      </c>
      <c r="AW63" s="186" t="s">
        <v>2758</v>
      </c>
      <c r="AX63" s="186" t="s">
        <v>2651</v>
      </c>
      <c r="AY63" s="186" t="s">
        <v>2651</v>
      </c>
      <c r="AZ63" s="186" t="s">
        <v>2758</v>
      </c>
      <c r="BA63" s="186" t="s">
        <v>2651</v>
      </c>
      <c r="BB63" s="186" t="s">
        <v>2651</v>
      </c>
      <c r="BC63" s="186" t="s">
        <v>2758</v>
      </c>
      <c r="BD63" s="186" t="s">
        <v>2651</v>
      </c>
      <c r="BE63" s="186" t="s">
        <v>2651</v>
      </c>
      <c r="BF63" s="186" t="s">
        <v>2758</v>
      </c>
      <c r="BG63" s="186" t="s">
        <v>2651</v>
      </c>
      <c r="BH63" s="186" t="s">
        <v>2651</v>
      </c>
      <c r="BI63" s="186" t="s">
        <v>2758</v>
      </c>
      <c r="BJ63" s="186" t="s">
        <v>2651</v>
      </c>
      <c r="BK63" s="186" t="s">
        <v>2651</v>
      </c>
      <c r="BL63" s="186" t="s">
        <v>2758</v>
      </c>
      <c r="BM63" s="186" t="s">
        <v>2651</v>
      </c>
      <c r="BN63" s="186" t="s">
        <v>2651</v>
      </c>
      <c r="BO63" s="186" t="s">
        <v>2758</v>
      </c>
      <c r="BP63" s="186" t="s">
        <v>2651</v>
      </c>
      <c r="BQ63" s="186" t="s">
        <v>2651</v>
      </c>
      <c r="BR63" s="186" t="s">
        <v>2758</v>
      </c>
      <c r="BS63" s="186" t="s">
        <v>2651</v>
      </c>
      <c r="BT63" s="186" t="s">
        <v>2651</v>
      </c>
      <c r="BU63" s="186" t="s">
        <v>2758</v>
      </c>
      <c r="BV63" s="186" t="s">
        <v>2651</v>
      </c>
      <c r="BW63" s="186" t="s">
        <v>2651</v>
      </c>
      <c r="BX63" s="186" t="s">
        <v>2758</v>
      </c>
      <c r="BY63" s="186" t="s">
        <v>2651</v>
      </c>
      <c r="BZ63" s="186" t="s">
        <v>2651</v>
      </c>
      <c r="CA63" s="186" t="s">
        <v>2758</v>
      </c>
      <c r="CB63" s="186" t="s">
        <v>2651</v>
      </c>
      <c r="CC63" s="186" t="s">
        <v>2651</v>
      </c>
      <c r="CD63" s="186" t="s">
        <v>2758</v>
      </c>
      <c r="CE63" s="186" t="s">
        <v>2651</v>
      </c>
      <c r="CF63" s="186" t="s">
        <v>2651</v>
      </c>
      <c r="CG63" s="186" t="s">
        <v>2758</v>
      </c>
      <c r="CH63" s="186" t="s">
        <v>2651</v>
      </c>
      <c r="CI63" s="186" t="s">
        <v>2651</v>
      </c>
      <c r="CJ63" s="186" t="s">
        <v>2758</v>
      </c>
      <c r="CK63" s="186" t="s">
        <v>2651</v>
      </c>
      <c r="CL63" s="186" t="s">
        <v>2651</v>
      </c>
      <c r="CM63" s="186" t="s">
        <v>2758</v>
      </c>
      <c r="CN63" s="186" t="s">
        <v>2651</v>
      </c>
      <c r="CO63" s="186" t="s">
        <v>2651</v>
      </c>
      <c r="CP63" s="186" t="s">
        <v>2758</v>
      </c>
      <c r="CQ63" s="186" t="s">
        <v>2651</v>
      </c>
      <c r="CR63" s="186" t="s">
        <v>2651</v>
      </c>
      <c r="CS63" s="186" t="s">
        <v>2758</v>
      </c>
      <c r="CT63" s="186" t="s">
        <v>2651</v>
      </c>
      <c r="CU63" s="186" t="s">
        <v>2651</v>
      </c>
      <c r="CV63" s="186" t="s">
        <v>2758</v>
      </c>
      <c r="CW63" s="186" t="s">
        <v>2651</v>
      </c>
      <c r="CX63" s="186" t="s">
        <v>2651</v>
      </c>
      <c r="CY63" s="186" t="s">
        <v>2758</v>
      </c>
      <c r="CZ63" s="186" t="s">
        <v>2651</v>
      </c>
      <c r="DA63" s="186" t="s">
        <v>2651</v>
      </c>
      <c r="DB63" s="186" t="s">
        <v>2758</v>
      </c>
      <c r="DC63" s="186" t="s">
        <v>2651</v>
      </c>
      <c r="DD63" s="186" t="s">
        <v>2651</v>
      </c>
      <c r="DE63" s="186" t="s">
        <v>2758</v>
      </c>
      <c r="DF63" s="186" t="s">
        <v>2651</v>
      </c>
      <c r="DG63" s="186" t="s">
        <v>2651</v>
      </c>
      <c r="DH63" s="186" t="s">
        <v>2758</v>
      </c>
      <c r="DI63" s="186" t="s">
        <v>2651</v>
      </c>
      <c r="DJ63" s="186" t="s">
        <v>2651</v>
      </c>
      <c r="DK63" s="186" t="s">
        <v>2758</v>
      </c>
      <c r="DL63" s="186" t="s">
        <v>2651</v>
      </c>
      <c r="DM63" s="186" t="s">
        <v>2651</v>
      </c>
      <c r="DN63" s="186" t="s">
        <v>2758</v>
      </c>
      <c r="DO63" s="186" t="s">
        <v>2651</v>
      </c>
      <c r="DP63" s="186" t="s">
        <v>2651</v>
      </c>
      <c r="DQ63" s="186" t="s">
        <v>2758</v>
      </c>
      <c r="DR63" s="186" t="s">
        <v>2651</v>
      </c>
      <c r="DS63" s="186" t="s">
        <v>2651</v>
      </c>
      <c r="DT63" s="186" t="s">
        <v>2758</v>
      </c>
      <c r="DU63" s="186" t="s">
        <v>2651</v>
      </c>
      <c r="DV63" s="186" t="s">
        <v>2651</v>
      </c>
      <c r="DW63" s="186" t="s">
        <v>2758</v>
      </c>
      <c r="DX63" s="186" t="s">
        <v>2651</v>
      </c>
      <c r="DY63" s="186" t="s">
        <v>2651</v>
      </c>
      <c r="DZ63" s="186" t="s">
        <v>2758</v>
      </c>
      <c r="EA63" s="186" t="s">
        <v>2651</v>
      </c>
      <c r="EB63" s="186" t="s">
        <v>2651</v>
      </c>
      <c r="EC63" s="186" t="s">
        <v>2758</v>
      </c>
      <c r="ED63" s="186" t="s">
        <v>2651</v>
      </c>
      <c r="EE63" s="186" t="s">
        <v>2651</v>
      </c>
      <c r="EF63" s="186" t="s">
        <v>2758</v>
      </c>
      <c r="EG63" s="186" t="s">
        <v>2651</v>
      </c>
      <c r="EH63" s="186" t="s">
        <v>2651</v>
      </c>
      <c r="EI63" s="186" t="s">
        <v>2758</v>
      </c>
      <c r="EJ63" s="186" t="s">
        <v>2651</v>
      </c>
      <c r="EK63" s="186" t="s">
        <v>2651</v>
      </c>
      <c r="EL63" s="186" t="s">
        <v>2758</v>
      </c>
      <c r="EM63" s="186" t="s">
        <v>2651</v>
      </c>
      <c r="EN63" s="186" t="s">
        <v>2651</v>
      </c>
      <c r="EO63" s="186" t="s">
        <v>2758</v>
      </c>
      <c r="EP63" s="186" t="s">
        <v>2651</v>
      </c>
      <c r="EQ63" s="186" t="s">
        <v>2651</v>
      </c>
      <c r="ER63" s="186" t="s">
        <v>2758</v>
      </c>
      <c r="ES63" s="186" t="s">
        <v>2651</v>
      </c>
      <c r="ET63" s="186" t="s">
        <v>2651</v>
      </c>
    </row>
    <row r="64" spans="1:150" x14ac:dyDescent="0.3">
      <c r="A64" s="1"/>
      <c r="B64" s="185" t="s">
        <v>3255</v>
      </c>
      <c r="C64" s="185" t="s">
        <v>100</v>
      </c>
      <c r="D64" s="185" t="s">
        <v>101</v>
      </c>
      <c r="E64" s="185" t="s">
        <v>3256</v>
      </c>
      <c r="F64" s="185" t="s">
        <v>3257</v>
      </c>
      <c r="G64" s="186" t="s">
        <v>2758</v>
      </c>
      <c r="H64" s="186" t="s">
        <v>2651</v>
      </c>
      <c r="I64" s="186" t="s">
        <v>2899</v>
      </c>
      <c r="J64" s="186" t="s">
        <v>2758</v>
      </c>
      <c r="K64" s="186" t="s">
        <v>2651</v>
      </c>
      <c r="L64" s="186" t="s">
        <v>2899</v>
      </c>
      <c r="M64" s="186" t="s">
        <v>2758</v>
      </c>
      <c r="N64" s="186" t="s">
        <v>2651</v>
      </c>
      <c r="O64" s="186" t="s">
        <v>2899</v>
      </c>
      <c r="P64" s="186" t="s">
        <v>2758</v>
      </c>
      <c r="Q64" s="186" t="s">
        <v>2651</v>
      </c>
      <c r="R64" s="186" t="s">
        <v>2899</v>
      </c>
      <c r="S64" s="186" t="s">
        <v>2758</v>
      </c>
      <c r="T64" s="186" t="s">
        <v>2899</v>
      </c>
      <c r="U64" s="186" t="s">
        <v>2899</v>
      </c>
      <c r="V64" s="186" t="s">
        <v>2758</v>
      </c>
      <c r="W64" s="186" t="s">
        <v>2899</v>
      </c>
      <c r="X64" s="186" t="s">
        <v>2899</v>
      </c>
      <c r="Y64" s="186" t="s">
        <v>2758</v>
      </c>
      <c r="Z64" s="186" t="s">
        <v>2899</v>
      </c>
      <c r="AA64" s="186" t="s">
        <v>2899</v>
      </c>
      <c r="AB64" s="186" t="s">
        <v>2758</v>
      </c>
      <c r="AC64" s="186" t="s">
        <v>2899</v>
      </c>
      <c r="AD64" s="186" t="s">
        <v>2899</v>
      </c>
      <c r="AE64" s="186" t="s">
        <v>2758</v>
      </c>
      <c r="AF64" s="186" t="s">
        <v>2651</v>
      </c>
      <c r="AG64" s="186" t="s">
        <v>2899</v>
      </c>
      <c r="AH64" s="186" t="s">
        <v>2758</v>
      </c>
      <c r="AI64" s="186" t="s">
        <v>2899</v>
      </c>
      <c r="AJ64" s="186" t="s">
        <v>2899</v>
      </c>
      <c r="AK64" s="186" t="s">
        <v>2758</v>
      </c>
      <c r="AL64" s="186" t="s">
        <v>2651</v>
      </c>
      <c r="AM64" s="186" t="s">
        <v>2899</v>
      </c>
      <c r="AN64" s="186" t="s">
        <v>2758</v>
      </c>
      <c r="AO64" s="186" t="s">
        <v>2899</v>
      </c>
      <c r="AP64" s="186" t="s">
        <v>2899</v>
      </c>
      <c r="AQ64" s="186" t="s">
        <v>2758</v>
      </c>
      <c r="AR64" s="186" t="s">
        <v>2651</v>
      </c>
      <c r="AS64" s="186" t="s">
        <v>2899</v>
      </c>
      <c r="AT64" s="186" t="s">
        <v>2758</v>
      </c>
      <c r="AU64" s="186" t="s">
        <v>2651</v>
      </c>
      <c r="AV64" s="186" t="s">
        <v>2899</v>
      </c>
      <c r="AW64" s="186" t="s">
        <v>2758</v>
      </c>
      <c r="AX64" s="186" t="s">
        <v>2651</v>
      </c>
      <c r="AY64" s="186" t="s">
        <v>2899</v>
      </c>
      <c r="AZ64" s="186" t="s">
        <v>2758</v>
      </c>
      <c r="BA64" s="186" t="s">
        <v>2899</v>
      </c>
      <c r="BB64" s="186" t="s">
        <v>2899</v>
      </c>
      <c r="BC64" s="186" t="s">
        <v>2758</v>
      </c>
      <c r="BD64" s="186" t="s">
        <v>2651</v>
      </c>
      <c r="BE64" s="186" t="s">
        <v>2899</v>
      </c>
      <c r="BF64" s="186" t="s">
        <v>2758</v>
      </c>
      <c r="BG64" s="186" t="s">
        <v>2899</v>
      </c>
      <c r="BH64" s="186" t="s">
        <v>2899</v>
      </c>
      <c r="BI64" s="186" t="s">
        <v>2758</v>
      </c>
      <c r="BJ64" s="186" t="s">
        <v>2651</v>
      </c>
      <c r="BK64" s="186" t="s">
        <v>2899</v>
      </c>
      <c r="BL64" s="186" t="s">
        <v>2758</v>
      </c>
      <c r="BM64" s="186" t="s">
        <v>2651</v>
      </c>
      <c r="BN64" s="186" t="s">
        <v>2899</v>
      </c>
      <c r="BO64" s="186" t="s">
        <v>2758</v>
      </c>
      <c r="BP64" s="186" t="s">
        <v>2651</v>
      </c>
      <c r="BQ64" s="186" t="s">
        <v>2899</v>
      </c>
      <c r="BR64" s="186" t="s">
        <v>2758</v>
      </c>
      <c r="BS64" s="186" t="s">
        <v>2651</v>
      </c>
      <c r="BT64" s="186" t="s">
        <v>2899</v>
      </c>
      <c r="BU64" s="186" t="s">
        <v>2758</v>
      </c>
      <c r="BV64" s="186" t="s">
        <v>2651</v>
      </c>
      <c r="BW64" s="186" t="s">
        <v>2899</v>
      </c>
      <c r="BX64" s="186" t="s">
        <v>2758</v>
      </c>
      <c r="BY64" s="186" t="s">
        <v>2651</v>
      </c>
      <c r="BZ64" s="186" t="s">
        <v>2899</v>
      </c>
      <c r="CA64" s="186" t="s">
        <v>2758</v>
      </c>
      <c r="CB64" s="186" t="s">
        <v>2651</v>
      </c>
      <c r="CC64" s="186" t="s">
        <v>2899</v>
      </c>
      <c r="CD64" s="186" t="s">
        <v>2758</v>
      </c>
      <c r="CE64" s="186" t="s">
        <v>2651</v>
      </c>
      <c r="CF64" s="186" t="s">
        <v>2651</v>
      </c>
      <c r="CG64" s="186" t="s">
        <v>2758</v>
      </c>
      <c r="CH64" s="186" t="s">
        <v>2651</v>
      </c>
      <c r="CI64" s="186" t="s">
        <v>2651</v>
      </c>
      <c r="CJ64" s="186" t="s">
        <v>2758</v>
      </c>
      <c r="CK64" s="186" t="s">
        <v>2651</v>
      </c>
      <c r="CL64" s="186" t="s">
        <v>2651</v>
      </c>
      <c r="CM64" s="186" t="s">
        <v>2758</v>
      </c>
      <c r="CN64" s="186" t="s">
        <v>2651</v>
      </c>
      <c r="CO64" s="186" t="s">
        <v>2651</v>
      </c>
      <c r="CP64" s="186" t="s">
        <v>2758</v>
      </c>
      <c r="CQ64" s="186" t="s">
        <v>2651</v>
      </c>
      <c r="CR64" s="186" t="s">
        <v>2651</v>
      </c>
      <c r="CS64" s="186" t="s">
        <v>2758</v>
      </c>
      <c r="CT64" s="186" t="s">
        <v>2651</v>
      </c>
      <c r="CU64" s="186" t="s">
        <v>2651</v>
      </c>
      <c r="CV64" s="186" t="s">
        <v>2758</v>
      </c>
      <c r="CW64" s="186" t="s">
        <v>2899</v>
      </c>
      <c r="CX64" s="186" t="s">
        <v>2899</v>
      </c>
      <c r="CY64" s="186" t="s">
        <v>2758</v>
      </c>
      <c r="CZ64" s="186" t="s">
        <v>2651</v>
      </c>
      <c r="DA64" s="186" t="s">
        <v>2899</v>
      </c>
      <c r="DB64" s="186" t="s">
        <v>2758</v>
      </c>
      <c r="DC64" s="186" t="s">
        <v>2651</v>
      </c>
      <c r="DD64" s="186" t="s">
        <v>2899</v>
      </c>
      <c r="DE64" s="186" t="s">
        <v>2758</v>
      </c>
      <c r="DF64" s="186" t="s">
        <v>2899</v>
      </c>
      <c r="DG64" s="186" t="s">
        <v>2899</v>
      </c>
      <c r="DH64" s="186" t="s">
        <v>2758</v>
      </c>
      <c r="DI64" s="186" t="s">
        <v>2651</v>
      </c>
      <c r="DJ64" s="186" t="s">
        <v>2899</v>
      </c>
      <c r="DK64" s="186" t="s">
        <v>2758</v>
      </c>
      <c r="DL64" s="186" t="s">
        <v>2651</v>
      </c>
      <c r="DM64" s="186" t="s">
        <v>2899</v>
      </c>
      <c r="DN64" s="186" t="s">
        <v>2758</v>
      </c>
      <c r="DO64" s="186" t="s">
        <v>2651</v>
      </c>
      <c r="DP64" s="186" t="s">
        <v>2899</v>
      </c>
      <c r="DQ64" s="186" t="s">
        <v>2758</v>
      </c>
      <c r="DR64" s="186" t="s">
        <v>2651</v>
      </c>
      <c r="DS64" s="186" t="s">
        <v>2899</v>
      </c>
      <c r="DT64" s="186" t="s">
        <v>2758</v>
      </c>
      <c r="DU64" s="186" t="s">
        <v>2651</v>
      </c>
      <c r="DV64" s="186" t="s">
        <v>2899</v>
      </c>
      <c r="DW64" s="186" t="s">
        <v>2758</v>
      </c>
      <c r="DX64" s="186" t="s">
        <v>2651</v>
      </c>
      <c r="DY64" s="186" t="s">
        <v>2651</v>
      </c>
      <c r="DZ64" s="186" t="s">
        <v>2758</v>
      </c>
      <c r="EA64" s="186" t="s">
        <v>2651</v>
      </c>
      <c r="EB64" s="186" t="s">
        <v>2899</v>
      </c>
      <c r="EC64" s="186" t="s">
        <v>2758</v>
      </c>
      <c r="ED64" s="186" t="s">
        <v>2651</v>
      </c>
      <c r="EE64" s="186" t="s">
        <v>2651</v>
      </c>
      <c r="EF64" s="186" t="s">
        <v>2758</v>
      </c>
      <c r="EG64" s="186" t="s">
        <v>2651</v>
      </c>
      <c r="EH64" s="186" t="s">
        <v>2899</v>
      </c>
      <c r="EI64" s="186" t="s">
        <v>2758</v>
      </c>
      <c r="EJ64" s="186" t="s">
        <v>2651</v>
      </c>
      <c r="EK64" s="186" t="s">
        <v>2899</v>
      </c>
      <c r="EL64" s="186" t="s">
        <v>2758</v>
      </c>
      <c r="EM64" s="186" t="s">
        <v>2651</v>
      </c>
      <c r="EN64" s="186" t="s">
        <v>2899</v>
      </c>
      <c r="EO64" s="186" t="s">
        <v>2758</v>
      </c>
      <c r="EP64" s="186" t="s">
        <v>2651</v>
      </c>
      <c r="EQ64" s="186" t="s">
        <v>2899</v>
      </c>
      <c r="ER64" s="186" t="s">
        <v>2758</v>
      </c>
      <c r="ES64" s="186" t="s">
        <v>2899</v>
      </c>
      <c r="ET64" s="186" t="s">
        <v>2899</v>
      </c>
    </row>
    <row r="65" spans="1:150" x14ac:dyDescent="0.3">
      <c r="A65" s="1"/>
      <c r="B65" s="185" t="s">
        <v>3258</v>
      </c>
      <c r="C65" s="185" t="s">
        <v>100</v>
      </c>
      <c r="D65" s="185" t="s">
        <v>101</v>
      </c>
      <c r="E65" s="185" t="s">
        <v>3259</v>
      </c>
      <c r="F65" s="185" t="s">
        <v>3260</v>
      </c>
      <c r="G65" s="186" t="s">
        <v>2758</v>
      </c>
      <c r="H65" s="186" t="s">
        <v>2651</v>
      </c>
      <c r="I65" s="186" t="s">
        <v>2651</v>
      </c>
      <c r="J65" s="186" t="s">
        <v>2758</v>
      </c>
      <c r="K65" s="186" t="s">
        <v>2651</v>
      </c>
      <c r="L65" s="186" t="s">
        <v>2651</v>
      </c>
      <c r="M65" s="186" t="s">
        <v>2758</v>
      </c>
      <c r="N65" s="186" t="s">
        <v>2651</v>
      </c>
      <c r="O65" s="186" t="s">
        <v>2651</v>
      </c>
      <c r="P65" s="186" t="s">
        <v>2758</v>
      </c>
      <c r="Q65" s="186" t="s">
        <v>2651</v>
      </c>
      <c r="R65" s="186" t="s">
        <v>2651</v>
      </c>
      <c r="S65" s="186" t="s">
        <v>2758</v>
      </c>
      <c r="T65" s="186" t="s">
        <v>2651</v>
      </c>
      <c r="U65" s="186" t="s">
        <v>2651</v>
      </c>
      <c r="V65" s="186" t="s">
        <v>2758</v>
      </c>
      <c r="W65" s="186" t="s">
        <v>2651</v>
      </c>
      <c r="X65" s="186" t="s">
        <v>2651</v>
      </c>
      <c r="Y65" s="186" t="s">
        <v>2758</v>
      </c>
      <c r="Z65" s="186" t="s">
        <v>2651</v>
      </c>
      <c r="AA65" s="186" t="s">
        <v>2651</v>
      </c>
      <c r="AB65" s="186" t="s">
        <v>2758</v>
      </c>
      <c r="AC65" s="186" t="s">
        <v>2651</v>
      </c>
      <c r="AD65" s="186" t="s">
        <v>2651</v>
      </c>
      <c r="AE65" s="186" t="s">
        <v>2758</v>
      </c>
      <c r="AF65" s="186" t="s">
        <v>2651</v>
      </c>
      <c r="AG65" s="186" t="s">
        <v>2651</v>
      </c>
      <c r="AH65" s="186" t="s">
        <v>2758</v>
      </c>
      <c r="AI65" s="186" t="s">
        <v>2651</v>
      </c>
      <c r="AJ65" s="186" t="s">
        <v>2651</v>
      </c>
      <c r="AK65" s="186" t="s">
        <v>2758</v>
      </c>
      <c r="AL65" s="186" t="s">
        <v>2651</v>
      </c>
      <c r="AM65" s="186" t="s">
        <v>2651</v>
      </c>
      <c r="AN65" s="186" t="s">
        <v>2758</v>
      </c>
      <c r="AO65" s="186" t="s">
        <v>2651</v>
      </c>
      <c r="AP65" s="186" t="s">
        <v>2651</v>
      </c>
      <c r="AQ65" s="186" t="s">
        <v>2758</v>
      </c>
      <c r="AR65" s="186" t="s">
        <v>2651</v>
      </c>
      <c r="AS65" s="186" t="s">
        <v>2651</v>
      </c>
      <c r="AT65" s="186" t="s">
        <v>2758</v>
      </c>
      <c r="AU65" s="186" t="s">
        <v>2651</v>
      </c>
      <c r="AV65" s="186" t="s">
        <v>2651</v>
      </c>
      <c r="AW65" s="186" t="s">
        <v>2758</v>
      </c>
      <c r="AX65" s="186" t="s">
        <v>2651</v>
      </c>
      <c r="AY65" s="186" t="s">
        <v>2651</v>
      </c>
      <c r="AZ65" s="186" t="s">
        <v>2758</v>
      </c>
      <c r="BA65" s="186" t="s">
        <v>2651</v>
      </c>
      <c r="BB65" s="186" t="s">
        <v>2651</v>
      </c>
      <c r="BC65" s="186" t="s">
        <v>2758</v>
      </c>
      <c r="BD65" s="186" t="s">
        <v>2651</v>
      </c>
      <c r="BE65" s="186" t="s">
        <v>2651</v>
      </c>
      <c r="BF65" s="186" t="s">
        <v>2758</v>
      </c>
      <c r="BG65" s="186" t="s">
        <v>2651</v>
      </c>
      <c r="BH65" s="186" t="s">
        <v>2651</v>
      </c>
      <c r="BI65" s="186" t="s">
        <v>2758</v>
      </c>
      <c r="BJ65" s="186" t="s">
        <v>2651</v>
      </c>
      <c r="BK65" s="186" t="s">
        <v>2651</v>
      </c>
      <c r="BL65" s="186" t="s">
        <v>2758</v>
      </c>
      <c r="BM65" s="186" t="s">
        <v>2651</v>
      </c>
      <c r="BN65" s="186" t="s">
        <v>2651</v>
      </c>
      <c r="BO65" s="186" t="s">
        <v>2758</v>
      </c>
      <c r="BP65" s="186" t="s">
        <v>2651</v>
      </c>
      <c r="BQ65" s="186" t="s">
        <v>2651</v>
      </c>
      <c r="BR65" s="186" t="s">
        <v>2758</v>
      </c>
      <c r="BS65" s="186" t="s">
        <v>2651</v>
      </c>
      <c r="BT65" s="186" t="s">
        <v>2651</v>
      </c>
      <c r="BU65" s="186" t="s">
        <v>2758</v>
      </c>
      <c r="BV65" s="186" t="s">
        <v>2651</v>
      </c>
      <c r="BW65" s="186" t="s">
        <v>2651</v>
      </c>
      <c r="BX65" s="186" t="s">
        <v>2758</v>
      </c>
      <c r="BY65" s="186" t="s">
        <v>2651</v>
      </c>
      <c r="BZ65" s="186" t="s">
        <v>2651</v>
      </c>
      <c r="CA65" s="186" t="s">
        <v>2758</v>
      </c>
      <c r="CB65" s="186" t="s">
        <v>2651</v>
      </c>
      <c r="CC65" s="186" t="s">
        <v>2651</v>
      </c>
      <c r="CD65" s="186" t="s">
        <v>2758</v>
      </c>
      <c r="CE65" s="186" t="s">
        <v>2651</v>
      </c>
      <c r="CF65" s="186" t="s">
        <v>2651</v>
      </c>
      <c r="CG65" s="186" t="s">
        <v>2758</v>
      </c>
      <c r="CH65" s="186" t="s">
        <v>2651</v>
      </c>
      <c r="CI65" s="186" t="s">
        <v>2651</v>
      </c>
      <c r="CJ65" s="186" t="s">
        <v>2758</v>
      </c>
      <c r="CK65" s="186" t="s">
        <v>2651</v>
      </c>
      <c r="CL65" s="186" t="s">
        <v>2651</v>
      </c>
      <c r="CM65" s="186" t="s">
        <v>2758</v>
      </c>
      <c r="CN65" s="186" t="s">
        <v>2651</v>
      </c>
      <c r="CO65" s="186" t="s">
        <v>2651</v>
      </c>
      <c r="CP65" s="186" t="s">
        <v>2758</v>
      </c>
      <c r="CQ65" s="186" t="s">
        <v>2651</v>
      </c>
      <c r="CR65" s="186" t="s">
        <v>2651</v>
      </c>
      <c r="CS65" s="186" t="s">
        <v>2758</v>
      </c>
      <c r="CT65" s="186" t="s">
        <v>2651</v>
      </c>
      <c r="CU65" s="186" t="s">
        <v>2651</v>
      </c>
      <c r="CV65" s="186" t="s">
        <v>2758</v>
      </c>
      <c r="CW65" s="186" t="s">
        <v>2651</v>
      </c>
      <c r="CX65" s="186" t="s">
        <v>2651</v>
      </c>
      <c r="CY65" s="186" t="s">
        <v>2758</v>
      </c>
      <c r="CZ65" s="186" t="s">
        <v>2651</v>
      </c>
      <c r="DA65" s="186" t="s">
        <v>2651</v>
      </c>
      <c r="DB65" s="186" t="s">
        <v>2758</v>
      </c>
      <c r="DC65" s="186" t="s">
        <v>2651</v>
      </c>
      <c r="DD65" s="186" t="s">
        <v>2651</v>
      </c>
      <c r="DE65" s="186" t="s">
        <v>2758</v>
      </c>
      <c r="DF65" s="186" t="s">
        <v>2651</v>
      </c>
      <c r="DG65" s="186" t="s">
        <v>2651</v>
      </c>
      <c r="DH65" s="186" t="s">
        <v>2758</v>
      </c>
      <c r="DI65" s="186" t="s">
        <v>2651</v>
      </c>
      <c r="DJ65" s="186" t="s">
        <v>2651</v>
      </c>
      <c r="DK65" s="186" t="s">
        <v>2758</v>
      </c>
      <c r="DL65" s="186" t="s">
        <v>2651</v>
      </c>
      <c r="DM65" s="186" t="s">
        <v>2651</v>
      </c>
      <c r="DN65" s="186" t="s">
        <v>2758</v>
      </c>
      <c r="DO65" s="186" t="s">
        <v>2651</v>
      </c>
      <c r="DP65" s="186" t="s">
        <v>2651</v>
      </c>
      <c r="DQ65" s="186" t="s">
        <v>2758</v>
      </c>
      <c r="DR65" s="186" t="s">
        <v>2651</v>
      </c>
      <c r="DS65" s="186" t="s">
        <v>2651</v>
      </c>
      <c r="DT65" s="186" t="s">
        <v>2758</v>
      </c>
      <c r="DU65" s="186" t="s">
        <v>2651</v>
      </c>
      <c r="DV65" s="186" t="s">
        <v>2651</v>
      </c>
      <c r="DW65" s="186" t="s">
        <v>2758</v>
      </c>
      <c r="DX65" s="186" t="s">
        <v>2651</v>
      </c>
      <c r="DY65" s="186" t="s">
        <v>2651</v>
      </c>
      <c r="DZ65" s="186" t="s">
        <v>2758</v>
      </c>
      <c r="EA65" s="186" t="s">
        <v>2651</v>
      </c>
      <c r="EB65" s="186" t="s">
        <v>2651</v>
      </c>
      <c r="EC65" s="186" t="s">
        <v>2758</v>
      </c>
      <c r="ED65" s="186" t="s">
        <v>2651</v>
      </c>
      <c r="EE65" s="186" t="s">
        <v>2651</v>
      </c>
      <c r="EF65" s="186" t="s">
        <v>2758</v>
      </c>
      <c r="EG65" s="186" t="s">
        <v>2651</v>
      </c>
      <c r="EH65" s="186" t="s">
        <v>2651</v>
      </c>
      <c r="EI65" s="186" t="s">
        <v>2758</v>
      </c>
      <c r="EJ65" s="186" t="s">
        <v>2651</v>
      </c>
      <c r="EK65" s="186" t="s">
        <v>2651</v>
      </c>
      <c r="EL65" s="186" t="s">
        <v>2758</v>
      </c>
      <c r="EM65" s="186" t="s">
        <v>2651</v>
      </c>
      <c r="EN65" s="186" t="s">
        <v>2651</v>
      </c>
      <c r="EO65" s="186" t="s">
        <v>2758</v>
      </c>
      <c r="EP65" s="186" t="s">
        <v>2651</v>
      </c>
      <c r="EQ65" s="186" t="s">
        <v>2651</v>
      </c>
      <c r="ER65" s="186" t="s">
        <v>2758</v>
      </c>
      <c r="ES65" s="186" t="s">
        <v>2651</v>
      </c>
      <c r="ET65" s="186" t="s">
        <v>2651</v>
      </c>
    </row>
    <row r="66" spans="1:150" x14ac:dyDescent="0.3">
      <c r="A66" s="1"/>
      <c r="B66" s="184" t="s">
        <v>3261</v>
      </c>
      <c r="C66" s="184" t="s">
        <v>68</v>
      </c>
      <c r="D66" s="184" t="s">
        <v>3262</v>
      </c>
      <c r="E66" s="184" t="s">
        <v>3263</v>
      </c>
      <c r="F66" s="184" t="s">
        <v>3264</v>
      </c>
      <c r="G66" s="184" t="s">
        <v>2758</v>
      </c>
      <c r="H66" s="184" t="s">
        <v>2651</v>
      </c>
      <c r="I66" s="184" t="s">
        <v>2651</v>
      </c>
      <c r="J66" s="184" t="s">
        <v>2758</v>
      </c>
      <c r="K66" s="184" t="s">
        <v>2651</v>
      </c>
      <c r="L66" s="184" t="s">
        <v>2651</v>
      </c>
      <c r="M66" s="184" t="s">
        <v>2758</v>
      </c>
      <c r="N66" s="184" t="s">
        <v>2651</v>
      </c>
      <c r="O66" s="184" t="s">
        <v>2651</v>
      </c>
      <c r="P66" s="184" t="s">
        <v>2758</v>
      </c>
      <c r="Q66" s="184" t="s">
        <v>2651</v>
      </c>
      <c r="R66" s="184" t="s">
        <v>2651</v>
      </c>
      <c r="S66" s="184" t="s">
        <v>2758</v>
      </c>
      <c r="T66" s="184" t="s">
        <v>2651</v>
      </c>
      <c r="U66" s="184" t="s">
        <v>2651</v>
      </c>
      <c r="V66" s="184" t="s">
        <v>2758</v>
      </c>
      <c r="W66" s="184" t="s">
        <v>2651</v>
      </c>
      <c r="X66" s="184" t="s">
        <v>2651</v>
      </c>
      <c r="Y66" s="184" t="s">
        <v>2758</v>
      </c>
      <c r="Z66" s="184" t="s">
        <v>2651</v>
      </c>
      <c r="AA66" s="184" t="s">
        <v>2651</v>
      </c>
      <c r="AB66" s="184" t="s">
        <v>2758</v>
      </c>
      <c r="AC66" s="184" t="s">
        <v>2651</v>
      </c>
      <c r="AD66" s="184" t="s">
        <v>2651</v>
      </c>
      <c r="AE66" s="184" t="s">
        <v>2758</v>
      </c>
      <c r="AF66" s="184" t="s">
        <v>2651</v>
      </c>
      <c r="AG66" s="184" t="s">
        <v>2651</v>
      </c>
      <c r="AH66" s="184" t="s">
        <v>2758</v>
      </c>
      <c r="AI66" s="184" t="s">
        <v>2651</v>
      </c>
      <c r="AJ66" s="184" t="s">
        <v>2651</v>
      </c>
      <c r="AK66" s="184" t="s">
        <v>2758</v>
      </c>
      <c r="AL66" s="184" t="s">
        <v>2651</v>
      </c>
      <c r="AM66" s="184" t="s">
        <v>2651</v>
      </c>
      <c r="AN66" s="184" t="s">
        <v>2758</v>
      </c>
      <c r="AO66" s="184" t="s">
        <v>2651</v>
      </c>
      <c r="AP66" s="184" t="s">
        <v>2651</v>
      </c>
      <c r="AQ66" s="184" t="s">
        <v>2758</v>
      </c>
      <c r="AR66" s="184" t="s">
        <v>2651</v>
      </c>
      <c r="AS66" s="184" t="s">
        <v>2651</v>
      </c>
      <c r="AT66" s="184" t="s">
        <v>2758</v>
      </c>
      <c r="AU66" s="184" t="s">
        <v>2651</v>
      </c>
      <c r="AV66" s="184" t="s">
        <v>2651</v>
      </c>
      <c r="AW66" s="184" t="s">
        <v>2758</v>
      </c>
      <c r="AX66" s="184" t="s">
        <v>2651</v>
      </c>
      <c r="AY66" s="184" t="s">
        <v>2651</v>
      </c>
      <c r="AZ66" s="184" t="s">
        <v>2758</v>
      </c>
      <c r="BA66" s="184" t="s">
        <v>2651</v>
      </c>
      <c r="BB66" s="184" t="s">
        <v>2651</v>
      </c>
      <c r="BC66" s="184" t="s">
        <v>2758</v>
      </c>
      <c r="BD66" s="184" t="s">
        <v>2651</v>
      </c>
      <c r="BE66" s="184" t="s">
        <v>2651</v>
      </c>
      <c r="BF66" s="184" t="s">
        <v>2758</v>
      </c>
      <c r="BG66" s="184" t="s">
        <v>2651</v>
      </c>
      <c r="BH66" s="184" t="s">
        <v>2651</v>
      </c>
      <c r="BI66" s="184" t="s">
        <v>2758</v>
      </c>
      <c r="BJ66" s="184" t="s">
        <v>2651</v>
      </c>
      <c r="BK66" s="184" t="s">
        <v>2651</v>
      </c>
      <c r="BL66" s="184" t="s">
        <v>2758</v>
      </c>
      <c r="BM66" s="184" t="s">
        <v>2651</v>
      </c>
      <c r="BN66" s="184" t="s">
        <v>2651</v>
      </c>
      <c r="BO66" s="184" t="s">
        <v>2758</v>
      </c>
      <c r="BP66" s="184" t="s">
        <v>2651</v>
      </c>
      <c r="BQ66" s="184" t="s">
        <v>2651</v>
      </c>
      <c r="BR66" s="184" t="s">
        <v>2758</v>
      </c>
      <c r="BS66" s="184" t="s">
        <v>2651</v>
      </c>
      <c r="BT66" s="184" t="s">
        <v>2651</v>
      </c>
      <c r="BU66" s="184" t="s">
        <v>2758</v>
      </c>
      <c r="BV66" s="184" t="s">
        <v>2651</v>
      </c>
      <c r="BW66" s="184" t="s">
        <v>2651</v>
      </c>
      <c r="BX66" s="184" t="s">
        <v>2758</v>
      </c>
      <c r="BY66" s="184" t="s">
        <v>2651</v>
      </c>
      <c r="BZ66" s="184" t="s">
        <v>2651</v>
      </c>
      <c r="CA66" s="184" t="s">
        <v>2758</v>
      </c>
      <c r="CB66" s="184" t="s">
        <v>2651</v>
      </c>
      <c r="CC66" s="184" t="s">
        <v>2651</v>
      </c>
      <c r="CD66" s="184" t="s">
        <v>2758</v>
      </c>
      <c r="CE66" s="184" t="s">
        <v>2651</v>
      </c>
      <c r="CF66" s="184" t="s">
        <v>2651</v>
      </c>
      <c r="CG66" s="184" t="s">
        <v>2758</v>
      </c>
      <c r="CH66" s="184" t="s">
        <v>2651</v>
      </c>
      <c r="CI66" s="184" t="s">
        <v>2651</v>
      </c>
      <c r="CJ66" s="184" t="s">
        <v>2758</v>
      </c>
      <c r="CK66" s="184" t="s">
        <v>2651</v>
      </c>
      <c r="CL66" s="184" t="s">
        <v>2651</v>
      </c>
      <c r="CM66" s="184" t="s">
        <v>2758</v>
      </c>
      <c r="CN66" s="184" t="s">
        <v>2651</v>
      </c>
      <c r="CO66" s="184" t="s">
        <v>2651</v>
      </c>
      <c r="CP66" s="184" t="s">
        <v>2758</v>
      </c>
      <c r="CQ66" s="184" t="s">
        <v>2651</v>
      </c>
      <c r="CR66" s="184" t="s">
        <v>2651</v>
      </c>
      <c r="CS66" s="184" t="s">
        <v>2758</v>
      </c>
      <c r="CT66" s="184" t="s">
        <v>2651</v>
      </c>
      <c r="CU66" s="184" t="s">
        <v>2651</v>
      </c>
      <c r="CV66" s="184" t="s">
        <v>2758</v>
      </c>
      <c r="CW66" s="184" t="s">
        <v>2651</v>
      </c>
      <c r="CX66" s="184" t="s">
        <v>2651</v>
      </c>
      <c r="CY66" s="184" t="s">
        <v>2758</v>
      </c>
      <c r="CZ66" s="184" t="s">
        <v>2651</v>
      </c>
      <c r="DA66" s="184" t="s">
        <v>2651</v>
      </c>
      <c r="DB66" s="184" t="s">
        <v>2758</v>
      </c>
      <c r="DC66" s="184" t="s">
        <v>2651</v>
      </c>
      <c r="DD66" s="184" t="s">
        <v>2651</v>
      </c>
      <c r="DE66" s="184" t="s">
        <v>2758</v>
      </c>
      <c r="DF66" s="184" t="s">
        <v>2651</v>
      </c>
      <c r="DG66" s="184" t="s">
        <v>2651</v>
      </c>
      <c r="DH66" s="184" t="s">
        <v>2758</v>
      </c>
      <c r="DI66" s="184" t="s">
        <v>2651</v>
      </c>
      <c r="DJ66" s="184" t="s">
        <v>2651</v>
      </c>
      <c r="DK66" s="184" t="s">
        <v>2758</v>
      </c>
      <c r="DL66" s="184" t="s">
        <v>2651</v>
      </c>
      <c r="DM66" s="184" t="s">
        <v>2651</v>
      </c>
      <c r="DN66" s="184" t="s">
        <v>2758</v>
      </c>
      <c r="DO66" s="184" t="s">
        <v>2651</v>
      </c>
      <c r="DP66" s="184" t="s">
        <v>2651</v>
      </c>
      <c r="DQ66" s="184" t="s">
        <v>2758</v>
      </c>
      <c r="DR66" s="184" t="s">
        <v>2651</v>
      </c>
      <c r="DS66" s="184" t="s">
        <v>2651</v>
      </c>
      <c r="DT66" s="184" t="s">
        <v>2758</v>
      </c>
      <c r="DU66" s="184" t="s">
        <v>2651</v>
      </c>
      <c r="DV66" s="184" t="s">
        <v>2651</v>
      </c>
      <c r="DW66" s="184" t="s">
        <v>2758</v>
      </c>
      <c r="DX66" s="184" t="s">
        <v>2651</v>
      </c>
      <c r="DY66" s="184" t="s">
        <v>2651</v>
      </c>
      <c r="DZ66" s="184" t="s">
        <v>2758</v>
      </c>
      <c r="EA66" s="184" t="s">
        <v>2651</v>
      </c>
      <c r="EB66" s="184" t="s">
        <v>2651</v>
      </c>
      <c r="EC66" s="184" t="s">
        <v>2758</v>
      </c>
      <c r="ED66" s="184" t="s">
        <v>2651</v>
      </c>
      <c r="EE66" s="184" t="s">
        <v>2651</v>
      </c>
      <c r="EF66" s="184" t="s">
        <v>2758</v>
      </c>
      <c r="EG66" s="184" t="s">
        <v>2651</v>
      </c>
      <c r="EH66" s="184" t="s">
        <v>2651</v>
      </c>
      <c r="EI66" s="184" t="s">
        <v>2758</v>
      </c>
      <c r="EJ66" s="184" t="s">
        <v>2651</v>
      </c>
      <c r="EK66" s="184" t="s">
        <v>2651</v>
      </c>
      <c r="EL66" s="184" t="s">
        <v>2758</v>
      </c>
      <c r="EM66" s="184" t="s">
        <v>2651</v>
      </c>
      <c r="EN66" s="184" t="s">
        <v>2651</v>
      </c>
      <c r="EO66" s="184" t="s">
        <v>2758</v>
      </c>
      <c r="EP66" s="184" t="s">
        <v>2651</v>
      </c>
      <c r="EQ66" s="184" t="s">
        <v>2651</v>
      </c>
      <c r="ER66" s="184" t="s">
        <v>2758</v>
      </c>
      <c r="ES66" s="184" t="s">
        <v>2651</v>
      </c>
      <c r="ET66" s="184" t="s">
        <v>2651</v>
      </c>
    </row>
    <row r="67" spans="1:150" x14ac:dyDescent="0.3">
      <c r="A67" s="1"/>
      <c r="B67" s="185" t="s">
        <v>3265</v>
      </c>
      <c r="C67" s="185" t="s">
        <v>68</v>
      </c>
      <c r="D67" s="185" t="s">
        <v>3262</v>
      </c>
      <c r="E67" s="185" t="s">
        <v>3266</v>
      </c>
      <c r="F67" s="185" t="s">
        <v>3267</v>
      </c>
      <c r="G67" s="186" t="s">
        <v>2758</v>
      </c>
      <c r="H67" s="186" t="s">
        <v>2651</v>
      </c>
      <c r="I67" s="186" t="s">
        <v>2651</v>
      </c>
      <c r="J67" s="186" t="s">
        <v>2758</v>
      </c>
      <c r="K67" s="186" t="s">
        <v>2651</v>
      </c>
      <c r="L67" s="186" t="s">
        <v>2651</v>
      </c>
      <c r="M67" s="186" t="s">
        <v>2758</v>
      </c>
      <c r="N67" s="186" t="s">
        <v>2651</v>
      </c>
      <c r="O67" s="186" t="s">
        <v>2651</v>
      </c>
      <c r="P67" s="186" t="s">
        <v>2758</v>
      </c>
      <c r="Q67" s="186" t="s">
        <v>2651</v>
      </c>
      <c r="R67" s="186" t="s">
        <v>2651</v>
      </c>
      <c r="S67" s="186" t="s">
        <v>2758</v>
      </c>
      <c r="T67" s="186" t="s">
        <v>2651</v>
      </c>
      <c r="U67" s="186" t="s">
        <v>2651</v>
      </c>
      <c r="V67" s="186" t="s">
        <v>2758</v>
      </c>
      <c r="W67" s="186" t="s">
        <v>2651</v>
      </c>
      <c r="X67" s="186" t="s">
        <v>2651</v>
      </c>
      <c r="Y67" s="186" t="s">
        <v>2758</v>
      </c>
      <c r="Z67" s="186" t="s">
        <v>2651</v>
      </c>
      <c r="AA67" s="186" t="s">
        <v>2651</v>
      </c>
      <c r="AB67" s="186" t="s">
        <v>2758</v>
      </c>
      <c r="AC67" s="186" t="s">
        <v>2651</v>
      </c>
      <c r="AD67" s="186" t="s">
        <v>2651</v>
      </c>
      <c r="AE67" s="186" t="s">
        <v>2758</v>
      </c>
      <c r="AF67" s="186" t="s">
        <v>2651</v>
      </c>
      <c r="AG67" s="186" t="s">
        <v>2651</v>
      </c>
      <c r="AH67" s="186" t="s">
        <v>2758</v>
      </c>
      <c r="AI67" s="186" t="s">
        <v>2651</v>
      </c>
      <c r="AJ67" s="186" t="s">
        <v>2651</v>
      </c>
      <c r="AK67" s="186" t="s">
        <v>2758</v>
      </c>
      <c r="AL67" s="186" t="s">
        <v>2651</v>
      </c>
      <c r="AM67" s="186" t="s">
        <v>2651</v>
      </c>
      <c r="AN67" s="186" t="s">
        <v>2758</v>
      </c>
      <c r="AO67" s="186" t="s">
        <v>2651</v>
      </c>
      <c r="AP67" s="186" t="s">
        <v>2651</v>
      </c>
      <c r="AQ67" s="186" t="s">
        <v>2758</v>
      </c>
      <c r="AR67" s="186" t="s">
        <v>2651</v>
      </c>
      <c r="AS67" s="186" t="s">
        <v>2651</v>
      </c>
      <c r="AT67" s="186" t="s">
        <v>2758</v>
      </c>
      <c r="AU67" s="186" t="s">
        <v>2651</v>
      </c>
      <c r="AV67" s="186" t="s">
        <v>2651</v>
      </c>
      <c r="AW67" s="186" t="s">
        <v>2758</v>
      </c>
      <c r="AX67" s="186" t="s">
        <v>2651</v>
      </c>
      <c r="AY67" s="186" t="s">
        <v>2651</v>
      </c>
      <c r="AZ67" s="186" t="s">
        <v>2758</v>
      </c>
      <c r="BA67" s="186" t="s">
        <v>2651</v>
      </c>
      <c r="BB67" s="186" t="s">
        <v>2651</v>
      </c>
      <c r="BC67" s="186" t="s">
        <v>2758</v>
      </c>
      <c r="BD67" s="186" t="s">
        <v>2651</v>
      </c>
      <c r="BE67" s="186" t="s">
        <v>2651</v>
      </c>
      <c r="BF67" s="186" t="s">
        <v>2758</v>
      </c>
      <c r="BG67" s="186" t="s">
        <v>2651</v>
      </c>
      <c r="BH67" s="186" t="s">
        <v>2651</v>
      </c>
      <c r="BI67" s="186" t="s">
        <v>2758</v>
      </c>
      <c r="BJ67" s="186" t="s">
        <v>2651</v>
      </c>
      <c r="BK67" s="186" t="s">
        <v>2651</v>
      </c>
      <c r="BL67" s="186" t="s">
        <v>2758</v>
      </c>
      <c r="BM67" s="186" t="s">
        <v>2651</v>
      </c>
      <c r="BN67" s="186" t="s">
        <v>2651</v>
      </c>
      <c r="BO67" s="186" t="s">
        <v>2758</v>
      </c>
      <c r="BP67" s="186" t="s">
        <v>2651</v>
      </c>
      <c r="BQ67" s="186" t="s">
        <v>2651</v>
      </c>
      <c r="BR67" s="186" t="s">
        <v>2758</v>
      </c>
      <c r="BS67" s="186" t="s">
        <v>2651</v>
      </c>
      <c r="BT67" s="186" t="s">
        <v>2651</v>
      </c>
      <c r="BU67" s="186" t="s">
        <v>2758</v>
      </c>
      <c r="BV67" s="186" t="s">
        <v>2651</v>
      </c>
      <c r="BW67" s="186" t="s">
        <v>2651</v>
      </c>
      <c r="BX67" s="186" t="s">
        <v>2758</v>
      </c>
      <c r="BY67" s="186" t="s">
        <v>2651</v>
      </c>
      <c r="BZ67" s="186" t="s">
        <v>2651</v>
      </c>
      <c r="CA67" s="186" t="s">
        <v>2758</v>
      </c>
      <c r="CB67" s="186" t="s">
        <v>2651</v>
      </c>
      <c r="CC67" s="186" t="s">
        <v>2651</v>
      </c>
      <c r="CD67" s="186" t="s">
        <v>2758</v>
      </c>
      <c r="CE67" s="186" t="s">
        <v>2651</v>
      </c>
      <c r="CF67" s="186" t="s">
        <v>2651</v>
      </c>
      <c r="CG67" s="186" t="s">
        <v>2758</v>
      </c>
      <c r="CH67" s="186" t="s">
        <v>2651</v>
      </c>
      <c r="CI67" s="186" t="s">
        <v>2651</v>
      </c>
      <c r="CJ67" s="186" t="s">
        <v>2758</v>
      </c>
      <c r="CK67" s="186" t="s">
        <v>2651</v>
      </c>
      <c r="CL67" s="186" t="s">
        <v>2651</v>
      </c>
      <c r="CM67" s="186" t="s">
        <v>2758</v>
      </c>
      <c r="CN67" s="186" t="s">
        <v>2651</v>
      </c>
      <c r="CO67" s="186" t="s">
        <v>2651</v>
      </c>
      <c r="CP67" s="186" t="s">
        <v>2758</v>
      </c>
      <c r="CQ67" s="186" t="s">
        <v>2651</v>
      </c>
      <c r="CR67" s="186" t="s">
        <v>2651</v>
      </c>
      <c r="CS67" s="186" t="s">
        <v>2758</v>
      </c>
      <c r="CT67" s="186" t="s">
        <v>2651</v>
      </c>
      <c r="CU67" s="186" t="s">
        <v>2651</v>
      </c>
      <c r="CV67" s="186" t="s">
        <v>2758</v>
      </c>
      <c r="CW67" s="186" t="s">
        <v>2651</v>
      </c>
      <c r="CX67" s="186" t="s">
        <v>2651</v>
      </c>
      <c r="CY67" s="186" t="s">
        <v>2758</v>
      </c>
      <c r="CZ67" s="186" t="s">
        <v>2651</v>
      </c>
      <c r="DA67" s="186" t="s">
        <v>2651</v>
      </c>
      <c r="DB67" s="186" t="s">
        <v>2758</v>
      </c>
      <c r="DC67" s="186" t="s">
        <v>2651</v>
      </c>
      <c r="DD67" s="186" t="s">
        <v>2651</v>
      </c>
      <c r="DE67" s="186" t="s">
        <v>2758</v>
      </c>
      <c r="DF67" s="186" t="s">
        <v>2651</v>
      </c>
      <c r="DG67" s="186" t="s">
        <v>2651</v>
      </c>
      <c r="DH67" s="186" t="s">
        <v>2758</v>
      </c>
      <c r="DI67" s="186" t="s">
        <v>2651</v>
      </c>
      <c r="DJ67" s="186" t="s">
        <v>2651</v>
      </c>
      <c r="DK67" s="186" t="s">
        <v>2758</v>
      </c>
      <c r="DL67" s="186" t="s">
        <v>2651</v>
      </c>
      <c r="DM67" s="186" t="s">
        <v>2651</v>
      </c>
      <c r="DN67" s="186" t="s">
        <v>2758</v>
      </c>
      <c r="DO67" s="186" t="s">
        <v>2651</v>
      </c>
      <c r="DP67" s="186" t="s">
        <v>2651</v>
      </c>
      <c r="DQ67" s="186" t="s">
        <v>2758</v>
      </c>
      <c r="DR67" s="186" t="s">
        <v>2651</v>
      </c>
      <c r="DS67" s="186" t="s">
        <v>2651</v>
      </c>
      <c r="DT67" s="186" t="s">
        <v>2758</v>
      </c>
      <c r="DU67" s="186" t="s">
        <v>2651</v>
      </c>
      <c r="DV67" s="186" t="s">
        <v>2651</v>
      </c>
      <c r="DW67" s="186" t="s">
        <v>2758</v>
      </c>
      <c r="DX67" s="186" t="s">
        <v>2651</v>
      </c>
      <c r="DY67" s="186" t="s">
        <v>2651</v>
      </c>
      <c r="DZ67" s="186" t="s">
        <v>2758</v>
      </c>
      <c r="EA67" s="186" t="s">
        <v>2651</v>
      </c>
      <c r="EB67" s="186" t="s">
        <v>2651</v>
      </c>
      <c r="EC67" s="186" t="s">
        <v>2758</v>
      </c>
      <c r="ED67" s="186" t="s">
        <v>2651</v>
      </c>
      <c r="EE67" s="186" t="s">
        <v>2651</v>
      </c>
      <c r="EF67" s="186" t="s">
        <v>2758</v>
      </c>
      <c r="EG67" s="186" t="s">
        <v>2651</v>
      </c>
      <c r="EH67" s="186" t="s">
        <v>2651</v>
      </c>
      <c r="EI67" s="186" t="s">
        <v>2758</v>
      </c>
      <c r="EJ67" s="186" t="s">
        <v>2651</v>
      </c>
      <c r="EK67" s="186" t="s">
        <v>2651</v>
      </c>
      <c r="EL67" s="186" t="s">
        <v>2758</v>
      </c>
      <c r="EM67" s="186" t="s">
        <v>2651</v>
      </c>
      <c r="EN67" s="186" t="s">
        <v>2651</v>
      </c>
      <c r="EO67" s="186" t="s">
        <v>2758</v>
      </c>
      <c r="EP67" s="186" t="s">
        <v>2651</v>
      </c>
      <c r="EQ67" s="186" t="s">
        <v>2651</v>
      </c>
      <c r="ER67" s="186" t="s">
        <v>2758</v>
      </c>
      <c r="ES67" s="186" t="s">
        <v>2651</v>
      </c>
      <c r="ET67" s="186" t="s">
        <v>2651</v>
      </c>
    </row>
    <row r="68" spans="1:150" x14ac:dyDescent="0.3">
      <c r="A68" s="1"/>
      <c r="B68" s="185" t="s">
        <v>3268</v>
      </c>
      <c r="C68" s="185" t="s">
        <v>68</v>
      </c>
      <c r="D68" s="185" t="s">
        <v>3262</v>
      </c>
      <c r="E68" s="185" t="s">
        <v>3269</v>
      </c>
      <c r="F68" s="185" t="s">
        <v>3270</v>
      </c>
      <c r="G68" s="186" t="s">
        <v>2758</v>
      </c>
      <c r="H68" s="186" t="s">
        <v>2651</v>
      </c>
      <c r="I68" s="186" t="s">
        <v>2651</v>
      </c>
      <c r="J68" s="186" t="s">
        <v>2758</v>
      </c>
      <c r="K68" s="186" t="s">
        <v>2651</v>
      </c>
      <c r="L68" s="186" t="s">
        <v>2651</v>
      </c>
      <c r="M68" s="186" t="s">
        <v>2758</v>
      </c>
      <c r="N68" s="186" t="s">
        <v>2651</v>
      </c>
      <c r="O68" s="186" t="s">
        <v>2651</v>
      </c>
      <c r="P68" s="186" t="s">
        <v>2758</v>
      </c>
      <c r="Q68" s="186" t="s">
        <v>2651</v>
      </c>
      <c r="R68" s="186" t="s">
        <v>2651</v>
      </c>
      <c r="S68" s="186" t="s">
        <v>2758</v>
      </c>
      <c r="T68" s="186" t="s">
        <v>2651</v>
      </c>
      <c r="U68" s="186" t="s">
        <v>2651</v>
      </c>
      <c r="V68" s="186" t="s">
        <v>2758</v>
      </c>
      <c r="W68" s="186" t="s">
        <v>2651</v>
      </c>
      <c r="X68" s="186" t="s">
        <v>2651</v>
      </c>
      <c r="Y68" s="186" t="s">
        <v>2758</v>
      </c>
      <c r="Z68" s="186" t="s">
        <v>2651</v>
      </c>
      <c r="AA68" s="186" t="s">
        <v>2651</v>
      </c>
      <c r="AB68" s="186" t="s">
        <v>2758</v>
      </c>
      <c r="AC68" s="186" t="s">
        <v>2651</v>
      </c>
      <c r="AD68" s="186" t="s">
        <v>2651</v>
      </c>
      <c r="AE68" s="186" t="s">
        <v>2758</v>
      </c>
      <c r="AF68" s="186" t="s">
        <v>2651</v>
      </c>
      <c r="AG68" s="186" t="s">
        <v>2651</v>
      </c>
      <c r="AH68" s="186" t="s">
        <v>2758</v>
      </c>
      <c r="AI68" s="186" t="s">
        <v>2651</v>
      </c>
      <c r="AJ68" s="186" t="s">
        <v>2651</v>
      </c>
      <c r="AK68" s="186" t="s">
        <v>2758</v>
      </c>
      <c r="AL68" s="186" t="s">
        <v>2651</v>
      </c>
      <c r="AM68" s="186" t="s">
        <v>2651</v>
      </c>
      <c r="AN68" s="186" t="s">
        <v>2758</v>
      </c>
      <c r="AO68" s="186" t="s">
        <v>2651</v>
      </c>
      <c r="AP68" s="186" t="s">
        <v>2651</v>
      </c>
      <c r="AQ68" s="186" t="s">
        <v>2758</v>
      </c>
      <c r="AR68" s="186" t="s">
        <v>2651</v>
      </c>
      <c r="AS68" s="186" t="s">
        <v>2651</v>
      </c>
      <c r="AT68" s="186" t="s">
        <v>2758</v>
      </c>
      <c r="AU68" s="186" t="s">
        <v>2651</v>
      </c>
      <c r="AV68" s="186" t="s">
        <v>2651</v>
      </c>
      <c r="AW68" s="186" t="s">
        <v>2758</v>
      </c>
      <c r="AX68" s="186" t="s">
        <v>2651</v>
      </c>
      <c r="AY68" s="186" t="s">
        <v>2651</v>
      </c>
      <c r="AZ68" s="186" t="s">
        <v>2758</v>
      </c>
      <c r="BA68" s="186" t="s">
        <v>2651</v>
      </c>
      <c r="BB68" s="186" t="s">
        <v>2651</v>
      </c>
      <c r="BC68" s="186" t="s">
        <v>2758</v>
      </c>
      <c r="BD68" s="186" t="s">
        <v>2651</v>
      </c>
      <c r="BE68" s="186" t="s">
        <v>2651</v>
      </c>
      <c r="BF68" s="186" t="s">
        <v>2758</v>
      </c>
      <c r="BG68" s="186" t="s">
        <v>2651</v>
      </c>
      <c r="BH68" s="186" t="s">
        <v>2651</v>
      </c>
      <c r="BI68" s="186" t="s">
        <v>2758</v>
      </c>
      <c r="BJ68" s="186" t="s">
        <v>2651</v>
      </c>
      <c r="BK68" s="186" t="s">
        <v>2651</v>
      </c>
      <c r="BL68" s="186" t="s">
        <v>2758</v>
      </c>
      <c r="BM68" s="186" t="s">
        <v>2651</v>
      </c>
      <c r="BN68" s="186" t="s">
        <v>2651</v>
      </c>
      <c r="BO68" s="186" t="s">
        <v>2758</v>
      </c>
      <c r="BP68" s="186" t="s">
        <v>2651</v>
      </c>
      <c r="BQ68" s="186" t="s">
        <v>2651</v>
      </c>
      <c r="BR68" s="186" t="s">
        <v>2758</v>
      </c>
      <c r="BS68" s="186" t="s">
        <v>2651</v>
      </c>
      <c r="BT68" s="186" t="s">
        <v>2651</v>
      </c>
      <c r="BU68" s="186" t="s">
        <v>2758</v>
      </c>
      <c r="BV68" s="186" t="s">
        <v>2651</v>
      </c>
      <c r="BW68" s="186" t="s">
        <v>2651</v>
      </c>
      <c r="BX68" s="186" t="s">
        <v>2758</v>
      </c>
      <c r="BY68" s="186" t="s">
        <v>2651</v>
      </c>
      <c r="BZ68" s="186" t="s">
        <v>2651</v>
      </c>
      <c r="CA68" s="186" t="s">
        <v>2758</v>
      </c>
      <c r="CB68" s="186" t="s">
        <v>2651</v>
      </c>
      <c r="CC68" s="186" t="s">
        <v>2651</v>
      </c>
      <c r="CD68" s="186" t="s">
        <v>2758</v>
      </c>
      <c r="CE68" s="186" t="s">
        <v>2651</v>
      </c>
      <c r="CF68" s="186" t="s">
        <v>2651</v>
      </c>
      <c r="CG68" s="186" t="s">
        <v>2758</v>
      </c>
      <c r="CH68" s="186" t="s">
        <v>2651</v>
      </c>
      <c r="CI68" s="186" t="s">
        <v>2651</v>
      </c>
      <c r="CJ68" s="186" t="s">
        <v>2758</v>
      </c>
      <c r="CK68" s="186" t="s">
        <v>2651</v>
      </c>
      <c r="CL68" s="186" t="s">
        <v>2651</v>
      </c>
      <c r="CM68" s="186" t="s">
        <v>2758</v>
      </c>
      <c r="CN68" s="186" t="s">
        <v>2651</v>
      </c>
      <c r="CO68" s="186" t="s">
        <v>2651</v>
      </c>
      <c r="CP68" s="186" t="s">
        <v>2758</v>
      </c>
      <c r="CQ68" s="186" t="s">
        <v>2651</v>
      </c>
      <c r="CR68" s="186" t="s">
        <v>2651</v>
      </c>
      <c r="CS68" s="186" t="s">
        <v>2758</v>
      </c>
      <c r="CT68" s="186" t="s">
        <v>2651</v>
      </c>
      <c r="CU68" s="186" t="s">
        <v>2651</v>
      </c>
      <c r="CV68" s="186" t="s">
        <v>2758</v>
      </c>
      <c r="CW68" s="186" t="s">
        <v>2651</v>
      </c>
      <c r="CX68" s="186" t="s">
        <v>2651</v>
      </c>
      <c r="CY68" s="186" t="s">
        <v>2758</v>
      </c>
      <c r="CZ68" s="186" t="s">
        <v>2651</v>
      </c>
      <c r="DA68" s="186" t="s">
        <v>2651</v>
      </c>
      <c r="DB68" s="186" t="s">
        <v>2758</v>
      </c>
      <c r="DC68" s="186" t="s">
        <v>2651</v>
      </c>
      <c r="DD68" s="186" t="s">
        <v>2651</v>
      </c>
      <c r="DE68" s="186" t="s">
        <v>2758</v>
      </c>
      <c r="DF68" s="186" t="s">
        <v>2651</v>
      </c>
      <c r="DG68" s="186" t="s">
        <v>2651</v>
      </c>
      <c r="DH68" s="186" t="s">
        <v>2758</v>
      </c>
      <c r="DI68" s="186" t="s">
        <v>2651</v>
      </c>
      <c r="DJ68" s="186" t="s">
        <v>2651</v>
      </c>
      <c r="DK68" s="186" t="s">
        <v>2758</v>
      </c>
      <c r="DL68" s="186" t="s">
        <v>2651</v>
      </c>
      <c r="DM68" s="186" t="s">
        <v>2651</v>
      </c>
      <c r="DN68" s="186" t="s">
        <v>2758</v>
      </c>
      <c r="DO68" s="186" t="s">
        <v>2651</v>
      </c>
      <c r="DP68" s="186" t="s">
        <v>2651</v>
      </c>
      <c r="DQ68" s="186" t="s">
        <v>2758</v>
      </c>
      <c r="DR68" s="186" t="s">
        <v>2651</v>
      </c>
      <c r="DS68" s="186" t="s">
        <v>2651</v>
      </c>
      <c r="DT68" s="186" t="s">
        <v>2758</v>
      </c>
      <c r="DU68" s="186" t="s">
        <v>2651</v>
      </c>
      <c r="DV68" s="186" t="s">
        <v>2651</v>
      </c>
      <c r="DW68" s="186" t="s">
        <v>2758</v>
      </c>
      <c r="DX68" s="186" t="s">
        <v>2651</v>
      </c>
      <c r="DY68" s="186" t="s">
        <v>2651</v>
      </c>
      <c r="DZ68" s="186" t="s">
        <v>2758</v>
      </c>
      <c r="EA68" s="186" t="s">
        <v>2651</v>
      </c>
      <c r="EB68" s="186" t="s">
        <v>2651</v>
      </c>
      <c r="EC68" s="186" t="s">
        <v>2758</v>
      </c>
      <c r="ED68" s="186" t="s">
        <v>2651</v>
      </c>
      <c r="EE68" s="186" t="s">
        <v>2651</v>
      </c>
      <c r="EF68" s="186" t="s">
        <v>2758</v>
      </c>
      <c r="EG68" s="186" t="s">
        <v>2651</v>
      </c>
      <c r="EH68" s="186" t="s">
        <v>2651</v>
      </c>
      <c r="EI68" s="186" t="s">
        <v>2758</v>
      </c>
      <c r="EJ68" s="186" t="s">
        <v>2651</v>
      </c>
      <c r="EK68" s="186" t="s">
        <v>2651</v>
      </c>
      <c r="EL68" s="186" t="s">
        <v>2758</v>
      </c>
      <c r="EM68" s="186" t="s">
        <v>2651</v>
      </c>
      <c r="EN68" s="186" t="s">
        <v>2651</v>
      </c>
      <c r="EO68" s="186" t="s">
        <v>2758</v>
      </c>
      <c r="EP68" s="186" t="s">
        <v>2651</v>
      </c>
      <c r="EQ68" s="186" t="s">
        <v>2651</v>
      </c>
      <c r="ER68" s="186" t="s">
        <v>2758</v>
      </c>
      <c r="ES68" s="186" t="s">
        <v>2651</v>
      </c>
      <c r="ET68" s="186" t="s">
        <v>2651</v>
      </c>
    </row>
    <row r="69" spans="1:150" x14ac:dyDescent="0.3">
      <c r="A69" s="1"/>
      <c r="B69" s="184" t="s">
        <v>3271</v>
      </c>
      <c r="C69" s="184" t="s">
        <v>473</v>
      </c>
      <c r="D69" s="184" t="s">
        <v>851</v>
      </c>
      <c r="E69" s="184" t="s">
        <v>3272</v>
      </c>
      <c r="F69" s="184" t="s">
        <v>3273</v>
      </c>
      <c r="G69" s="184" t="s">
        <v>2758</v>
      </c>
      <c r="H69" s="184" t="s">
        <v>3274</v>
      </c>
      <c r="I69" s="184" t="s">
        <v>3275</v>
      </c>
      <c r="J69" s="184" t="s">
        <v>2758</v>
      </c>
      <c r="K69" s="184" t="s">
        <v>3274</v>
      </c>
      <c r="L69" s="184" t="s">
        <v>3275</v>
      </c>
      <c r="M69" s="184" t="s">
        <v>2758</v>
      </c>
      <c r="N69" s="184" t="s">
        <v>3274</v>
      </c>
      <c r="O69" s="184" t="s">
        <v>3275</v>
      </c>
      <c r="P69" s="184" t="s">
        <v>2758</v>
      </c>
      <c r="Q69" s="184" t="s">
        <v>3276</v>
      </c>
      <c r="R69" s="184" t="s">
        <v>3275</v>
      </c>
      <c r="S69" s="184" t="s">
        <v>2758</v>
      </c>
      <c r="T69" s="184" t="s">
        <v>2651</v>
      </c>
      <c r="U69" s="184" t="s">
        <v>3275</v>
      </c>
      <c r="V69" s="184" t="s">
        <v>2758</v>
      </c>
      <c r="W69" s="184" t="s">
        <v>2651</v>
      </c>
      <c r="X69" s="184" t="s">
        <v>2651</v>
      </c>
      <c r="Y69" s="184" t="s">
        <v>2758</v>
      </c>
      <c r="Z69" s="184" t="s">
        <v>3277</v>
      </c>
      <c r="AA69" s="184" t="s">
        <v>3278</v>
      </c>
      <c r="AB69" s="184" t="s">
        <v>2758</v>
      </c>
      <c r="AC69" s="184" t="s">
        <v>3277</v>
      </c>
      <c r="AD69" s="184" t="s">
        <v>3278</v>
      </c>
      <c r="AE69" s="184" t="s">
        <v>2758</v>
      </c>
      <c r="AF69" s="184" t="s">
        <v>2923</v>
      </c>
      <c r="AG69" s="184" t="s">
        <v>3275</v>
      </c>
      <c r="AH69" s="184" t="s">
        <v>2758</v>
      </c>
      <c r="AI69" s="184" t="s">
        <v>3155</v>
      </c>
      <c r="AJ69" s="184" t="s">
        <v>3278</v>
      </c>
      <c r="AK69" s="184" t="s">
        <v>2758</v>
      </c>
      <c r="AL69" s="184" t="s">
        <v>2923</v>
      </c>
      <c r="AM69" s="184" t="s">
        <v>3275</v>
      </c>
      <c r="AN69" s="184" t="s">
        <v>2758</v>
      </c>
      <c r="AO69" s="184" t="s">
        <v>3279</v>
      </c>
      <c r="AP69" s="184" t="s">
        <v>3278</v>
      </c>
      <c r="AQ69" s="184" t="s">
        <v>2758</v>
      </c>
      <c r="AR69" s="184" t="s">
        <v>2651</v>
      </c>
      <c r="AS69" s="184" t="s">
        <v>3275</v>
      </c>
      <c r="AT69" s="184" t="s">
        <v>2758</v>
      </c>
      <c r="AU69" s="184" t="s">
        <v>2651</v>
      </c>
      <c r="AV69" s="184" t="s">
        <v>3275</v>
      </c>
      <c r="AW69" s="184" t="s">
        <v>2758</v>
      </c>
      <c r="AX69" s="184" t="s">
        <v>2651</v>
      </c>
      <c r="AY69" s="184" t="s">
        <v>3275</v>
      </c>
      <c r="AZ69" s="184" t="s">
        <v>2758</v>
      </c>
      <c r="BA69" s="184" t="s">
        <v>3280</v>
      </c>
      <c r="BB69" s="184" t="s">
        <v>3275</v>
      </c>
      <c r="BC69" s="184" t="s">
        <v>2758</v>
      </c>
      <c r="BD69" s="184" t="s">
        <v>2651</v>
      </c>
      <c r="BE69" s="184" t="s">
        <v>3275</v>
      </c>
      <c r="BF69" s="184" t="s">
        <v>2758</v>
      </c>
      <c r="BG69" s="184" t="s">
        <v>3281</v>
      </c>
      <c r="BH69" s="184" t="s">
        <v>3282</v>
      </c>
      <c r="BI69" s="184" t="s">
        <v>2758</v>
      </c>
      <c r="BJ69" s="184" t="s">
        <v>2651</v>
      </c>
      <c r="BK69" s="184" t="s">
        <v>3275</v>
      </c>
      <c r="BL69" s="184" t="s">
        <v>2758</v>
      </c>
      <c r="BM69" s="184" t="s">
        <v>2651</v>
      </c>
      <c r="BN69" s="184" t="s">
        <v>3275</v>
      </c>
      <c r="BO69" s="184" t="s">
        <v>2758</v>
      </c>
      <c r="BP69" s="184" t="s">
        <v>2651</v>
      </c>
      <c r="BQ69" s="184" t="s">
        <v>3275</v>
      </c>
      <c r="BR69" s="184" t="s">
        <v>2758</v>
      </c>
      <c r="BS69" s="184" t="s">
        <v>3283</v>
      </c>
      <c r="BT69" s="184" t="s">
        <v>3284</v>
      </c>
      <c r="BU69" s="184" t="s">
        <v>2758</v>
      </c>
      <c r="BV69" s="184" t="s">
        <v>3285</v>
      </c>
      <c r="BW69" s="184" t="s">
        <v>3286</v>
      </c>
      <c r="BX69" s="184" t="s">
        <v>2758</v>
      </c>
      <c r="BY69" s="184" t="s">
        <v>3285</v>
      </c>
      <c r="BZ69" s="184" t="s">
        <v>3286</v>
      </c>
      <c r="CA69" s="184" t="s">
        <v>2758</v>
      </c>
      <c r="CB69" s="184" t="s">
        <v>3287</v>
      </c>
      <c r="CC69" s="184" t="s">
        <v>3288</v>
      </c>
      <c r="CD69" s="184" t="s">
        <v>2758</v>
      </c>
      <c r="CE69" s="184" t="s">
        <v>2899</v>
      </c>
      <c r="CF69" s="184" t="s">
        <v>3278</v>
      </c>
      <c r="CG69" s="184" t="s">
        <v>2758</v>
      </c>
      <c r="CH69" s="184" t="s">
        <v>3287</v>
      </c>
      <c r="CI69" s="184" t="s">
        <v>3288</v>
      </c>
      <c r="CJ69" s="184" t="s">
        <v>2758</v>
      </c>
      <c r="CK69" s="184" t="s">
        <v>3287</v>
      </c>
      <c r="CL69" s="184" t="s">
        <v>3288</v>
      </c>
      <c r="CM69" s="184" t="s">
        <v>2758</v>
      </c>
      <c r="CN69" s="184" t="s">
        <v>3289</v>
      </c>
      <c r="CO69" s="184" t="s">
        <v>3278</v>
      </c>
      <c r="CP69" s="184" t="s">
        <v>2758</v>
      </c>
      <c r="CQ69" s="184" t="s">
        <v>3290</v>
      </c>
      <c r="CR69" s="184" t="s">
        <v>3291</v>
      </c>
      <c r="CS69" s="184" t="s">
        <v>2758</v>
      </c>
      <c r="CT69" s="184" t="s">
        <v>3292</v>
      </c>
      <c r="CU69" s="184" t="s">
        <v>3278</v>
      </c>
      <c r="CV69" s="184" t="s">
        <v>2758</v>
      </c>
      <c r="CW69" s="184" t="s">
        <v>3293</v>
      </c>
      <c r="CX69" s="184" t="s">
        <v>3294</v>
      </c>
      <c r="CY69" s="184" t="s">
        <v>2758</v>
      </c>
      <c r="CZ69" s="184" t="s">
        <v>3292</v>
      </c>
      <c r="DA69" s="184" t="s">
        <v>3278</v>
      </c>
      <c r="DB69" s="184" t="s">
        <v>2758</v>
      </c>
      <c r="DC69" s="184" t="s">
        <v>3292</v>
      </c>
      <c r="DD69" s="184" t="s">
        <v>3278</v>
      </c>
      <c r="DE69" s="184" t="s">
        <v>2758</v>
      </c>
      <c r="DF69" s="184" t="s">
        <v>2899</v>
      </c>
      <c r="DG69" s="184" t="s">
        <v>3278</v>
      </c>
      <c r="DH69" s="184" t="s">
        <v>2758</v>
      </c>
      <c r="DI69" s="184" t="s">
        <v>3295</v>
      </c>
      <c r="DJ69" s="184" t="s">
        <v>3275</v>
      </c>
      <c r="DK69" s="184" t="s">
        <v>2758</v>
      </c>
      <c r="DL69" s="184" t="s">
        <v>3296</v>
      </c>
      <c r="DM69" s="184" t="s">
        <v>3278</v>
      </c>
      <c r="DN69" s="184" t="s">
        <v>2758</v>
      </c>
      <c r="DO69" s="184" t="s">
        <v>3297</v>
      </c>
      <c r="DP69" s="184" t="s">
        <v>3275</v>
      </c>
      <c r="DQ69" s="184" t="s">
        <v>2758</v>
      </c>
      <c r="DR69" s="184" t="s">
        <v>2651</v>
      </c>
      <c r="DS69" s="184" t="s">
        <v>3278</v>
      </c>
      <c r="DT69" s="184" t="s">
        <v>2758</v>
      </c>
      <c r="DU69" s="184" t="s">
        <v>2651</v>
      </c>
      <c r="DV69" s="184" t="s">
        <v>3278</v>
      </c>
      <c r="DW69" s="184" t="s">
        <v>2758</v>
      </c>
      <c r="DX69" s="184" t="s">
        <v>2651</v>
      </c>
      <c r="DY69" s="184" t="s">
        <v>3275</v>
      </c>
      <c r="DZ69" s="184" t="s">
        <v>2758</v>
      </c>
      <c r="EA69" s="184" t="s">
        <v>2651</v>
      </c>
      <c r="EB69" s="184" t="s">
        <v>3275</v>
      </c>
      <c r="EC69" s="184" t="s">
        <v>2758</v>
      </c>
      <c r="ED69" s="184" t="s">
        <v>2651</v>
      </c>
      <c r="EE69" s="184" t="s">
        <v>3278</v>
      </c>
      <c r="EF69" s="184" t="s">
        <v>2758</v>
      </c>
      <c r="EG69" s="184" t="s">
        <v>2651</v>
      </c>
      <c r="EH69" s="184" t="s">
        <v>3278</v>
      </c>
      <c r="EI69" s="184" t="s">
        <v>2758</v>
      </c>
      <c r="EJ69" s="184" t="s">
        <v>3298</v>
      </c>
      <c r="EK69" s="184" t="s">
        <v>3278</v>
      </c>
      <c r="EL69" s="184" t="s">
        <v>2758</v>
      </c>
      <c r="EM69" s="184" t="s">
        <v>3299</v>
      </c>
      <c r="EN69" s="184" t="s">
        <v>3278</v>
      </c>
      <c r="EO69" s="184" t="s">
        <v>2758</v>
      </c>
      <c r="EP69" s="184" t="s">
        <v>2651</v>
      </c>
      <c r="EQ69" s="184" t="s">
        <v>2651</v>
      </c>
      <c r="ER69" s="184" t="s">
        <v>2758</v>
      </c>
      <c r="ES69" s="184" t="s">
        <v>3300</v>
      </c>
      <c r="ET69" s="184" t="s">
        <v>3278</v>
      </c>
    </row>
    <row r="70" spans="1:150" x14ac:dyDescent="0.3">
      <c r="A70" s="1"/>
      <c r="B70" s="185" t="s">
        <v>3301</v>
      </c>
      <c r="C70" s="185" t="s">
        <v>473</v>
      </c>
      <c r="D70" s="185" t="s">
        <v>851</v>
      </c>
      <c r="E70" s="185" t="s">
        <v>3302</v>
      </c>
      <c r="F70" s="185" t="s">
        <v>3303</v>
      </c>
      <c r="G70" s="186" t="s">
        <v>2758</v>
      </c>
      <c r="H70" s="186" t="s">
        <v>2651</v>
      </c>
      <c r="I70" s="186" t="s">
        <v>2651</v>
      </c>
      <c r="J70" s="186" t="s">
        <v>2758</v>
      </c>
      <c r="K70" s="186" t="s">
        <v>2651</v>
      </c>
      <c r="L70" s="186" t="s">
        <v>2651</v>
      </c>
      <c r="M70" s="186" t="s">
        <v>2758</v>
      </c>
      <c r="N70" s="186" t="s">
        <v>2651</v>
      </c>
      <c r="O70" s="186" t="s">
        <v>2651</v>
      </c>
      <c r="P70" s="186" t="s">
        <v>2758</v>
      </c>
      <c r="Q70" s="186" t="s">
        <v>2651</v>
      </c>
      <c r="R70" s="186" t="s">
        <v>2651</v>
      </c>
      <c r="S70" s="186" t="s">
        <v>2758</v>
      </c>
      <c r="T70" s="186" t="s">
        <v>2651</v>
      </c>
      <c r="U70" s="186" t="s">
        <v>2651</v>
      </c>
      <c r="V70" s="186" t="s">
        <v>2758</v>
      </c>
      <c r="W70" s="186" t="s">
        <v>2651</v>
      </c>
      <c r="X70" s="186" t="s">
        <v>2651</v>
      </c>
      <c r="Y70" s="186" t="s">
        <v>2758</v>
      </c>
      <c r="Z70" s="186" t="s">
        <v>2651</v>
      </c>
      <c r="AA70" s="186" t="s">
        <v>2651</v>
      </c>
      <c r="AB70" s="186" t="s">
        <v>2758</v>
      </c>
      <c r="AC70" s="186" t="s">
        <v>2651</v>
      </c>
      <c r="AD70" s="186" t="s">
        <v>2651</v>
      </c>
      <c r="AE70" s="186" t="s">
        <v>2758</v>
      </c>
      <c r="AF70" s="186" t="s">
        <v>2651</v>
      </c>
      <c r="AG70" s="186" t="s">
        <v>2651</v>
      </c>
      <c r="AH70" s="186" t="s">
        <v>2758</v>
      </c>
      <c r="AI70" s="186" t="s">
        <v>2651</v>
      </c>
      <c r="AJ70" s="186" t="s">
        <v>2651</v>
      </c>
      <c r="AK70" s="186" t="s">
        <v>2758</v>
      </c>
      <c r="AL70" s="186" t="s">
        <v>2651</v>
      </c>
      <c r="AM70" s="186" t="s">
        <v>2651</v>
      </c>
      <c r="AN70" s="186" t="s">
        <v>2758</v>
      </c>
      <c r="AO70" s="186" t="s">
        <v>2651</v>
      </c>
      <c r="AP70" s="186" t="s">
        <v>2651</v>
      </c>
      <c r="AQ70" s="186" t="s">
        <v>2758</v>
      </c>
      <c r="AR70" s="186" t="s">
        <v>2651</v>
      </c>
      <c r="AS70" s="186" t="s">
        <v>2651</v>
      </c>
      <c r="AT70" s="186" t="s">
        <v>2758</v>
      </c>
      <c r="AU70" s="186" t="s">
        <v>2651</v>
      </c>
      <c r="AV70" s="186" t="s">
        <v>2651</v>
      </c>
      <c r="AW70" s="186" t="s">
        <v>2758</v>
      </c>
      <c r="AX70" s="186" t="s">
        <v>2651</v>
      </c>
      <c r="AY70" s="186" t="s">
        <v>2651</v>
      </c>
      <c r="AZ70" s="186" t="s">
        <v>2758</v>
      </c>
      <c r="BA70" s="186" t="s">
        <v>2651</v>
      </c>
      <c r="BB70" s="186" t="s">
        <v>2651</v>
      </c>
      <c r="BC70" s="186" t="s">
        <v>2758</v>
      </c>
      <c r="BD70" s="186" t="s">
        <v>2651</v>
      </c>
      <c r="BE70" s="186" t="s">
        <v>2651</v>
      </c>
      <c r="BF70" s="186" t="s">
        <v>2758</v>
      </c>
      <c r="BG70" s="186" t="s">
        <v>2651</v>
      </c>
      <c r="BH70" s="186" t="s">
        <v>2651</v>
      </c>
      <c r="BI70" s="186" t="s">
        <v>2758</v>
      </c>
      <c r="BJ70" s="186" t="s">
        <v>2651</v>
      </c>
      <c r="BK70" s="186" t="s">
        <v>2651</v>
      </c>
      <c r="BL70" s="186" t="s">
        <v>2758</v>
      </c>
      <c r="BM70" s="186" t="s">
        <v>2651</v>
      </c>
      <c r="BN70" s="186" t="s">
        <v>2651</v>
      </c>
      <c r="BO70" s="186" t="s">
        <v>2758</v>
      </c>
      <c r="BP70" s="186" t="s">
        <v>2651</v>
      </c>
      <c r="BQ70" s="186" t="s">
        <v>2651</v>
      </c>
      <c r="BR70" s="186" t="s">
        <v>2758</v>
      </c>
      <c r="BS70" s="186" t="s">
        <v>2651</v>
      </c>
      <c r="BT70" s="186" t="s">
        <v>2651</v>
      </c>
      <c r="BU70" s="186" t="s">
        <v>2758</v>
      </c>
      <c r="BV70" s="186" t="s">
        <v>2651</v>
      </c>
      <c r="BW70" s="186" t="s">
        <v>2651</v>
      </c>
      <c r="BX70" s="186" t="s">
        <v>2758</v>
      </c>
      <c r="BY70" s="186" t="s">
        <v>2651</v>
      </c>
      <c r="BZ70" s="186" t="s">
        <v>2651</v>
      </c>
      <c r="CA70" s="186" t="s">
        <v>2758</v>
      </c>
      <c r="CB70" s="186" t="s">
        <v>2651</v>
      </c>
      <c r="CC70" s="186" t="s">
        <v>2651</v>
      </c>
      <c r="CD70" s="186" t="s">
        <v>2758</v>
      </c>
      <c r="CE70" s="186" t="s">
        <v>2651</v>
      </c>
      <c r="CF70" s="186" t="s">
        <v>2651</v>
      </c>
      <c r="CG70" s="186" t="s">
        <v>2758</v>
      </c>
      <c r="CH70" s="186" t="s">
        <v>2651</v>
      </c>
      <c r="CI70" s="186" t="s">
        <v>2651</v>
      </c>
      <c r="CJ70" s="186" t="s">
        <v>2758</v>
      </c>
      <c r="CK70" s="186" t="s">
        <v>2651</v>
      </c>
      <c r="CL70" s="186" t="s">
        <v>2651</v>
      </c>
      <c r="CM70" s="186" t="s">
        <v>2758</v>
      </c>
      <c r="CN70" s="186" t="s">
        <v>2651</v>
      </c>
      <c r="CO70" s="186" t="s">
        <v>2651</v>
      </c>
      <c r="CP70" s="186" t="s">
        <v>2758</v>
      </c>
      <c r="CQ70" s="186" t="s">
        <v>2651</v>
      </c>
      <c r="CR70" s="186" t="s">
        <v>2651</v>
      </c>
      <c r="CS70" s="186" t="s">
        <v>2758</v>
      </c>
      <c r="CT70" s="186" t="s">
        <v>2651</v>
      </c>
      <c r="CU70" s="186" t="s">
        <v>2651</v>
      </c>
      <c r="CV70" s="186" t="s">
        <v>2758</v>
      </c>
      <c r="CW70" s="186" t="s">
        <v>2651</v>
      </c>
      <c r="CX70" s="186" t="s">
        <v>2651</v>
      </c>
      <c r="CY70" s="186" t="s">
        <v>2758</v>
      </c>
      <c r="CZ70" s="186" t="s">
        <v>2651</v>
      </c>
      <c r="DA70" s="186" t="s">
        <v>2651</v>
      </c>
      <c r="DB70" s="186" t="s">
        <v>2758</v>
      </c>
      <c r="DC70" s="186" t="s">
        <v>2651</v>
      </c>
      <c r="DD70" s="186" t="s">
        <v>2651</v>
      </c>
      <c r="DE70" s="186" t="s">
        <v>2758</v>
      </c>
      <c r="DF70" s="186" t="s">
        <v>2651</v>
      </c>
      <c r="DG70" s="186" t="s">
        <v>2651</v>
      </c>
      <c r="DH70" s="186" t="s">
        <v>2758</v>
      </c>
      <c r="DI70" s="186" t="s">
        <v>2651</v>
      </c>
      <c r="DJ70" s="186" t="s">
        <v>2651</v>
      </c>
      <c r="DK70" s="186" t="s">
        <v>2758</v>
      </c>
      <c r="DL70" s="186" t="s">
        <v>2651</v>
      </c>
      <c r="DM70" s="186" t="s">
        <v>2651</v>
      </c>
      <c r="DN70" s="186" t="s">
        <v>2758</v>
      </c>
      <c r="DO70" s="186" t="s">
        <v>2651</v>
      </c>
      <c r="DP70" s="186" t="s">
        <v>2651</v>
      </c>
      <c r="DQ70" s="186" t="s">
        <v>2758</v>
      </c>
      <c r="DR70" s="186" t="s">
        <v>2651</v>
      </c>
      <c r="DS70" s="186" t="s">
        <v>2651</v>
      </c>
      <c r="DT70" s="186" t="s">
        <v>2758</v>
      </c>
      <c r="DU70" s="186" t="s">
        <v>2651</v>
      </c>
      <c r="DV70" s="186" t="s">
        <v>2651</v>
      </c>
      <c r="DW70" s="186" t="s">
        <v>2758</v>
      </c>
      <c r="DX70" s="186" t="s">
        <v>2651</v>
      </c>
      <c r="DY70" s="186" t="s">
        <v>2651</v>
      </c>
      <c r="DZ70" s="186" t="s">
        <v>2758</v>
      </c>
      <c r="EA70" s="186" t="s">
        <v>2651</v>
      </c>
      <c r="EB70" s="186" t="s">
        <v>2651</v>
      </c>
      <c r="EC70" s="186" t="s">
        <v>2758</v>
      </c>
      <c r="ED70" s="186" t="s">
        <v>2651</v>
      </c>
      <c r="EE70" s="186" t="s">
        <v>2651</v>
      </c>
      <c r="EF70" s="186" t="s">
        <v>2758</v>
      </c>
      <c r="EG70" s="186" t="s">
        <v>2651</v>
      </c>
      <c r="EH70" s="186" t="s">
        <v>2651</v>
      </c>
      <c r="EI70" s="186" t="s">
        <v>2758</v>
      </c>
      <c r="EJ70" s="186" t="s">
        <v>2651</v>
      </c>
      <c r="EK70" s="186" t="s">
        <v>2651</v>
      </c>
      <c r="EL70" s="186" t="s">
        <v>2758</v>
      </c>
      <c r="EM70" s="186" t="s">
        <v>2651</v>
      </c>
      <c r="EN70" s="186" t="s">
        <v>2651</v>
      </c>
      <c r="EO70" s="186" t="s">
        <v>2758</v>
      </c>
      <c r="EP70" s="186" t="s">
        <v>2651</v>
      </c>
      <c r="EQ70" s="186" t="s">
        <v>2651</v>
      </c>
      <c r="ER70" s="186" t="s">
        <v>2758</v>
      </c>
      <c r="ES70" s="186" t="s">
        <v>2651</v>
      </c>
      <c r="ET70" s="186" t="s">
        <v>2651</v>
      </c>
    </row>
    <row r="71" spans="1:150" x14ac:dyDescent="0.3">
      <c r="A71" s="1"/>
      <c r="B71" s="185" t="s">
        <v>3304</v>
      </c>
      <c r="C71" s="185" t="s">
        <v>473</v>
      </c>
      <c r="D71" s="185" t="s">
        <v>851</v>
      </c>
      <c r="E71" s="185" t="s">
        <v>3305</v>
      </c>
      <c r="F71" s="185" t="s">
        <v>3306</v>
      </c>
      <c r="G71" s="186" t="s">
        <v>2758</v>
      </c>
      <c r="H71" s="186" t="s">
        <v>3274</v>
      </c>
      <c r="I71" s="186" t="s">
        <v>3275</v>
      </c>
      <c r="J71" s="186" t="s">
        <v>2758</v>
      </c>
      <c r="K71" s="186" t="s">
        <v>3274</v>
      </c>
      <c r="L71" s="186" t="s">
        <v>3275</v>
      </c>
      <c r="M71" s="186" t="s">
        <v>2758</v>
      </c>
      <c r="N71" s="186" t="s">
        <v>3274</v>
      </c>
      <c r="O71" s="186" t="s">
        <v>3275</v>
      </c>
      <c r="P71" s="186" t="s">
        <v>2758</v>
      </c>
      <c r="Q71" s="186" t="s">
        <v>3276</v>
      </c>
      <c r="R71" s="186" t="s">
        <v>3275</v>
      </c>
      <c r="S71" s="186" t="s">
        <v>2758</v>
      </c>
      <c r="T71" s="186" t="s">
        <v>2651</v>
      </c>
      <c r="U71" s="186" t="s">
        <v>3275</v>
      </c>
      <c r="V71" s="186" t="s">
        <v>2758</v>
      </c>
      <c r="W71" s="186" t="s">
        <v>2651</v>
      </c>
      <c r="X71" s="186" t="s">
        <v>2651</v>
      </c>
      <c r="Y71" s="186" t="s">
        <v>2758</v>
      </c>
      <c r="Z71" s="186" t="s">
        <v>3277</v>
      </c>
      <c r="AA71" s="186" t="s">
        <v>3278</v>
      </c>
      <c r="AB71" s="186" t="s">
        <v>2758</v>
      </c>
      <c r="AC71" s="186" t="s">
        <v>3277</v>
      </c>
      <c r="AD71" s="186" t="s">
        <v>3278</v>
      </c>
      <c r="AE71" s="186" t="s">
        <v>2758</v>
      </c>
      <c r="AF71" s="186" t="s">
        <v>2923</v>
      </c>
      <c r="AG71" s="186" t="s">
        <v>3275</v>
      </c>
      <c r="AH71" s="186" t="s">
        <v>2758</v>
      </c>
      <c r="AI71" s="186" t="s">
        <v>3155</v>
      </c>
      <c r="AJ71" s="186" t="s">
        <v>3278</v>
      </c>
      <c r="AK71" s="186" t="s">
        <v>2758</v>
      </c>
      <c r="AL71" s="186" t="s">
        <v>2923</v>
      </c>
      <c r="AM71" s="186" t="s">
        <v>3275</v>
      </c>
      <c r="AN71" s="186" t="s">
        <v>2758</v>
      </c>
      <c r="AO71" s="186" t="s">
        <v>3279</v>
      </c>
      <c r="AP71" s="186" t="s">
        <v>3278</v>
      </c>
      <c r="AQ71" s="186" t="s">
        <v>2758</v>
      </c>
      <c r="AR71" s="186" t="s">
        <v>2651</v>
      </c>
      <c r="AS71" s="186" t="s">
        <v>3275</v>
      </c>
      <c r="AT71" s="186" t="s">
        <v>2758</v>
      </c>
      <c r="AU71" s="186" t="s">
        <v>2651</v>
      </c>
      <c r="AV71" s="186" t="s">
        <v>3275</v>
      </c>
      <c r="AW71" s="186" t="s">
        <v>2758</v>
      </c>
      <c r="AX71" s="186" t="s">
        <v>2651</v>
      </c>
      <c r="AY71" s="186" t="s">
        <v>3275</v>
      </c>
      <c r="AZ71" s="186" t="s">
        <v>2758</v>
      </c>
      <c r="BA71" s="186" t="s">
        <v>3280</v>
      </c>
      <c r="BB71" s="186" t="s">
        <v>3275</v>
      </c>
      <c r="BC71" s="186" t="s">
        <v>2758</v>
      </c>
      <c r="BD71" s="186" t="s">
        <v>2651</v>
      </c>
      <c r="BE71" s="186" t="s">
        <v>3275</v>
      </c>
      <c r="BF71" s="186" t="s">
        <v>2758</v>
      </c>
      <c r="BG71" s="186" t="s">
        <v>3281</v>
      </c>
      <c r="BH71" s="186" t="s">
        <v>3282</v>
      </c>
      <c r="BI71" s="186" t="s">
        <v>2758</v>
      </c>
      <c r="BJ71" s="186" t="s">
        <v>2651</v>
      </c>
      <c r="BK71" s="186" t="s">
        <v>3275</v>
      </c>
      <c r="BL71" s="186" t="s">
        <v>2758</v>
      </c>
      <c r="BM71" s="186" t="s">
        <v>2651</v>
      </c>
      <c r="BN71" s="186" t="s">
        <v>3275</v>
      </c>
      <c r="BO71" s="186" t="s">
        <v>2758</v>
      </c>
      <c r="BP71" s="186" t="s">
        <v>2651</v>
      </c>
      <c r="BQ71" s="186" t="s">
        <v>3275</v>
      </c>
      <c r="BR71" s="186" t="s">
        <v>2758</v>
      </c>
      <c r="BS71" s="186" t="s">
        <v>3283</v>
      </c>
      <c r="BT71" s="186" t="s">
        <v>3284</v>
      </c>
      <c r="BU71" s="186" t="s">
        <v>2758</v>
      </c>
      <c r="BV71" s="186" t="s">
        <v>3285</v>
      </c>
      <c r="BW71" s="186" t="s">
        <v>3286</v>
      </c>
      <c r="BX71" s="186" t="s">
        <v>2758</v>
      </c>
      <c r="BY71" s="186" t="s">
        <v>3285</v>
      </c>
      <c r="BZ71" s="186" t="s">
        <v>3286</v>
      </c>
      <c r="CA71" s="186" t="s">
        <v>2758</v>
      </c>
      <c r="CB71" s="186" t="s">
        <v>3287</v>
      </c>
      <c r="CC71" s="186" t="s">
        <v>3288</v>
      </c>
      <c r="CD71" s="186" t="s">
        <v>2758</v>
      </c>
      <c r="CE71" s="186" t="s">
        <v>2899</v>
      </c>
      <c r="CF71" s="186" t="s">
        <v>3278</v>
      </c>
      <c r="CG71" s="186" t="s">
        <v>2758</v>
      </c>
      <c r="CH71" s="186" t="s">
        <v>3287</v>
      </c>
      <c r="CI71" s="186" t="s">
        <v>3288</v>
      </c>
      <c r="CJ71" s="186" t="s">
        <v>2758</v>
      </c>
      <c r="CK71" s="186" t="s">
        <v>3287</v>
      </c>
      <c r="CL71" s="186" t="s">
        <v>3288</v>
      </c>
      <c r="CM71" s="186" t="s">
        <v>2758</v>
      </c>
      <c r="CN71" s="186" t="s">
        <v>3289</v>
      </c>
      <c r="CO71" s="186" t="s">
        <v>3278</v>
      </c>
      <c r="CP71" s="186" t="s">
        <v>2758</v>
      </c>
      <c r="CQ71" s="186" t="s">
        <v>3290</v>
      </c>
      <c r="CR71" s="186" t="s">
        <v>3291</v>
      </c>
      <c r="CS71" s="186" t="s">
        <v>2758</v>
      </c>
      <c r="CT71" s="186" t="s">
        <v>3292</v>
      </c>
      <c r="CU71" s="186" t="s">
        <v>3278</v>
      </c>
      <c r="CV71" s="186" t="s">
        <v>2758</v>
      </c>
      <c r="CW71" s="186" t="s">
        <v>3293</v>
      </c>
      <c r="CX71" s="186" t="s">
        <v>3294</v>
      </c>
      <c r="CY71" s="186" t="s">
        <v>2758</v>
      </c>
      <c r="CZ71" s="186" t="s">
        <v>3292</v>
      </c>
      <c r="DA71" s="186" t="s">
        <v>3278</v>
      </c>
      <c r="DB71" s="186" t="s">
        <v>2758</v>
      </c>
      <c r="DC71" s="186" t="s">
        <v>3292</v>
      </c>
      <c r="DD71" s="186" t="s">
        <v>3278</v>
      </c>
      <c r="DE71" s="186" t="s">
        <v>2758</v>
      </c>
      <c r="DF71" s="186" t="s">
        <v>2899</v>
      </c>
      <c r="DG71" s="186" t="s">
        <v>3278</v>
      </c>
      <c r="DH71" s="186" t="s">
        <v>2758</v>
      </c>
      <c r="DI71" s="186" t="s">
        <v>3295</v>
      </c>
      <c r="DJ71" s="186" t="s">
        <v>3275</v>
      </c>
      <c r="DK71" s="186" t="s">
        <v>2758</v>
      </c>
      <c r="DL71" s="186" t="s">
        <v>3296</v>
      </c>
      <c r="DM71" s="186" t="s">
        <v>3278</v>
      </c>
      <c r="DN71" s="186" t="s">
        <v>2758</v>
      </c>
      <c r="DO71" s="186" t="s">
        <v>3297</v>
      </c>
      <c r="DP71" s="186" t="s">
        <v>3275</v>
      </c>
      <c r="DQ71" s="186" t="s">
        <v>2758</v>
      </c>
      <c r="DR71" s="186" t="s">
        <v>2651</v>
      </c>
      <c r="DS71" s="186" t="s">
        <v>3278</v>
      </c>
      <c r="DT71" s="186" t="s">
        <v>2758</v>
      </c>
      <c r="DU71" s="186" t="s">
        <v>2651</v>
      </c>
      <c r="DV71" s="186" t="s">
        <v>3278</v>
      </c>
      <c r="DW71" s="186" t="s">
        <v>2758</v>
      </c>
      <c r="DX71" s="186" t="s">
        <v>2651</v>
      </c>
      <c r="DY71" s="186" t="s">
        <v>3275</v>
      </c>
      <c r="DZ71" s="186" t="s">
        <v>2758</v>
      </c>
      <c r="EA71" s="186" t="s">
        <v>2651</v>
      </c>
      <c r="EB71" s="186" t="s">
        <v>3275</v>
      </c>
      <c r="EC71" s="186" t="s">
        <v>2758</v>
      </c>
      <c r="ED71" s="186" t="s">
        <v>2651</v>
      </c>
      <c r="EE71" s="186" t="s">
        <v>3278</v>
      </c>
      <c r="EF71" s="186" t="s">
        <v>2758</v>
      </c>
      <c r="EG71" s="186" t="s">
        <v>2651</v>
      </c>
      <c r="EH71" s="186" t="s">
        <v>3278</v>
      </c>
      <c r="EI71" s="186" t="s">
        <v>2758</v>
      </c>
      <c r="EJ71" s="186" t="s">
        <v>3298</v>
      </c>
      <c r="EK71" s="186" t="s">
        <v>3278</v>
      </c>
      <c r="EL71" s="186" t="s">
        <v>2758</v>
      </c>
      <c r="EM71" s="186" t="s">
        <v>3299</v>
      </c>
      <c r="EN71" s="186" t="s">
        <v>3278</v>
      </c>
      <c r="EO71" s="186" t="s">
        <v>2758</v>
      </c>
      <c r="EP71" s="186" t="s">
        <v>2651</v>
      </c>
      <c r="EQ71" s="186" t="s">
        <v>2651</v>
      </c>
      <c r="ER71" s="186" t="s">
        <v>2758</v>
      </c>
      <c r="ES71" s="186" t="s">
        <v>3300</v>
      </c>
      <c r="ET71" s="186" t="s">
        <v>3278</v>
      </c>
    </row>
    <row r="72" spans="1:150" x14ac:dyDescent="0.3">
      <c r="A72" s="1"/>
      <c r="B72" s="184" t="s">
        <v>3307</v>
      </c>
      <c r="C72" s="184" t="s">
        <v>138</v>
      </c>
      <c r="D72" s="184" t="s">
        <v>3308</v>
      </c>
      <c r="E72" s="184" t="s">
        <v>3309</v>
      </c>
      <c r="F72" s="184" t="s">
        <v>3310</v>
      </c>
      <c r="G72" s="184" t="s">
        <v>2758</v>
      </c>
      <c r="H72" s="184" t="s">
        <v>2651</v>
      </c>
      <c r="I72" s="184" t="s">
        <v>2651</v>
      </c>
      <c r="J72" s="184" t="s">
        <v>2758</v>
      </c>
      <c r="K72" s="184" t="s">
        <v>2651</v>
      </c>
      <c r="L72" s="184" t="s">
        <v>2651</v>
      </c>
      <c r="M72" s="184" t="s">
        <v>2758</v>
      </c>
      <c r="N72" s="184" t="s">
        <v>2651</v>
      </c>
      <c r="O72" s="184" t="s">
        <v>2651</v>
      </c>
      <c r="P72" s="184" t="s">
        <v>2758</v>
      </c>
      <c r="Q72" s="184" t="s">
        <v>2651</v>
      </c>
      <c r="R72" s="184" t="s">
        <v>2651</v>
      </c>
      <c r="S72" s="184" t="s">
        <v>2758</v>
      </c>
      <c r="T72" s="184" t="s">
        <v>2651</v>
      </c>
      <c r="U72" s="184" t="s">
        <v>2651</v>
      </c>
      <c r="V72" s="184" t="s">
        <v>2758</v>
      </c>
      <c r="W72" s="184" t="s">
        <v>2651</v>
      </c>
      <c r="X72" s="184" t="s">
        <v>2651</v>
      </c>
      <c r="Y72" s="184" t="s">
        <v>2758</v>
      </c>
      <c r="Z72" s="184" t="s">
        <v>2651</v>
      </c>
      <c r="AA72" s="184" t="s">
        <v>2651</v>
      </c>
      <c r="AB72" s="184" t="s">
        <v>2758</v>
      </c>
      <c r="AC72" s="184" t="s">
        <v>2651</v>
      </c>
      <c r="AD72" s="184" t="s">
        <v>2651</v>
      </c>
      <c r="AE72" s="184" t="s">
        <v>2758</v>
      </c>
      <c r="AF72" s="184" t="s">
        <v>2651</v>
      </c>
      <c r="AG72" s="184" t="s">
        <v>2651</v>
      </c>
      <c r="AH72" s="184" t="s">
        <v>2758</v>
      </c>
      <c r="AI72" s="184" t="s">
        <v>2651</v>
      </c>
      <c r="AJ72" s="184" t="s">
        <v>2651</v>
      </c>
      <c r="AK72" s="184" t="s">
        <v>2758</v>
      </c>
      <c r="AL72" s="184" t="s">
        <v>2651</v>
      </c>
      <c r="AM72" s="184" t="s">
        <v>2651</v>
      </c>
      <c r="AN72" s="184" t="s">
        <v>2758</v>
      </c>
      <c r="AO72" s="184" t="s">
        <v>2651</v>
      </c>
      <c r="AP72" s="184" t="s">
        <v>2651</v>
      </c>
      <c r="AQ72" s="184" t="s">
        <v>2758</v>
      </c>
      <c r="AR72" s="184" t="s">
        <v>2651</v>
      </c>
      <c r="AS72" s="184" t="s">
        <v>2651</v>
      </c>
      <c r="AT72" s="184" t="s">
        <v>2758</v>
      </c>
      <c r="AU72" s="184" t="s">
        <v>2651</v>
      </c>
      <c r="AV72" s="184" t="s">
        <v>2651</v>
      </c>
      <c r="AW72" s="184" t="s">
        <v>2758</v>
      </c>
      <c r="AX72" s="184" t="s">
        <v>2651</v>
      </c>
      <c r="AY72" s="184" t="s">
        <v>2651</v>
      </c>
      <c r="AZ72" s="184" t="s">
        <v>2758</v>
      </c>
      <c r="BA72" s="184" t="s">
        <v>2651</v>
      </c>
      <c r="BB72" s="184" t="s">
        <v>2651</v>
      </c>
      <c r="BC72" s="184" t="s">
        <v>2758</v>
      </c>
      <c r="BD72" s="184" t="s">
        <v>2651</v>
      </c>
      <c r="BE72" s="184" t="s">
        <v>2651</v>
      </c>
      <c r="BF72" s="184" t="s">
        <v>2758</v>
      </c>
      <c r="BG72" s="184" t="s">
        <v>2651</v>
      </c>
      <c r="BH72" s="184" t="s">
        <v>2651</v>
      </c>
      <c r="BI72" s="184" t="s">
        <v>2758</v>
      </c>
      <c r="BJ72" s="184" t="s">
        <v>2651</v>
      </c>
      <c r="BK72" s="184" t="s">
        <v>2651</v>
      </c>
      <c r="BL72" s="184" t="s">
        <v>2758</v>
      </c>
      <c r="BM72" s="184" t="s">
        <v>2651</v>
      </c>
      <c r="BN72" s="184" t="s">
        <v>2651</v>
      </c>
      <c r="BO72" s="184" t="s">
        <v>2758</v>
      </c>
      <c r="BP72" s="184" t="s">
        <v>2651</v>
      </c>
      <c r="BQ72" s="184" t="s">
        <v>2651</v>
      </c>
      <c r="BR72" s="184" t="s">
        <v>2758</v>
      </c>
      <c r="BS72" s="184" t="s">
        <v>2651</v>
      </c>
      <c r="BT72" s="184" t="s">
        <v>2651</v>
      </c>
      <c r="BU72" s="184" t="s">
        <v>2758</v>
      </c>
      <c r="BV72" s="184" t="s">
        <v>2651</v>
      </c>
      <c r="BW72" s="184" t="s">
        <v>2651</v>
      </c>
      <c r="BX72" s="184" t="s">
        <v>2758</v>
      </c>
      <c r="BY72" s="184" t="s">
        <v>2651</v>
      </c>
      <c r="BZ72" s="184" t="s">
        <v>2651</v>
      </c>
      <c r="CA72" s="184" t="s">
        <v>2758</v>
      </c>
      <c r="CB72" s="184" t="s">
        <v>2651</v>
      </c>
      <c r="CC72" s="184" t="s">
        <v>2651</v>
      </c>
      <c r="CD72" s="184" t="s">
        <v>2758</v>
      </c>
      <c r="CE72" s="184" t="s">
        <v>2651</v>
      </c>
      <c r="CF72" s="184" t="s">
        <v>2651</v>
      </c>
      <c r="CG72" s="184" t="s">
        <v>2758</v>
      </c>
      <c r="CH72" s="184" t="s">
        <v>2651</v>
      </c>
      <c r="CI72" s="184" t="s">
        <v>2651</v>
      </c>
      <c r="CJ72" s="184" t="s">
        <v>2758</v>
      </c>
      <c r="CK72" s="184" t="s">
        <v>2651</v>
      </c>
      <c r="CL72" s="184" t="s">
        <v>2651</v>
      </c>
      <c r="CM72" s="184" t="s">
        <v>2758</v>
      </c>
      <c r="CN72" s="184" t="s">
        <v>2651</v>
      </c>
      <c r="CO72" s="184" t="s">
        <v>2651</v>
      </c>
      <c r="CP72" s="184" t="s">
        <v>2758</v>
      </c>
      <c r="CQ72" s="184" t="s">
        <v>2651</v>
      </c>
      <c r="CR72" s="184" t="s">
        <v>2651</v>
      </c>
      <c r="CS72" s="184" t="s">
        <v>2758</v>
      </c>
      <c r="CT72" s="184" t="s">
        <v>2651</v>
      </c>
      <c r="CU72" s="184" t="s">
        <v>2651</v>
      </c>
      <c r="CV72" s="184" t="s">
        <v>2758</v>
      </c>
      <c r="CW72" s="184" t="s">
        <v>2651</v>
      </c>
      <c r="CX72" s="184" t="s">
        <v>2651</v>
      </c>
      <c r="CY72" s="184" t="s">
        <v>2758</v>
      </c>
      <c r="CZ72" s="184" t="s">
        <v>2651</v>
      </c>
      <c r="DA72" s="184" t="s">
        <v>2651</v>
      </c>
      <c r="DB72" s="184" t="s">
        <v>2758</v>
      </c>
      <c r="DC72" s="184" t="s">
        <v>2651</v>
      </c>
      <c r="DD72" s="184" t="s">
        <v>2651</v>
      </c>
      <c r="DE72" s="184" t="s">
        <v>2758</v>
      </c>
      <c r="DF72" s="184" t="s">
        <v>2651</v>
      </c>
      <c r="DG72" s="184" t="s">
        <v>2651</v>
      </c>
      <c r="DH72" s="184" t="s">
        <v>2758</v>
      </c>
      <c r="DI72" s="184" t="s">
        <v>2651</v>
      </c>
      <c r="DJ72" s="184" t="s">
        <v>2651</v>
      </c>
      <c r="DK72" s="184" t="s">
        <v>2758</v>
      </c>
      <c r="DL72" s="184" t="s">
        <v>2651</v>
      </c>
      <c r="DM72" s="184" t="s">
        <v>2651</v>
      </c>
      <c r="DN72" s="184" t="s">
        <v>2758</v>
      </c>
      <c r="DO72" s="184" t="s">
        <v>2651</v>
      </c>
      <c r="DP72" s="184" t="s">
        <v>2651</v>
      </c>
      <c r="DQ72" s="184" t="s">
        <v>2758</v>
      </c>
      <c r="DR72" s="184" t="s">
        <v>2651</v>
      </c>
      <c r="DS72" s="184" t="s">
        <v>2651</v>
      </c>
      <c r="DT72" s="184" t="s">
        <v>2758</v>
      </c>
      <c r="DU72" s="184" t="s">
        <v>2651</v>
      </c>
      <c r="DV72" s="184" t="s">
        <v>2651</v>
      </c>
      <c r="DW72" s="184" t="s">
        <v>2758</v>
      </c>
      <c r="DX72" s="184" t="s">
        <v>2651</v>
      </c>
      <c r="DY72" s="184" t="s">
        <v>2651</v>
      </c>
      <c r="DZ72" s="184" t="s">
        <v>2758</v>
      </c>
      <c r="EA72" s="184" t="s">
        <v>2651</v>
      </c>
      <c r="EB72" s="184" t="s">
        <v>2651</v>
      </c>
      <c r="EC72" s="184" t="s">
        <v>2758</v>
      </c>
      <c r="ED72" s="184" t="s">
        <v>2651</v>
      </c>
      <c r="EE72" s="184" t="s">
        <v>2651</v>
      </c>
      <c r="EF72" s="184" t="s">
        <v>2758</v>
      </c>
      <c r="EG72" s="184" t="s">
        <v>2651</v>
      </c>
      <c r="EH72" s="184" t="s">
        <v>2651</v>
      </c>
      <c r="EI72" s="184" t="s">
        <v>2758</v>
      </c>
      <c r="EJ72" s="184" t="s">
        <v>2651</v>
      </c>
      <c r="EK72" s="184" t="s">
        <v>2651</v>
      </c>
      <c r="EL72" s="184" t="s">
        <v>2758</v>
      </c>
      <c r="EM72" s="184" t="s">
        <v>2651</v>
      </c>
      <c r="EN72" s="184" t="s">
        <v>2651</v>
      </c>
      <c r="EO72" s="184" t="s">
        <v>2758</v>
      </c>
      <c r="EP72" s="184" t="s">
        <v>2651</v>
      </c>
      <c r="EQ72" s="184" t="s">
        <v>2651</v>
      </c>
      <c r="ER72" s="184" t="s">
        <v>2758</v>
      </c>
      <c r="ES72" s="184" t="s">
        <v>2651</v>
      </c>
      <c r="ET72" s="184" t="s">
        <v>2651</v>
      </c>
    </row>
    <row r="73" spans="1:150" x14ac:dyDescent="0.3">
      <c r="A73" s="1"/>
      <c r="B73" s="185" t="s">
        <v>3311</v>
      </c>
      <c r="C73" s="185" t="s">
        <v>138</v>
      </c>
      <c r="D73" s="185" t="s">
        <v>3308</v>
      </c>
      <c r="E73" s="185" t="s">
        <v>3312</v>
      </c>
      <c r="F73" s="185" t="s">
        <v>3313</v>
      </c>
      <c r="G73" s="186" t="s">
        <v>2758</v>
      </c>
      <c r="H73" s="186" t="s">
        <v>2651</v>
      </c>
      <c r="I73" s="186" t="s">
        <v>2651</v>
      </c>
      <c r="J73" s="186" t="s">
        <v>2758</v>
      </c>
      <c r="K73" s="186" t="s">
        <v>2651</v>
      </c>
      <c r="L73" s="186" t="s">
        <v>2651</v>
      </c>
      <c r="M73" s="186" t="s">
        <v>2758</v>
      </c>
      <c r="N73" s="186" t="s">
        <v>2651</v>
      </c>
      <c r="O73" s="186" t="s">
        <v>2651</v>
      </c>
      <c r="P73" s="186" t="s">
        <v>2758</v>
      </c>
      <c r="Q73" s="186" t="s">
        <v>2651</v>
      </c>
      <c r="R73" s="186" t="s">
        <v>2651</v>
      </c>
      <c r="S73" s="186" t="s">
        <v>2758</v>
      </c>
      <c r="T73" s="186" t="s">
        <v>2651</v>
      </c>
      <c r="U73" s="186" t="s">
        <v>2651</v>
      </c>
      <c r="V73" s="186" t="s">
        <v>2758</v>
      </c>
      <c r="W73" s="186" t="s">
        <v>2651</v>
      </c>
      <c r="X73" s="186" t="s">
        <v>2651</v>
      </c>
      <c r="Y73" s="186" t="s">
        <v>2758</v>
      </c>
      <c r="Z73" s="186" t="s">
        <v>2651</v>
      </c>
      <c r="AA73" s="186" t="s">
        <v>2651</v>
      </c>
      <c r="AB73" s="186" t="s">
        <v>2758</v>
      </c>
      <c r="AC73" s="186" t="s">
        <v>2651</v>
      </c>
      <c r="AD73" s="186" t="s">
        <v>2651</v>
      </c>
      <c r="AE73" s="186" t="s">
        <v>2758</v>
      </c>
      <c r="AF73" s="186" t="s">
        <v>2651</v>
      </c>
      <c r="AG73" s="186" t="s">
        <v>2651</v>
      </c>
      <c r="AH73" s="186" t="s">
        <v>2758</v>
      </c>
      <c r="AI73" s="186" t="s">
        <v>2651</v>
      </c>
      <c r="AJ73" s="186" t="s">
        <v>2651</v>
      </c>
      <c r="AK73" s="186" t="s">
        <v>2758</v>
      </c>
      <c r="AL73" s="186" t="s">
        <v>2651</v>
      </c>
      <c r="AM73" s="186" t="s">
        <v>2651</v>
      </c>
      <c r="AN73" s="186" t="s">
        <v>2758</v>
      </c>
      <c r="AO73" s="186" t="s">
        <v>2651</v>
      </c>
      <c r="AP73" s="186" t="s">
        <v>2651</v>
      </c>
      <c r="AQ73" s="186" t="s">
        <v>2758</v>
      </c>
      <c r="AR73" s="186" t="s">
        <v>2651</v>
      </c>
      <c r="AS73" s="186" t="s">
        <v>2651</v>
      </c>
      <c r="AT73" s="186" t="s">
        <v>2758</v>
      </c>
      <c r="AU73" s="186" t="s">
        <v>2651</v>
      </c>
      <c r="AV73" s="186" t="s">
        <v>2651</v>
      </c>
      <c r="AW73" s="186" t="s">
        <v>2758</v>
      </c>
      <c r="AX73" s="186" t="s">
        <v>2651</v>
      </c>
      <c r="AY73" s="186" t="s">
        <v>2651</v>
      </c>
      <c r="AZ73" s="186" t="s">
        <v>2758</v>
      </c>
      <c r="BA73" s="186" t="s">
        <v>2651</v>
      </c>
      <c r="BB73" s="186" t="s">
        <v>2651</v>
      </c>
      <c r="BC73" s="186" t="s">
        <v>2758</v>
      </c>
      <c r="BD73" s="186" t="s">
        <v>2651</v>
      </c>
      <c r="BE73" s="186" t="s">
        <v>2651</v>
      </c>
      <c r="BF73" s="186" t="s">
        <v>2758</v>
      </c>
      <c r="BG73" s="186" t="s">
        <v>2651</v>
      </c>
      <c r="BH73" s="186" t="s">
        <v>2651</v>
      </c>
      <c r="BI73" s="186" t="s">
        <v>2758</v>
      </c>
      <c r="BJ73" s="186" t="s">
        <v>2651</v>
      </c>
      <c r="BK73" s="186" t="s">
        <v>2651</v>
      </c>
      <c r="BL73" s="186" t="s">
        <v>2758</v>
      </c>
      <c r="BM73" s="186" t="s">
        <v>2651</v>
      </c>
      <c r="BN73" s="186" t="s">
        <v>2651</v>
      </c>
      <c r="BO73" s="186" t="s">
        <v>2758</v>
      </c>
      <c r="BP73" s="186" t="s">
        <v>2651</v>
      </c>
      <c r="BQ73" s="186" t="s">
        <v>2651</v>
      </c>
      <c r="BR73" s="186" t="s">
        <v>2758</v>
      </c>
      <c r="BS73" s="186" t="s">
        <v>2651</v>
      </c>
      <c r="BT73" s="186" t="s">
        <v>2651</v>
      </c>
      <c r="BU73" s="186" t="s">
        <v>2758</v>
      </c>
      <c r="BV73" s="186" t="s">
        <v>2651</v>
      </c>
      <c r="BW73" s="186" t="s">
        <v>2651</v>
      </c>
      <c r="BX73" s="186" t="s">
        <v>2758</v>
      </c>
      <c r="BY73" s="186" t="s">
        <v>2651</v>
      </c>
      <c r="BZ73" s="186" t="s">
        <v>2651</v>
      </c>
      <c r="CA73" s="186" t="s">
        <v>2758</v>
      </c>
      <c r="CB73" s="186" t="s">
        <v>2651</v>
      </c>
      <c r="CC73" s="186" t="s">
        <v>2651</v>
      </c>
      <c r="CD73" s="186" t="s">
        <v>2758</v>
      </c>
      <c r="CE73" s="186" t="s">
        <v>2651</v>
      </c>
      <c r="CF73" s="186" t="s">
        <v>2651</v>
      </c>
      <c r="CG73" s="186" t="s">
        <v>2758</v>
      </c>
      <c r="CH73" s="186" t="s">
        <v>2651</v>
      </c>
      <c r="CI73" s="186" t="s">
        <v>2651</v>
      </c>
      <c r="CJ73" s="186" t="s">
        <v>2758</v>
      </c>
      <c r="CK73" s="186" t="s">
        <v>2651</v>
      </c>
      <c r="CL73" s="186" t="s">
        <v>2651</v>
      </c>
      <c r="CM73" s="186" t="s">
        <v>2758</v>
      </c>
      <c r="CN73" s="186" t="s">
        <v>2651</v>
      </c>
      <c r="CO73" s="186" t="s">
        <v>2651</v>
      </c>
      <c r="CP73" s="186" t="s">
        <v>2758</v>
      </c>
      <c r="CQ73" s="186" t="s">
        <v>2651</v>
      </c>
      <c r="CR73" s="186" t="s">
        <v>2651</v>
      </c>
      <c r="CS73" s="186" t="s">
        <v>2758</v>
      </c>
      <c r="CT73" s="186" t="s">
        <v>2651</v>
      </c>
      <c r="CU73" s="186" t="s">
        <v>2651</v>
      </c>
      <c r="CV73" s="186" t="s">
        <v>2758</v>
      </c>
      <c r="CW73" s="186" t="s">
        <v>2651</v>
      </c>
      <c r="CX73" s="186" t="s">
        <v>2651</v>
      </c>
      <c r="CY73" s="186" t="s">
        <v>2758</v>
      </c>
      <c r="CZ73" s="186" t="s">
        <v>2651</v>
      </c>
      <c r="DA73" s="186" t="s">
        <v>2651</v>
      </c>
      <c r="DB73" s="186" t="s">
        <v>2758</v>
      </c>
      <c r="DC73" s="186" t="s">
        <v>2651</v>
      </c>
      <c r="DD73" s="186" t="s">
        <v>2651</v>
      </c>
      <c r="DE73" s="186" t="s">
        <v>2758</v>
      </c>
      <c r="DF73" s="186" t="s">
        <v>2651</v>
      </c>
      <c r="DG73" s="186" t="s">
        <v>2651</v>
      </c>
      <c r="DH73" s="186" t="s">
        <v>2758</v>
      </c>
      <c r="DI73" s="186" t="s">
        <v>2651</v>
      </c>
      <c r="DJ73" s="186" t="s">
        <v>2651</v>
      </c>
      <c r="DK73" s="186" t="s">
        <v>2758</v>
      </c>
      <c r="DL73" s="186" t="s">
        <v>2651</v>
      </c>
      <c r="DM73" s="186" t="s">
        <v>2651</v>
      </c>
      <c r="DN73" s="186" t="s">
        <v>2758</v>
      </c>
      <c r="DO73" s="186" t="s">
        <v>2651</v>
      </c>
      <c r="DP73" s="186" t="s">
        <v>2651</v>
      </c>
      <c r="DQ73" s="186" t="s">
        <v>2758</v>
      </c>
      <c r="DR73" s="186" t="s">
        <v>2651</v>
      </c>
      <c r="DS73" s="186" t="s">
        <v>2651</v>
      </c>
      <c r="DT73" s="186" t="s">
        <v>2758</v>
      </c>
      <c r="DU73" s="186" t="s">
        <v>2651</v>
      </c>
      <c r="DV73" s="186" t="s">
        <v>2651</v>
      </c>
      <c r="DW73" s="186" t="s">
        <v>2758</v>
      </c>
      <c r="DX73" s="186" t="s">
        <v>2651</v>
      </c>
      <c r="DY73" s="186" t="s">
        <v>2651</v>
      </c>
      <c r="DZ73" s="186" t="s">
        <v>2758</v>
      </c>
      <c r="EA73" s="186" t="s">
        <v>2651</v>
      </c>
      <c r="EB73" s="186" t="s">
        <v>2651</v>
      </c>
      <c r="EC73" s="186" t="s">
        <v>2758</v>
      </c>
      <c r="ED73" s="186" t="s">
        <v>2651</v>
      </c>
      <c r="EE73" s="186" t="s">
        <v>2651</v>
      </c>
      <c r="EF73" s="186" t="s">
        <v>2758</v>
      </c>
      <c r="EG73" s="186" t="s">
        <v>2651</v>
      </c>
      <c r="EH73" s="186" t="s">
        <v>2651</v>
      </c>
      <c r="EI73" s="186" t="s">
        <v>2758</v>
      </c>
      <c r="EJ73" s="186" t="s">
        <v>2651</v>
      </c>
      <c r="EK73" s="186" t="s">
        <v>2651</v>
      </c>
      <c r="EL73" s="186" t="s">
        <v>2758</v>
      </c>
      <c r="EM73" s="186" t="s">
        <v>2651</v>
      </c>
      <c r="EN73" s="186" t="s">
        <v>2651</v>
      </c>
      <c r="EO73" s="186" t="s">
        <v>2758</v>
      </c>
      <c r="EP73" s="186" t="s">
        <v>2651</v>
      </c>
      <c r="EQ73" s="186" t="s">
        <v>2651</v>
      </c>
      <c r="ER73" s="186" t="s">
        <v>2758</v>
      </c>
      <c r="ES73" s="186" t="s">
        <v>2651</v>
      </c>
      <c r="ET73" s="186" t="s">
        <v>2651</v>
      </c>
    </row>
    <row r="74" spans="1:150" x14ac:dyDescent="0.3">
      <c r="A74" s="1"/>
      <c r="B74" s="184" t="s">
        <v>3314</v>
      </c>
      <c r="C74" s="184" t="s">
        <v>471</v>
      </c>
      <c r="D74" s="184" t="s">
        <v>868</v>
      </c>
      <c r="E74" s="184" t="s">
        <v>3315</v>
      </c>
      <c r="F74" s="184" t="s">
        <v>3316</v>
      </c>
      <c r="G74" s="184" t="s">
        <v>2758</v>
      </c>
      <c r="H74" s="184" t="s">
        <v>2651</v>
      </c>
      <c r="I74" s="184" t="s">
        <v>2651</v>
      </c>
      <c r="J74" s="184" t="s">
        <v>2758</v>
      </c>
      <c r="K74" s="184" t="s">
        <v>2651</v>
      </c>
      <c r="L74" s="184" t="s">
        <v>2651</v>
      </c>
      <c r="M74" s="184" t="s">
        <v>2758</v>
      </c>
      <c r="N74" s="184" t="s">
        <v>2651</v>
      </c>
      <c r="O74" s="184" t="s">
        <v>2651</v>
      </c>
      <c r="P74" s="184" t="s">
        <v>2758</v>
      </c>
      <c r="Q74" s="184" t="s">
        <v>2651</v>
      </c>
      <c r="R74" s="184" t="s">
        <v>2651</v>
      </c>
      <c r="S74" s="184" t="s">
        <v>2758</v>
      </c>
      <c r="T74" s="184" t="s">
        <v>2899</v>
      </c>
      <c r="U74" s="184" t="s">
        <v>2651</v>
      </c>
      <c r="V74" s="184" t="s">
        <v>2758</v>
      </c>
      <c r="W74" s="184" t="s">
        <v>2651</v>
      </c>
      <c r="X74" s="184" t="s">
        <v>2651</v>
      </c>
      <c r="Y74" s="184" t="s">
        <v>2758</v>
      </c>
      <c r="Z74" s="184" t="s">
        <v>2899</v>
      </c>
      <c r="AA74" s="184" t="s">
        <v>2899</v>
      </c>
      <c r="AB74" s="184" t="s">
        <v>2758</v>
      </c>
      <c r="AC74" s="184" t="s">
        <v>2899</v>
      </c>
      <c r="AD74" s="184" t="s">
        <v>2899</v>
      </c>
      <c r="AE74" s="184" t="s">
        <v>2758</v>
      </c>
      <c r="AF74" s="184" t="s">
        <v>2651</v>
      </c>
      <c r="AG74" s="184" t="s">
        <v>2651</v>
      </c>
      <c r="AH74" s="184" t="s">
        <v>2758</v>
      </c>
      <c r="AI74" s="184" t="s">
        <v>2899</v>
      </c>
      <c r="AJ74" s="184" t="s">
        <v>2899</v>
      </c>
      <c r="AK74" s="184" t="s">
        <v>2758</v>
      </c>
      <c r="AL74" s="184" t="s">
        <v>2651</v>
      </c>
      <c r="AM74" s="184" t="s">
        <v>2651</v>
      </c>
      <c r="AN74" s="184" t="s">
        <v>2758</v>
      </c>
      <c r="AO74" s="184" t="s">
        <v>2899</v>
      </c>
      <c r="AP74" s="184" t="s">
        <v>2899</v>
      </c>
      <c r="AQ74" s="184" t="s">
        <v>2758</v>
      </c>
      <c r="AR74" s="184" t="s">
        <v>2651</v>
      </c>
      <c r="AS74" s="184" t="s">
        <v>2651</v>
      </c>
      <c r="AT74" s="184" t="s">
        <v>2758</v>
      </c>
      <c r="AU74" s="184" t="s">
        <v>2651</v>
      </c>
      <c r="AV74" s="184" t="s">
        <v>2651</v>
      </c>
      <c r="AW74" s="184" t="s">
        <v>2758</v>
      </c>
      <c r="AX74" s="184" t="s">
        <v>2651</v>
      </c>
      <c r="AY74" s="184" t="s">
        <v>2651</v>
      </c>
      <c r="AZ74" s="184" t="s">
        <v>2758</v>
      </c>
      <c r="BA74" s="184" t="s">
        <v>2651</v>
      </c>
      <c r="BB74" s="184" t="s">
        <v>2651</v>
      </c>
      <c r="BC74" s="184" t="s">
        <v>2758</v>
      </c>
      <c r="BD74" s="184" t="s">
        <v>2651</v>
      </c>
      <c r="BE74" s="184" t="s">
        <v>2651</v>
      </c>
      <c r="BF74" s="184" t="s">
        <v>2758</v>
      </c>
      <c r="BG74" s="184" t="s">
        <v>2651</v>
      </c>
      <c r="BH74" s="184" t="s">
        <v>2651</v>
      </c>
      <c r="BI74" s="184" t="s">
        <v>2758</v>
      </c>
      <c r="BJ74" s="184" t="s">
        <v>2651</v>
      </c>
      <c r="BK74" s="184" t="s">
        <v>2899</v>
      </c>
      <c r="BL74" s="184" t="s">
        <v>2758</v>
      </c>
      <c r="BM74" s="184" t="s">
        <v>2651</v>
      </c>
      <c r="BN74" s="184" t="s">
        <v>2651</v>
      </c>
      <c r="BO74" s="184" t="s">
        <v>2758</v>
      </c>
      <c r="BP74" s="184" t="s">
        <v>2651</v>
      </c>
      <c r="BQ74" s="184" t="s">
        <v>2651</v>
      </c>
      <c r="BR74" s="184" t="s">
        <v>2758</v>
      </c>
      <c r="BS74" s="184" t="s">
        <v>2651</v>
      </c>
      <c r="BT74" s="184" t="s">
        <v>2899</v>
      </c>
      <c r="BU74" s="184" t="s">
        <v>2758</v>
      </c>
      <c r="BV74" s="184" t="s">
        <v>2651</v>
      </c>
      <c r="BW74" s="184" t="s">
        <v>2651</v>
      </c>
      <c r="BX74" s="184" t="s">
        <v>2758</v>
      </c>
      <c r="BY74" s="184" t="s">
        <v>2651</v>
      </c>
      <c r="BZ74" s="184" t="s">
        <v>2651</v>
      </c>
      <c r="CA74" s="184" t="s">
        <v>2758</v>
      </c>
      <c r="CB74" s="184" t="s">
        <v>2651</v>
      </c>
      <c r="CC74" s="184" t="s">
        <v>2651</v>
      </c>
      <c r="CD74" s="184" t="s">
        <v>2758</v>
      </c>
      <c r="CE74" s="184" t="s">
        <v>2651</v>
      </c>
      <c r="CF74" s="184" t="s">
        <v>2651</v>
      </c>
      <c r="CG74" s="184" t="s">
        <v>2758</v>
      </c>
      <c r="CH74" s="184" t="s">
        <v>2651</v>
      </c>
      <c r="CI74" s="184" t="s">
        <v>2651</v>
      </c>
      <c r="CJ74" s="184" t="s">
        <v>2758</v>
      </c>
      <c r="CK74" s="184" t="s">
        <v>2651</v>
      </c>
      <c r="CL74" s="184" t="s">
        <v>2651</v>
      </c>
      <c r="CM74" s="184" t="s">
        <v>2758</v>
      </c>
      <c r="CN74" s="184" t="s">
        <v>2651</v>
      </c>
      <c r="CO74" s="184" t="s">
        <v>2651</v>
      </c>
      <c r="CP74" s="184" t="s">
        <v>2758</v>
      </c>
      <c r="CQ74" s="184" t="s">
        <v>2651</v>
      </c>
      <c r="CR74" s="184" t="s">
        <v>2651</v>
      </c>
      <c r="CS74" s="184" t="s">
        <v>2758</v>
      </c>
      <c r="CT74" s="184" t="s">
        <v>2651</v>
      </c>
      <c r="CU74" s="184" t="s">
        <v>2651</v>
      </c>
      <c r="CV74" s="184" t="s">
        <v>2758</v>
      </c>
      <c r="CW74" s="184" t="s">
        <v>2651</v>
      </c>
      <c r="CX74" s="184" t="s">
        <v>2651</v>
      </c>
      <c r="CY74" s="184" t="s">
        <v>2758</v>
      </c>
      <c r="CZ74" s="184" t="s">
        <v>2651</v>
      </c>
      <c r="DA74" s="184" t="s">
        <v>2651</v>
      </c>
      <c r="DB74" s="184" t="s">
        <v>2758</v>
      </c>
      <c r="DC74" s="184" t="s">
        <v>2651</v>
      </c>
      <c r="DD74" s="184" t="s">
        <v>2651</v>
      </c>
      <c r="DE74" s="184" t="s">
        <v>2758</v>
      </c>
      <c r="DF74" s="184" t="s">
        <v>2651</v>
      </c>
      <c r="DG74" s="184" t="s">
        <v>2651</v>
      </c>
      <c r="DH74" s="184" t="s">
        <v>2758</v>
      </c>
      <c r="DI74" s="184" t="s">
        <v>2651</v>
      </c>
      <c r="DJ74" s="184" t="s">
        <v>2651</v>
      </c>
      <c r="DK74" s="184" t="s">
        <v>2758</v>
      </c>
      <c r="DL74" s="184" t="s">
        <v>2651</v>
      </c>
      <c r="DM74" s="184" t="s">
        <v>2651</v>
      </c>
      <c r="DN74" s="184" t="s">
        <v>2758</v>
      </c>
      <c r="DO74" s="184" t="s">
        <v>2651</v>
      </c>
      <c r="DP74" s="184" t="s">
        <v>2651</v>
      </c>
      <c r="DQ74" s="184" t="s">
        <v>2758</v>
      </c>
      <c r="DR74" s="184" t="s">
        <v>2651</v>
      </c>
      <c r="DS74" s="184" t="s">
        <v>2651</v>
      </c>
      <c r="DT74" s="184" t="s">
        <v>2758</v>
      </c>
      <c r="DU74" s="184" t="s">
        <v>2651</v>
      </c>
      <c r="DV74" s="184" t="s">
        <v>2651</v>
      </c>
      <c r="DW74" s="184" t="s">
        <v>2758</v>
      </c>
      <c r="DX74" s="184" t="s">
        <v>2651</v>
      </c>
      <c r="DY74" s="184" t="s">
        <v>2651</v>
      </c>
      <c r="DZ74" s="184" t="s">
        <v>2758</v>
      </c>
      <c r="EA74" s="184" t="s">
        <v>2651</v>
      </c>
      <c r="EB74" s="184" t="s">
        <v>2651</v>
      </c>
      <c r="EC74" s="184" t="s">
        <v>2758</v>
      </c>
      <c r="ED74" s="184" t="s">
        <v>2651</v>
      </c>
      <c r="EE74" s="184" t="s">
        <v>2651</v>
      </c>
      <c r="EF74" s="184" t="s">
        <v>2758</v>
      </c>
      <c r="EG74" s="184" t="s">
        <v>2651</v>
      </c>
      <c r="EH74" s="184" t="s">
        <v>2899</v>
      </c>
      <c r="EI74" s="184" t="s">
        <v>2758</v>
      </c>
      <c r="EJ74" s="184" t="s">
        <v>2651</v>
      </c>
      <c r="EK74" s="184" t="s">
        <v>2651</v>
      </c>
      <c r="EL74" s="184" t="s">
        <v>2758</v>
      </c>
      <c r="EM74" s="184" t="s">
        <v>2651</v>
      </c>
      <c r="EN74" s="184" t="s">
        <v>2899</v>
      </c>
      <c r="EO74" s="184" t="s">
        <v>2758</v>
      </c>
      <c r="EP74" s="184" t="s">
        <v>2651</v>
      </c>
      <c r="EQ74" s="184" t="s">
        <v>2651</v>
      </c>
      <c r="ER74" s="184" t="s">
        <v>2758</v>
      </c>
      <c r="ES74" s="184" t="s">
        <v>2899</v>
      </c>
      <c r="ET74" s="184" t="s">
        <v>2899</v>
      </c>
    </row>
    <row r="75" spans="1:150" x14ac:dyDescent="0.3">
      <c r="A75" s="1"/>
      <c r="B75" s="185" t="s">
        <v>3317</v>
      </c>
      <c r="C75" s="185" t="s">
        <v>471</v>
      </c>
      <c r="D75" s="185" t="s">
        <v>868</v>
      </c>
      <c r="E75" s="185" t="s">
        <v>3318</v>
      </c>
      <c r="F75" s="185" t="s">
        <v>3319</v>
      </c>
      <c r="G75" s="186" t="s">
        <v>2758</v>
      </c>
      <c r="H75" s="186" t="s">
        <v>2651</v>
      </c>
      <c r="I75" s="186" t="s">
        <v>2651</v>
      </c>
      <c r="J75" s="186" t="s">
        <v>2758</v>
      </c>
      <c r="K75" s="186" t="s">
        <v>2651</v>
      </c>
      <c r="L75" s="186" t="s">
        <v>2651</v>
      </c>
      <c r="M75" s="186" t="s">
        <v>2758</v>
      </c>
      <c r="N75" s="186" t="s">
        <v>2651</v>
      </c>
      <c r="O75" s="186" t="s">
        <v>2651</v>
      </c>
      <c r="P75" s="186" t="s">
        <v>2758</v>
      </c>
      <c r="Q75" s="186" t="s">
        <v>2651</v>
      </c>
      <c r="R75" s="186" t="s">
        <v>2651</v>
      </c>
      <c r="S75" s="186" t="s">
        <v>2758</v>
      </c>
      <c r="T75" s="186" t="s">
        <v>2899</v>
      </c>
      <c r="U75" s="186" t="s">
        <v>2651</v>
      </c>
      <c r="V75" s="186" t="s">
        <v>2758</v>
      </c>
      <c r="W75" s="186" t="s">
        <v>2651</v>
      </c>
      <c r="X75" s="186" t="s">
        <v>2651</v>
      </c>
      <c r="Y75" s="186" t="s">
        <v>2758</v>
      </c>
      <c r="Z75" s="186" t="s">
        <v>2899</v>
      </c>
      <c r="AA75" s="186" t="s">
        <v>2899</v>
      </c>
      <c r="AB75" s="186" t="s">
        <v>2758</v>
      </c>
      <c r="AC75" s="186" t="s">
        <v>2899</v>
      </c>
      <c r="AD75" s="186" t="s">
        <v>2899</v>
      </c>
      <c r="AE75" s="186" t="s">
        <v>2758</v>
      </c>
      <c r="AF75" s="186" t="s">
        <v>2651</v>
      </c>
      <c r="AG75" s="186" t="s">
        <v>2651</v>
      </c>
      <c r="AH75" s="186" t="s">
        <v>2758</v>
      </c>
      <c r="AI75" s="186" t="s">
        <v>2899</v>
      </c>
      <c r="AJ75" s="186" t="s">
        <v>2899</v>
      </c>
      <c r="AK75" s="186" t="s">
        <v>2758</v>
      </c>
      <c r="AL75" s="186" t="s">
        <v>2651</v>
      </c>
      <c r="AM75" s="186" t="s">
        <v>2651</v>
      </c>
      <c r="AN75" s="186" t="s">
        <v>2758</v>
      </c>
      <c r="AO75" s="186" t="s">
        <v>2899</v>
      </c>
      <c r="AP75" s="186" t="s">
        <v>2899</v>
      </c>
      <c r="AQ75" s="186" t="s">
        <v>2758</v>
      </c>
      <c r="AR75" s="186" t="s">
        <v>2651</v>
      </c>
      <c r="AS75" s="186" t="s">
        <v>2651</v>
      </c>
      <c r="AT75" s="186" t="s">
        <v>2758</v>
      </c>
      <c r="AU75" s="186" t="s">
        <v>2651</v>
      </c>
      <c r="AV75" s="186" t="s">
        <v>2651</v>
      </c>
      <c r="AW75" s="186" t="s">
        <v>2758</v>
      </c>
      <c r="AX75" s="186" t="s">
        <v>2651</v>
      </c>
      <c r="AY75" s="186" t="s">
        <v>2651</v>
      </c>
      <c r="AZ75" s="186" t="s">
        <v>2758</v>
      </c>
      <c r="BA75" s="186" t="s">
        <v>2651</v>
      </c>
      <c r="BB75" s="186" t="s">
        <v>2651</v>
      </c>
      <c r="BC75" s="186" t="s">
        <v>2758</v>
      </c>
      <c r="BD75" s="186" t="s">
        <v>2651</v>
      </c>
      <c r="BE75" s="186" t="s">
        <v>2651</v>
      </c>
      <c r="BF75" s="186" t="s">
        <v>2758</v>
      </c>
      <c r="BG75" s="186" t="s">
        <v>2651</v>
      </c>
      <c r="BH75" s="186" t="s">
        <v>2651</v>
      </c>
      <c r="BI75" s="186" t="s">
        <v>2758</v>
      </c>
      <c r="BJ75" s="186" t="s">
        <v>2651</v>
      </c>
      <c r="BK75" s="186" t="s">
        <v>2899</v>
      </c>
      <c r="BL75" s="186" t="s">
        <v>2758</v>
      </c>
      <c r="BM75" s="186" t="s">
        <v>2651</v>
      </c>
      <c r="BN75" s="186" t="s">
        <v>2651</v>
      </c>
      <c r="BO75" s="186" t="s">
        <v>2758</v>
      </c>
      <c r="BP75" s="186" t="s">
        <v>2651</v>
      </c>
      <c r="BQ75" s="186" t="s">
        <v>2651</v>
      </c>
      <c r="BR75" s="186" t="s">
        <v>2758</v>
      </c>
      <c r="BS75" s="186" t="s">
        <v>2651</v>
      </c>
      <c r="BT75" s="186" t="s">
        <v>2899</v>
      </c>
      <c r="BU75" s="186" t="s">
        <v>2758</v>
      </c>
      <c r="BV75" s="186" t="s">
        <v>2651</v>
      </c>
      <c r="BW75" s="186" t="s">
        <v>2651</v>
      </c>
      <c r="BX75" s="186" t="s">
        <v>2758</v>
      </c>
      <c r="BY75" s="186" t="s">
        <v>2651</v>
      </c>
      <c r="BZ75" s="186" t="s">
        <v>2651</v>
      </c>
      <c r="CA75" s="186" t="s">
        <v>2758</v>
      </c>
      <c r="CB75" s="186" t="s">
        <v>2651</v>
      </c>
      <c r="CC75" s="186" t="s">
        <v>2651</v>
      </c>
      <c r="CD75" s="186" t="s">
        <v>2758</v>
      </c>
      <c r="CE75" s="186" t="s">
        <v>2651</v>
      </c>
      <c r="CF75" s="186" t="s">
        <v>2651</v>
      </c>
      <c r="CG75" s="186" t="s">
        <v>2758</v>
      </c>
      <c r="CH75" s="186" t="s">
        <v>2651</v>
      </c>
      <c r="CI75" s="186" t="s">
        <v>2651</v>
      </c>
      <c r="CJ75" s="186" t="s">
        <v>2758</v>
      </c>
      <c r="CK75" s="186" t="s">
        <v>2651</v>
      </c>
      <c r="CL75" s="186" t="s">
        <v>2651</v>
      </c>
      <c r="CM75" s="186" t="s">
        <v>2758</v>
      </c>
      <c r="CN75" s="186" t="s">
        <v>2651</v>
      </c>
      <c r="CO75" s="186" t="s">
        <v>2651</v>
      </c>
      <c r="CP75" s="186" t="s">
        <v>2758</v>
      </c>
      <c r="CQ75" s="186" t="s">
        <v>2651</v>
      </c>
      <c r="CR75" s="186" t="s">
        <v>2651</v>
      </c>
      <c r="CS75" s="186" t="s">
        <v>2758</v>
      </c>
      <c r="CT75" s="186" t="s">
        <v>2651</v>
      </c>
      <c r="CU75" s="186" t="s">
        <v>2651</v>
      </c>
      <c r="CV75" s="186" t="s">
        <v>2758</v>
      </c>
      <c r="CW75" s="186" t="s">
        <v>2651</v>
      </c>
      <c r="CX75" s="186" t="s">
        <v>2651</v>
      </c>
      <c r="CY75" s="186" t="s">
        <v>2758</v>
      </c>
      <c r="CZ75" s="186" t="s">
        <v>2651</v>
      </c>
      <c r="DA75" s="186" t="s">
        <v>2651</v>
      </c>
      <c r="DB75" s="186" t="s">
        <v>2758</v>
      </c>
      <c r="DC75" s="186" t="s">
        <v>2651</v>
      </c>
      <c r="DD75" s="186" t="s">
        <v>2651</v>
      </c>
      <c r="DE75" s="186" t="s">
        <v>2758</v>
      </c>
      <c r="DF75" s="186" t="s">
        <v>2651</v>
      </c>
      <c r="DG75" s="186" t="s">
        <v>2651</v>
      </c>
      <c r="DH75" s="186" t="s">
        <v>2758</v>
      </c>
      <c r="DI75" s="186" t="s">
        <v>2651</v>
      </c>
      <c r="DJ75" s="186" t="s">
        <v>2651</v>
      </c>
      <c r="DK75" s="186" t="s">
        <v>2758</v>
      </c>
      <c r="DL75" s="186" t="s">
        <v>2651</v>
      </c>
      <c r="DM75" s="186" t="s">
        <v>2651</v>
      </c>
      <c r="DN75" s="186" t="s">
        <v>2758</v>
      </c>
      <c r="DO75" s="186" t="s">
        <v>2651</v>
      </c>
      <c r="DP75" s="186" t="s">
        <v>2651</v>
      </c>
      <c r="DQ75" s="186" t="s">
        <v>2758</v>
      </c>
      <c r="DR75" s="186" t="s">
        <v>2651</v>
      </c>
      <c r="DS75" s="186" t="s">
        <v>2651</v>
      </c>
      <c r="DT75" s="186" t="s">
        <v>2758</v>
      </c>
      <c r="DU75" s="186" t="s">
        <v>2651</v>
      </c>
      <c r="DV75" s="186" t="s">
        <v>2651</v>
      </c>
      <c r="DW75" s="186" t="s">
        <v>2758</v>
      </c>
      <c r="DX75" s="186" t="s">
        <v>2651</v>
      </c>
      <c r="DY75" s="186" t="s">
        <v>2651</v>
      </c>
      <c r="DZ75" s="186" t="s">
        <v>2758</v>
      </c>
      <c r="EA75" s="186" t="s">
        <v>2651</v>
      </c>
      <c r="EB75" s="186" t="s">
        <v>2651</v>
      </c>
      <c r="EC75" s="186" t="s">
        <v>2758</v>
      </c>
      <c r="ED75" s="186" t="s">
        <v>2651</v>
      </c>
      <c r="EE75" s="186" t="s">
        <v>2651</v>
      </c>
      <c r="EF75" s="186" t="s">
        <v>2758</v>
      </c>
      <c r="EG75" s="186" t="s">
        <v>2651</v>
      </c>
      <c r="EH75" s="186" t="s">
        <v>2651</v>
      </c>
      <c r="EI75" s="186" t="s">
        <v>2758</v>
      </c>
      <c r="EJ75" s="186" t="s">
        <v>2651</v>
      </c>
      <c r="EK75" s="186" t="s">
        <v>2651</v>
      </c>
      <c r="EL75" s="186" t="s">
        <v>2758</v>
      </c>
      <c r="EM75" s="186" t="s">
        <v>2651</v>
      </c>
      <c r="EN75" s="186" t="s">
        <v>2651</v>
      </c>
      <c r="EO75" s="186" t="s">
        <v>2758</v>
      </c>
      <c r="EP75" s="186" t="s">
        <v>2651</v>
      </c>
      <c r="EQ75" s="186" t="s">
        <v>2651</v>
      </c>
      <c r="ER75" s="186" t="s">
        <v>2758</v>
      </c>
      <c r="ES75" s="186" t="s">
        <v>2651</v>
      </c>
      <c r="ET75" s="186" t="s">
        <v>2651</v>
      </c>
    </row>
    <row r="76" spans="1:150" x14ac:dyDescent="0.3">
      <c r="A76" s="1"/>
      <c r="B76" s="185" t="s">
        <v>3320</v>
      </c>
      <c r="C76" s="185" t="s">
        <v>471</v>
      </c>
      <c r="D76" s="185" t="s">
        <v>868</v>
      </c>
      <c r="E76" s="185" t="s">
        <v>3321</v>
      </c>
      <c r="F76" s="185" t="s">
        <v>3322</v>
      </c>
      <c r="G76" s="186" t="s">
        <v>2758</v>
      </c>
      <c r="H76" s="186" t="s">
        <v>2651</v>
      </c>
      <c r="I76" s="186" t="s">
        <v>2651</v>
      </c>
      <c r="J76" s="186" t="s">
        <v>2758</v>
      </c>
      <c r="K76" s="186" t="s">
        <v>2651</v>
      </c>
      <c r="L76" s="186" t="s">
        <v>2651</v>
      </c>
      <c r="M76" s="186" t="s">
        <v>2758</v>
      </c>
      <c r="N76" s="186" t="s">
        <v>2651</v>
      </c>
      <c r="O76" s="186" t="s">
        <v>2651</v>
      </c>
      <c r="P76" s="186" t="s">
        <v>2758</v>
      </c>
      <c r="Q76" s="186" t="s">
        <v>2651</v>
      </c>
      <c r="R76" s="186" t="s">
        <v>2651</v>
      </c>
      <c r="S76" s="186" t="s">
        <v>2758</v>
      </c>
      <c r="T76" s="186" t="s">
        <v>2651</v>
      </c>
      <c r="U76" s="186" t="s">
        <v>2651</v>
      </c>
      <c r="V76" s="186" t="s">
        <v>2758</v>
      </c>
      <c r="W76" s="186" t="s">
        <v>2651</v>
      </c>
      <c r="X76" s="186" t="s">
        <v>2651</v>
      </c>
      <c r="Y76" s="186" t="s">
        <v>2758</v>
      </c>
      <c r="Z76" s="186" t="s">
        <v>2651</v>
      </c>
      <c r="AA76" s="186" t="s">
        <v>2651</v>
      </c>
      <c r="AB76" s="186" t="s">
        <v>2758</v>
      </c>
      <c r="AC76" s="186" t="s">
        <v>2651</v>
      </c>
      <c r="AD76" s="186" t="s">
        <v>2651</v>
      </c>
      <c r="AE76" s="186" t="s">
        <v>2758</v>
      </c>
      <c r="AF76" s="186" t="s">
        <v>2651</v>
      </c>
      <c r="AG76" s="186" t="s">
        <v>2651</v>
      </c>
      <c r="AH76" s="186" t="s">
        <v>2758</v>
      </c>
      <c r="AI76" s="186" t="s">
        <v>2651</v>
      </c>
      <c r="AJ76" s="186" t="s">
        <v>2651</v>
      </c>
      <c r="AK76" s="186" t="s">
        <v>2758</v>
      </c>
      <c r="AL76" s="186" t="s">
        <v>2651</v>
      </c>
      <c r="AM76" s="186" t="s">
        <v>2651</v>
      </c>
      <c r="AN76" s="186" t="s">
        <v>2758</v>
      </c>
      <c r="AO76" s="186" t="s">
        <v>2651</v>
      </c>
      <c r="AP76" s="186" t="s">
        <v>2651</v>
      </c>
      <c r="AQ76" s="186" t="s">
        <v>2758</v>
      </c>
      <c r="AR76" s="186" t="s">
        <v>2651</v>
      </c>
      <c r="AS76" s="186" t="s">
        <v>2651</v>
      </c>
      <c r="AT76" s="186" t="s">
        <v>2758</v>
      </c>
      <c r="AU76" s="186" t="s">
        <v>2651</v>
      </c>
      <c r="AV76" s="186" t="s">
        <v>2651</v>
      </c>
      <c r="AW76" s="186" t="s">
        <v>2758</v>
      </c>
      <c r="AX76" s="186" t="s">
        <v>2651</v>
      </c>
      <c r="AY76" s="186" t="s">
        <v>2651</v>
      </c>
      <c r="AZ76" s="186" t="s">
        <v>2758</v>
      </c>
      <c r="BA76" s="186" t="s">
        <v>2651</v>
      </c>
      <c r="BB76" s="186" t="s">
        <v>2651</v>
      </c>
      <c r="BC76" s="186" t="s">
        <v>2758</v>
      </c>
      <c r="BD76" s="186" t="s">
        <v>2651</v>
      </c>
      <c r="BE76" s="186" t="s">
        <v>2651</v>
      </c>
      <c r="BF76" s="186" t="s">
        <v>2758</v>
      </c>
      <c r="BG76" s="186" t="s">
        <v>2651</v>
      </c>
      <c r="BH76" s="186" t="s">
        <v>2651</v>
      </c>
      <c r="BI76" s="186" t="s">
        <v>2758</v>
      </c>
      <c r="BJ76" s="186" t="s">
        <v>2651</v>
      </c>
      <c r="BK76" s="186" t="s">
        <v>2651</v>
      </c>
      <c r="BL76" s="186" t="s">
        <v>2758</v>
      </c>
      <c r="BM76" s="186" t="s">
        <v>2651</v>
      </c>
      <c r="BN76" s="186" t="s">
        <v>2651</v>
      </c>
      <c r="BO76" s="186" t="s">
        <v>2758</v>
      </c>
      <c r="BP76" s="186" t="s">
        <v>2651</v>
      </c>
      <c r="BQ76" s="186" t="s">
        <v>2651</v>
      </c>
      <c r="BR76" s="186" t="s">
        <v>2758</v>
      </c>
      <c r="BS76" s="186" t="s">
        <v>2651</v>
      </c>
      <c r="BT76" s="186" t="s">
        <v>2651</v>
      </c>
      <c r="BU76" s="186" t="s">
        <v>2758</v>
      </c>
      <c r="BV76" s="186" t="s">
        <v>2651</v>
      </c>
      <c r="BW76" s="186" t="s">
        <v>2651</v>
      </c>
      <c r="BX76" s="186" t="s">
        <v>2758</v>
      </c>
      <c r="BY76" s="186" t="s">
        <v>2651</v>
      </c>
      <c r="BZ76" s="186" t="s">
        <v>2651</v>
      </c>
      <c r="CA76" s="186" t="s">
        <v>2758</v>
      </c>
      <c r="CB76" s="186" t="s">
        <v>2651</v>
      </c>
      <c r="CC76" s="186" t="s">
        <v>2651</v>
      </c>
      <c r="CD76" s="186" t="s">
        <v>2758</v>
      </c>
      <c r="CE76" s="186" t="s">
        <v>2651</v>
      </c>
      <c r="CF76" s="186" t="s">
        <v>2651</v>
      </c>
      <c r="CG76" s="186" t="s">
        <v>2758</v>
      </c>
      <c r="CH76" s="186" t="s">
        <v>2651</v>
      </c>
      <c r="CI76" s="186" t="s">
        <v>2651</v>
      </c>
      <c r="CJ76" s="186" t="s">
        <v>2758</v>
      </c>
      <c r="CK76" s="186" t="s">
        <v>2651</v>
      </c>
      <c r="CL76" s="186" t="s">
        <v>2651</v>
      </c>
      <c r="CM76" s="186" t="s">
        <v>2758</v>
      </c>
      <c r="CN76" s="186" t="s">
        <v>2651</v>
      </c>
      <c r="CO76" s="186" t="s">
        <v>2651</v>
      </c>
      <c r="CP76" s="186" t="s">
        <v>2758</v>
      </c>
      <c r="CQ76" s="186" t="s">
        <v>2651</v>
      </c>
      <c r="CR76" s="186" t="s">
        <v>2651</v>
      </c>
      <c r="CS76" s="186" t="s">
        <v>2758</v>
      </c>
      <c r="CT76" s="186" t="s">
        <v>2651</v>
      </c>
      <c r="CU76" s="186" t="s">
        <v>2651</v>
      </c>
      <c r="CV76" s="186" t="s">
        <v>2758</v>
      </c>
      <c r="CW76" s="186" t="s">
        <v>2651</v>
      </c>
      <c r="CX76" s="186" t="s">
        <v>2651</v>
      </c>
      <c r="CY76" s="186" t="s">
        <v>2758</v>
      </c>
      <c r="CZ76" s="186" t="s">
        <v>2651</v>
      </c>
      <c r="DA76" s="186" t="s">
        <v>2651</v>
      </c>
      <c r="DB76" s="186" t="s">
        <v>2758</v>
      </c>
      <c r="DC76" s="186" t="s">
        <v>2651</v>
      </c>
      <c r="DD76" s="186" t="s">
        <v>2651</v>
      </c>
      <c r="DE76" s="186" t="s">
        <v>2758</v>
      </c>
      <c r="DF76" s="186" t="s">
        <v>2651</v>
      </c>
      <c r="DG76" s="186" t="s">
        <v>2651</v>
      </c>
      <c r="DH76" s="186" t="s">
        <v>2758</v>
      </c>
      <c r="DI76" s="186" t="s">
        <v>2651</v>
      </c>
      <c r="DJ76" s="186" t="s">
        <v>2651</v>
      </c>
      <c r="DK76" s="186" t="s">
        <v>2758</v>
      </c>
      <c r="DL76" s="186" t="s">
        <v>2651</v>
      </c>
      <c r="DM76" s="186" t="s">
        <v>2651</v>
      </c>
      <c r="DN76" s="186" t="s">
        <v>2758</v>
      </c>
      <c r="DO76" s="186" t="s">
        <v>2651</v>
      </c>
      <c r="DP76" s="186" t="s">
        <v>2651</v>
      </c>
      <c r="DQ76" s="186" t="s">
        <v>2758</v>
      </c>
      <c r="DR76" s="186" t="s">
        <v>2651</v>
      </c>
      <c r="DS76" s="186" t="s">
        <v>2651</v>
      </c>
      <c r="DT76" s="186" t="s">
        <v>2758</v>
      </c>
      <c r="DU76" s="186" t="s">
        <v>2651</v>
      </c>
      <c r="DV76" s="186" t="s">
        <v>2651</v>
      </c>
      <c r="DW76" s="186" t="s">
        <v>2758</v>
      </c>
      <c r="DX76" s="186" t="s">
        <v>2651</v>
      </c>
      <c r="DY76" s="186" t="s">
        <v>2651</v>
      </c>
      <c r="DZ76" s="186" t="s">
        <v>2758</v>
      </c>
      <c r="EA76" s="186" t="s">
        <v>2651</v>
      </c>
      <c r="EB76" s="186" t="s">
        <v>2651</v>
      </c>
      <c r="EC76" s="186" t="s">
        <v>2758</v>
      </c>
      <c r="ED76" s="186" t="s">
        <v>2651</v>
      </c>
      <c r="EE76" s="186" t="s">
        <v>2651</v>
      </c>
      <c r="EF76" s="186" t="s">
        <v>2758</v>
      </c>
      <c r="EG76" s="186" t="s">
        <v>2651</v>
      </c>
      <c r="EH76" s="186" t="s">
        <v>2899</v>
      </c>
      <c r="EI76" s="186" t="s">
        <v>2758</v>
      </c>
      <c r="EJ76" s="186" t="s">
        <v>2651</v>
      </c>
      <c r="EK76" s="186" t="s">
        <v>2651</v>
      </c>
      <c r="EL76" s="186" t="s">
        <v>2758</v>
      </c>
      <c r="EM76" s="186" t="s">
        <v>2651</v>
      </c>
      <c r="EN76" s="186" t="s">
        <v>2899</v>
      </c>
      <c r="EO76" s="186" t="s">
        <v>2758</v>
      </c>
      <c r="EP76" s="186" t="s">
        <v>2651</v>
      </c>
      <c r="EQ76" s="186" t="s">
        <v>2651</v>
      </c>
      <c r="ER76" s="186" t="s">
        <v>2758</v>
      </c>
      <c r="ES76" s="186" t="s">
        <v>2899</v>
      </c>
      <c r="ET76" s="186" t="s">
        <v>2899</v>
      </c>
    </row>
    <row r="77" spans="1:150" x14ac:dyDescent="0.3">
      <c r="A77" s="1"/>
      <c r="B77" s="184" t="s">
        <v>3323</v>
      </c>
      <c r="C77" s="184" t="s">
        <v>97</v>
      </c>
      <c r="D77" s="184" t="s">
        <v>98</v>
      </c>
      <c r="E77" s="184" t="s">
        <v>3324</v>
      </c>
      <c r="F77" s="184" t="s">
        <v>3325</v>
      </c>
      <c r="G77" s="184" t="s">
        <v>2758</v>
      </c>
      <c r="H77" s="184" t="s">
        <v>2651</v>
      </c>
      <c r="I77" s="184" t="s">
        <v>2651</v>
      </c>
      <c r="J77" s="184" t="s">
        <v>2758</v>
      </c>
      <c r="K77" s="184" t="s">
        <v>2651</v>
      </c>
      <c r="L77" s="184" t="s">
        <v>2651</v>
      </c>
      <c r="M77" s="184" t="s">
        <v>2758</v>
      </c>
      <c r="N77" s="184" t="s">
        <v>2651</v>
      </c>
      <c r="O77" s="184" t="s">
        <v>2651</v>
      </c>
      <c r="P77" s="184" t="s">
        <v>2758</v>
      </c>
      <c r="Q77" s="184" t="s">
        <v>2651</v>
      </c>
      <c r="R77" s="184" t="s">
        <v>2651</v>
      </c>
      <c r="S77" s="184" t="s">
        <v>2758</v>
      </c>
      <c r="T77" s="184" t="s">
        <v>2651</v>
      </c>
      <c r="U77" s="184" t="s">
        <v>2651</v>
      </c>
      <c r="V77" s="184" t="s">
        <v>2758</v>
      </c>
      <c r="W77" s="184" t="s">
        <v>2651</v>
      </c>
      <c r="X77" s="184" t="s">
        <v>2651</v>
      </c>
      <c r="Y77" s="184" t="s">
        <v>2758</v>
      </c>
      <c r="Z77" s="184" t="s">
        <v>2651</v>
      </c>
      <c r="AA77" s="184" t="s">
        <v>2899</v>
      </c>
      <c r="AB77" s="184" t="s">
        <v>2758</v>
      </c>
      <c r="AC77" s="184" t="s">
        <v>2651</v>
      </c>
      <c r="AD77" s="184" t="s">
        <v>2899</v>
      </c>
      <c r="AE77" s="184" t="s">
        <v>2758</v>
      </c>
      <c r="AF77" s="184" t="s">
        <v>2651</v>
      </c>
      <c r="AG77" s="184" t="s">
        <v>2651</v>
      </c>
      <c r="AH77" s="184" t="s">
        <v>2758</v>
      </c>
      <c r="AI77" s="184" t="s">
        <v>2651</v>
      </c>
      <c r="AJ77" s="184" t="s">
        <v>2899</v>
      </c>
      <c r="AK77" s="184" t="s">
        <v>2758</v>
      </c>
      <c r="AL77" s="184" t="s">
        <v>2651</v>
      </c>
      <c r="AM77" s="184" t="s">
        <v>2651</v>
      </c>
      <c r="AN77" s="184" t="s">
        <v>2758</v>
      </c>
      <c r="AO77" s="184" t="s">
        <v>2651</v>
      </c>
      <c r="AP77" s="184" t="s">
        <v>2899</v>
      </c>
      <c r="AQ77" s="184" t="s">
        <v>2758</v>
      </c>
      <c r="AR77" s="184" t="s">
        <v>2651</v>
      </c>
      <c r="AS77" s="184" t="s">
        <v>2651</v>
      </c>
      <c r="AT77" s="184" t="s">
        <v>2758</v>
      </c>
      <c r="AU77" s="184" t="s">
        <v>2651</v>
      </c>
      <c r="AV77" s="184" t="s">
        <v>2651</v>
      </c>
      <c r="AW77" s="184" t="s">
        <v>2758</v>
      </c>
      <c r="AX77" s="184" t="s">
        <v>2651</v>
      </c>
      <c r="AY77" s="184" t="s">
        <v>2651</v>
      </c>
      <c r="AZ77" s="184" t="s">
        <v>2758</v>
      </c>
      <c r="BA77" s="184" t="s">
        <v>2651</v>
      </c>
      <c r="BB77" s="184" t="s">
        <v>2651</v>
      </c>
      <c r="BC77" s="184" t="s">
        <v>2758</v>
      </c>
      <c r="BD77" s="184" t="s">
        <v>2651</v>
      </c>
      <c r="BE77" s="184" t="s">
        <v>2651</v>
      </c>
      <c r="BF77" s="184" t="s">
        <v>2758</v>
      </c>
      <c r="BG77" s="184" t="s">
        <v>2651</v>
      </c>
      <c r="BH77" s="184" t="s">
        <v>2651</v>
      </c>
      <c r="BI77" s="184" t="s">
        <v>2758</v>
      </c>
      <c r="BJ77" s="184" t="s">
        <v>2651</v>
      </c>
      <c r="BK77" s="184" t="s">
        <v>2651</v>
      </c>
      <c r="BL77" s="184" t="s">
        <v>2758</v>
      </c>
      <c r="BM77" s="184" t="s">
        <v>2651</v>
      </c>
      <c r="BN77" s="184" t="s">
        <v>2651</v>
      </c>
      <c r="BO77" s="184" t="s">
        <v>2758</v>
      </c>
      <c r="BP77" s="184" t="s">
        <v>2651</v>
      </c>
      <c r="BQ77" s="184" t="s">
        <v>2651</v>
      </c>
      <c r="BR77" s="184" t="s">
        <v>2758</v>
      </c>
      <c r="BS77" s="184" t="s">
        <v>2651</v>
      </c>
      <c r="BT77" s="184" t="s">
        <v>2651</v>
      </c>
      <c r="BU77" s="184" t="s">
        <v>2758</v>
      </c>
      <c r="BV77" s="184" t="s">
        <v>2651</v>
      </c>
      <c r="BW77" s="184" t="s">
        <v>2651</v>
      </c>
      <c r="BX77" s="184" t="s">
        <v>2758</v>
      </c>
      <c r="BY77" s="184" t="s">
        <v>2651</v>
      </c>
      <c r="BZ77" s="184" t="s">
        <v>2651</v>
      </c>
      <c r="CA77" s="184" t="s">
        <v>2758</v>
      </c>
      <c r="CB77" s="184" t="s">
        <v>2651</v>
      </c>
      <c r="CC77" s="184" t="s">
        <v>2651</v>
      </c>
      <c r="CD77" s="184" t="s">
        <v>2758</v>
      </c>
      <c r="CE77" s="184" t="s">
        <v>2651</v>
      </c>
      <c r="CF77" s="184" t="s">
        <v>2651</v>
      </c>
      <c r="CG77" s="184" t="s">
        <v>2758</v>
      </c>
      <c r="CH77" s="184" t="s">
        <v>2651</v>
      </c>
      <c r="CI77" s="184" t="s">
        <v>2651</v>
      </c>
      <c r="CJ77" s="184" t="s">
        <v>2758</v>
      </c>
      <c r="CK77" s="184" t="s">
        <v>2651</v>
      </c>
      <c r="CL77" s="184" t="s">
        <v>2651</v>
      </c>
      <c r="CM77" s="184" t="s">
        <v>2758</v>
      </c>
      <c r="CN77" s="184" t="s">
        <v>2651</v>
      </c>
      <c r="CO77" s="184" t="s">
        <v>2651</v>
      </c>
      <c r="CP77" s="184" t="s">
        <v>2758</v>
      </c>
      <c r="CQ77" s="184" t="s">
        <v>2651</v>
      </c>
      <c r="CR77" s="184" t="s">
        <v>2651</v>
      </c>
      <c r="CS77" s="184" t="s">
        <v>2758</v>
      </c>
      <c r="CT77" s="184" t="s">
        <v>2651</v>
      </c>
      <c r="CU77" s="184" t="s">
        <v>2651</v>
      </c>
      <c r="CV77" s="184" t="s">
        <v>2758</v>
      </c>
      <c r="CW77" s="184" t="s">
        <v>2651</v>
      </c>
      <c r="CX77" s="184" t="s">
        <v>2651</v>
      </c>
      <c r="CY77" s="184" t="s">
        <v>2758</v>
      </c>
      <c r="CZ77" s="184" t="s">
        <v>2651</v>
      </c>
      <c r="DA77" s="184" t="s">
        <v>2651</v>
      </c>
      <c r="DB77" s="184" t="s">
        <v>2758</v>
      </c>
      <c r="DC77" s="184" t="s">
        <v>2651</v>
      </c>
      <c r="DD77" s="184" t="s">
        <v>2651</v>
      </c>
      <c r="DE77" s="184" t="s">
        <v>2758</v>
      </c>
      <c r="DF77" s="184" t="s">
        <v>2651</v>
      </c>
      <c r="DG77" s="184" t="s">
        <v>2651</v>
      </c>
      <c r="DH77" s="184" t="s">
        <v>2758</v>
      </c>
      <c r="DI77" s="184" t="s">
        <v>2651</v>
      </c>
      <c r="DJ77" s="184" t="s">
        <v>2651</v>
      </c>
      <c r="DK77" s="184" t="s">
        <v>2758</v>
      </c>
      <c r="DL77" s="184" t="s">
        <v>2651</v>
      </c>
      <c r="DM77" s="184" t="s">
        <v>2651</v>
      </c>
      <c r="DN77" s="184" t="s">
        <v>2758</v>
      </c>
      <c r="DO77" s="184" t="s">
        <v>2651</v>
      </c>
      <c r="DP77" s="184" t="s">
        <v>2651</v>
      </c>
      <c r="DQ77" s="184" t="s">
        <v>2758</v>
      </c>
      <c r="DR77" s="184" t="s">
        <v>2651</v>
      </c>
      <c r="DS77" s="184" t="s">
        <v>2651</v>
      </c>
      <c r="DT77" s="184" t="s">
        <v>2758</v>
      </c>
      <c r="DU77" s="184" t="s">
        <v>2651</v>
      </c>
      <c r="DV77" s="184" t="s">
        <v>2651</v>
      </c>
      <c r="DW77" s="184" t="s">
        <v>2758</v>
      </c>
      <c r="DX77" s="184" t="s">
        <v>2651</v>
      </c>
      <c r="DY77" s="184" t="s">
        <v>2651</v>
      </c>
      <c r="DZ77" s="184" t="s">
        <v>2758</v>
      </c>
      <c r="EA77" s="184" t="s">
        <v>2651</v>
      </c>
      <c r="EB77" s="184" t="s">
        <v>2651</v>
      </c>
      <c r="EC77" s="184" t="s">
        <v>2758</v>
      </c>
      <c r="ED77" s="184" t="s">
        <v>2651</v>
      </c>
      <c r="EE77" s="184" t="s">
        <v>2651</v>
      </c>
      <c r="EF77" s="184" t="s">
        <v>2758</v>
      </c>
      <c r="EG77" s="184" t="s">
        <v>2651</v>
      </c>
      <c r="EH77" s="184" t="s">
        <v>2651</v>
      </c>
      <c r="EI77" s="184" t="s">
        <v>2758</v>
      </c>
      <c r="EJ77" s="184" t="s">
        <v>2651</v>
      </c>
      <c r="EK77" s="184" t="s">
        <v>2651</v>
      </c>
      <c r="EL77" s="184" t="s">
        <v>2758</v>
      </c>
      <c r="EM77" s="184" t="s">
        <v>2651</v>
      </c>
      <c r="EN77" s="184" t="s">
        <v>2651</v>
      </c>
      <c r="EO77" s="184" t="s">
        <v>2758</v>
      </c>
      <c r="EP77" s="184" t="s">
        <v>2651</v>
      </c>
      <c r="EQ77" s="184" t="s">
        <v>2651</v>
      </c>
      <c r="ER77" s="184" t="s">
        <v>2758</v>
      </c>
      <c r="ES77" s="184" t="s">
        <v>2651</v>
      </c>
      <c r="ET77" s="184" t="s">
        <v>2899</v>
      </c>
    </row>
    <row r="78" spans="1:150" x14ac:dyDescent="0.3">
      <c r="A78" s="1"/>
      <c r="B78" s="185" t="s">
        <v>3326</v>
      </c>
      <c r="C78" s="185" t="s">
        <v>97</v>
      </c>
      <c r="D78" s="185" t="s">
        <v>98</v>
      </c>
      <c r="E78" s="185" t="s">
        <v>3327</v>
      </c>
      <c r="F78" s="185" t="s">
        <v>3328</v>
      </c>
      <c r="G78" s="186" t="s">
        <v>2758</v>
      </c>
      <c r="H78" s="186" t="s">
        <v>847</v>
      </c>
      <c r="I78" s="186" t="s">
        <v>847</v>
      </c>
      <c r="J78" s="186" t="s">
        <v>2758</v>
      </c>
      <c r="K78" s="186" t="s">
        <v>847</v>
      </c>
      <c r="L78" s="186" t="s">
        <v>847</v>
      </c>
      <c r="M78" s="186" t="s">
        <v>2758</v>
      </c>
      <c r="N78" s="186" t="s">
        <v>847</v>
      </c>
      <c r="O78" s="186" t="s">
        <v>847</v>
      </c>
      <c r="P78" s="186" t="s">
        <v>2758</v>
      </c>
      <c r="Q78" s="186" t="s">
        <v>847</v>
      </c>
      <c r="R78" s="186" t="s">
        <v>847</v>
      </c>
      <c r="S78" s="186" t="s">
        <v>2758</v>
      </c>
      <c r="T78" s="186" t="s">
        <v>847</v>
      </c>
      <c r="U78" s="186" t="s">
        <v>847</v>
      </c>
      <c r="V78" s="186" t="s">
        <v>2758</v>
      </c>
      <c r="W78" s="186" t="s">
        <v>847</v>
      </c>
      <c r="X78" s="186" t="s">
        <v>847</v>
      </c>
      <c r="Y78" s="186" t="s">
        <v>2758</v>
      </c>
      <c r="Z78" s="186" t="s">
        <v>847</v>
      </c>
      <c r="AA78" s="186" t="s">
        <v>847</v>
      </c>
      <c r="AB78" s="186" t="s">
        <v>2758</v>
      </c>
      <c r="AC78" s="186" t="s">
        <v>847</v>
      </c>
      <c r="AD78" s="186" t="s">
        <v>847</v>
      </c>
      <c r="AE78" s="186" t="s">
        <v>2758</v>
      </c>
      <c r="AF78" s="186" t="s">
        <v>847</v>
      </c>
      <c r="AG78" s="186" t="s">
        <v>847</v>
      </c>
      <c r="AH78" s="186" t="s">
        <v>2758</v>
      </c>
      <c r="AI78" s="186" t="s">
        <v>847</v>
      </c>
      <c r="AJ78" s="186" t="s">
        <v>847</v>
      </c>
      <c r="AK78" s="186" t="s">
        <v>2758</v>
      </c>
      <c r="AL78" s="186" t="s">
        <v>847</v>
      </c>
      <c r="AM78" s="186" t="s">
        <v>847</v>
      </c>
      <c r="AN78" s="186" t="s">
        <v>2758</v>
      </c>
      <c r="AO78" s="186" t="s">
        <v>847</v>
      </c>
      <c r="AP78" s="186" t="s">
        <v>847</v>
      </c>
      <c r="AQ78" s="186" t="s">
        <v>2758</v>
      </c>
      <c r="AR78" s="186" t="s">
        <v>847</v>
      </c>
      <c r="AS78" s="186" t="s">
        <v>847</v>
      </c>
      <c r="AT78" s="186" t="s">
        <v>2758</v>
      </c>
      <c r="AU78" s="186" t="s">
        <v>847</v>
      </c>
      <c r="AV78" s="186" t="s">
        <v>847</v>
      </c>
      <c r="AW78" s="186" t="s">
        <v>2758</v>
      </c>
      <c r="AX78" s="186" t="s">
        <v>847</v>
      </c>
      <c r="AY78" s="186" t="s">
        <v>847</v>
      </c>
      <c r="AZ78" s="186" t="s">
        <v>2758</v>
      </c>
      <c r="BA78" s="186" t="s">
        <v>847</v>
      </c>
      <c r="BB78" s="186" t="s">
        <v>847</v>
      </c>
      <c r="BC78" s="186" t="s">
        <v>2758</v>
      </c>
      <c r="BD78" s="186" t="s">
        <v>847</v>
      </c>
      <c r="BE78" s="186" t="s">
        <v>847</v>
      </c>
      <c r="BF78" s="186" t="s">
        <v>2758</v>
      </c>
      <c r="BG78" s="186" t="s">
        <v>847</v>
      </c>
      <c r="BH78" s="186" t="s">
        <v>847</v>
      </c>
      <c r="BI78" s="186" t="s">
        <v>2758</v>
      </c>
      <c r="BJ78" s="186" t="s">
        <v>847</v>
      </c>
      <c r="BK78" s="186" t="s">
        <v>847</v>
      </c>
      <c r="BL78" s="186" t="s">
        <v>2758</v>
      </c>
      <c r="BM78" s="186" t="s">
        <v>847</v>
      </c>
      <c r="BN78" s="186" t="s">
        <v>847</v>
      </c>
      <c r="BO78" s="186" t="s">
        <v>2758</v>
      </c>
      <c r="BP78" s="186" t="s">
        <v>847</v>
      </c>
      <c r="BQ78" s="186" t="s">
        <v>847</v>
      </c>
      <c r="BR78" s="186" t="s">
        <v>2758</v>
      </c>
      <c r="BS78" s="186" t="s">
        <v>847</v>
      </c>
      <c r="BT78" s="186" t="s">
        <v>847</v>
      </c>
      <c r="BU78" s="186" t="s">
        <v>2758</v>
      </c>
      <c r="BV78" s="186" t="s">
        <v>847</v>
      </c>
      <c r="BW78" s="186" t="s">
        <v>847</v>
      </c>
      <c r="BX78" s="186" t="s">
        <v>2758</v>
      </c>
      <c r="BY78" s="186" t="s">
        <v>847</v>
      </c>
      <c r="BZ78" s="186" t="s">
        <v>847</v>
      </c>
      <c r="CA78" s="186" t="s">
        <v>2758</v>
      </c>
      <c r="CB78" s="186" t="s">
        <v>847</v>
      </c>
      <c r="CC78" s="186" t="s">
        <v>847</v>
      </c>
      <c r="CD78" s="186" t="s">
        <v>2758</v>
      </c>
      <c r="CE78" s="186" t="s">
        <v>847</v>
      </c>
      <c r="CF78" s="186" t="s">
        <v>847</v>
      </c>
      <c r="CG78" s="186" t="s">
        <v>2758</v>
      </c>
      <c r="CH78" s="186" t="s">
        <v>847</v>
      </c>
      <c r="CI78" s="186" t="s">
        <v>847</v>
      </c>
      <c r="CJ78" s="186" t="s">
        <v>2758</v>
      </c>
      <c r="CK78" s="186" t="s">
        <v>847</v>
      </c>
      <c r="CL78" s="186" t="s">
        <v>847</v>
      </c>
      <c r="CM78" s="186" t="s">
        <v>2758</v>
      </c>
      <c r="CN78" s="186" t="s">
        <v>847</v>
      </c>
      <c r="CO78" s="186" t="s">
        <v>847</v>
      </c>
      <c r="CP78" s="186" t="s">
        <v>2758</v>
      </c>
      <c r="CQ78" s="186" t="s">
        <v>847</v>
      </c>
      <c r="CR78" s="186" t="s">
        <v>847</v>
      </c>
      <c r="CS78" s="186" t="s">
        <v>2758</v>
      </c>
      <c r="CT78" s="186" t="s">
        <v>847</v>
      </c>
      <c r="CU78" s="186" t="s">
        <v>847</v>
      </c>
      <c r="CV78" s="186" t="s">
        <v>2758</v>
      </c>
      <c r="CW78" s="186" t="s">
        <v>847</v>
      </c>
      <c r="CX78" s="186" t="s">
        <v>847</v>
      </c>
      <c r="CY78" s="186" t="s">
        <v>2758</v>
      </c>
      <c r="CZ78" s="186" t="s">
        <v>847</v>
      </c>
      <c r="DA78" s="186" t="s">
        <v>847</v>
      </c>
      <c r="DB78" s="186" t="s">
        <v>2758</v>
      </c>
      <c r="DC78" s="186" t="s">
        <v>847</v>
      </c>
      <c r="DD78" s="186" t="s">
        <v>847</v>
      </c>
      <c r="DE78" s="186" t="s">
        <v>2758</v>
      </c>
      <c r="DF78" s="186" t="s">
        <v>847</v>
      </c>
      <c r="DG78" s="186" t="s">
        <v>847</v>
      </c>
      <c r="DH78" s="186" t="s">
        <v>2758</v>
      </c>
      <c r="DI78" s="186" t="s">
        <v>847</v>
      </c>
      <c r="DJ78" s="186" t="s">
        <v>847</v>
      </c>
      <c r="DK78" s="186" t="s">
        <v>2758</v>
      </c>
      <c r="DL78" s="186" t="s">
        <v>847</v>
      </c>
      <c r="DM78" s="186" t="s">
        <v>847</v>
      </c>
      <c r="DN78" s="186" t="s">
        <v>2758</v>
      </c>
      <c r="DO78" s="186" t="s">
        <v>847</v>
      </c>
      <c r="DP78" s="186" t="s">
        <v>847</v>
      </c>
      <c r="DQ78" s="186" t="s">
        <v>2758</v>
      </c>
      <c r="DR78" s="186" t="s">
        <v>847</v>
      </c>
      <c r="DS78" s="186" t="s">
        <v>847</v>
      </c>
      <c r="DT78" s="186" t="s">
        <v>2758</v>
      </c>
      <c r="DU78" s="186" t="s">
        <v>847</v>
      </c>
      <c r="DV78" s="186" t="s">
        <v>847</v>
      </c>
      <c r="DW78" s="186" t="s">
        <v>2758</v>
      </c>
      <c r="DX78" s="186" t="s">
        <v>847</v>
      </c>
      <c r="DY78" s="186" t="s">
        <v>847</v>
      </c>
      <c r="DZ78" s="186" t="s">
        <v>2758</v>
      </c>
      <c r="EA78" s="186" t="s">
        <v>847</v>
      </c>
      <c r="EB78" s="186" t="s">
        <v>847</v>
      </c>
      <c r="EC78" s="186" t="s">
        <v>2758</v>
      </c>
      <c r="ED78" s="186" t="s">
        <v>847</v>
      </c>
      <c r="EE78" s="186" t="s">
        <v>847</v>
      </c>
      <c r="EF78" s="186" t="s">
        <v>2758</v>
      </c>
      <c r="EG78" s="186" t="s">
        <v>847</v>
      </c>
      <c r="EH78" s="186" t="s">
        <v>847</v>
      </c>
      <c r="EI78" s="186" t="s">
        <v>2758</v>
      </c>
      <c r="EJ78" s="186" t="s">
        <v>847</v>
      </c>
      <c r="EK78" s="186" t="s">
        <v>847</v>
      </c>
      <c r="EL78" s="186" t="s">
        <v>2758</v>
      </c>
      <c r="EM78" s="186" t="s">
        <v>847</v>
      </c>
      <c r="EN78" s="186" t="s">
        <v>847</v>
      </c>
      <c r="EO78" s="186" t="s">
        <v>2758</v>
      </c>
      <c r="EP78" s="186" t="s">
        <v>847</v>
      </c>
      <c r="EQ78" s="186" t="s">
        <v>847</v>
      </c>
      <c r="ER78" s="186" t="s">
        <v>2758</v>
      </c>
      <c r="ES78" s="186" t="s">
        <v>847</v>
      </c>
      <c r="ET78" s="186" t="s">
        <v>847</v>
      </c>
    </row>
    <row r="79" spans="1:150" x14ac:dyDescent="0.3">
      <c r="A79" s="1"/>
      <c r="B79" s="185" t="s">
        <v>3329</v>
      </c>
      <c r="C79" s="185" t="s">
        <v>97</v>
      </c>
      <c r="D79" s="185" t="s">
        <v>98</v>
      </c>
      <c r="E79" s="185" t="s">
        <v>3330</v>
      </c>
      <c r="F79" s="185" t="s">
        <v>3331</v>
      </c>
      <c r="G79" s="186" t="s">
        <v>2758</v>
      </c>
      <c r="H79" s="186" t="s">
        <v>847</v>
      </c>
      <c r="I79" s="186" t="s">
        <v>847</v>
      </c>
      <c r="J79" s="186" t="s">
        <v>2758</v>
      </c>
      <c r="K79" s="186" t="s">
        <v>847</v>
      </c>
      <c r="L79" s="186" t="s">
        <v>847</v>
      </c>
      <c r="M79" s="186" t="s">
        <v>2758</v>
      </c>
      <c r="N79" s="186" t="s">
        <v>847</v>
      </c>
      <c r="O79" s="186" t="s">
        <v>847</v>
      </c>
      <c r="P79" s="186" t="s">
        <v>2758</v>
      </c>
      <c r="Q79" s="186" t="s">
        <v>847</v>
      </c>
      <c r="R79" s="186" t="s">
        <v>847</v>
      </c>
      <c r="S79" s="186" t="s">
        <v>2758</v>
      </c>
      <c r="T79" s="186" t="s">
        <v>847</v>
      </c>
      <c r="U79" s="186" t="s">
        <v>847</v>
      </c>
      <c r="V79" s="186" t="s">
        <v>2758</v>
      </c>
      <c r="W79" s="186" t="s">
        <v>847</v>
      </c>
      <c r="X79" s="186" t="s">
        <v>847</v>
      </c>
      <c r="Y79" s="186" t="s">
        <v>2758</v>
      </c>
      <c r="Z79" s="186" t="s">
        <v>847</v>
      </c>
      <c r="AA79" s="186" t="s">
        <v>847</v>
      </c>
      <c r="AB79" s="186" t="s">
        <v>2758</v>
      </c>
      <c r="AC79" s="186" t="s">
        <v>847</v>
      </c>
      <c r="AD79" s="186" t="s">
        <v>847</v>
      </c>
      <c r="AE79" s="186" t="s">
        <v>2758</v>
      </c>
      <c r="AF79" s="186" t="s">
        <v>847</v>
      </c>
      <c r="AG79" s="186" t="s">
        <v>847</v>
      </c>
      <c r="AH79" s="186" t="s">
        <v>2758</v>
      </c>
      <c r="AI79" s="186" t="s">
        <v>847</v>
      </c>
      <c r="AJ79" s="186" t="s">
        <v>847</v>
      </c>
      <c r="AK79" s="186" t="s">
        <v>2758</v>
      </c>
      <c r="AL79" s="186" t="s">
        <v>847</v>
      </c>
      <c r="AM79" s="186" t="s">
        <v>847</v>
      </c>
      <c r="AN79" s="186" t="s">
        <v>2758</v>
      </c>
      <c r="AO79" s="186" t="s">
        <v>847</v>
      </c>
      <c r="AP79" s="186" t="s">
        <v>847</v>
      </c>
      <c r="AQ79" s="186" t="s">
        <v>2758</v>
      </c>
      <c r="AR79" s="186" t="s">
        <v>847</v>
      </c>
      <c r="AS79" s="186" t="s">
        <v>847</v>
      </c>
      <c r="AT79" s="186" t="s">
        <v>2758</v>
      </c>
      <c r="AU79" s="186" t="s">
        <v>847</v>
      </c>
      <c r="AV79" s="186" t="s">
        <v>847</v>
      </c>
      <c r="AW79" s="186" t="s">
        <v>2758</v>
      </c>
      <c r="AX79" s="186" t="s">
        <v>847</v>
      </c>
      <c r="AY79" s="186" t="s">
        <v>847</v>
      </c>
      <c r="AZ79" s="186" t="s">
        <v>2758</v>
      </c>
      <c r="BA79" s="186" t="s">
        <v>847</v>
      </c>
      <c r="BB79" s="186" t="s">
        <v>847</v>
      </c>
      <c r="BC79" s="186" t="s">
        <v>2758</v>
      </c>
      <c r="BD79" s="186" t="s">
        <v>847</v>
      </c>
      <c r="BE79" s="186" t="s">
        <v>847</v>
      </c>
      <c r="BF79" s="186" t="s">
        <v>2758</v>
      </c>
      <c r="BG79" s="186" t="s">
        <v>847</v>
      </c>
      <c r="BH79" s="186" t="s">
        <v>847</v>
      </c>
      <c r="BI79" s="186" t="s">
        <v>2758</v>
      </c>
      <c r="BJ79" s="186" t="s">
        <v>847</v>
      </c>
      <c r="BK79" s="186" t="s">
        <v>847</v>
      </c>
      <c r="BL79" s="186" t="s">
        <v>2758</v>
      </c>
      <c r="BM79" s="186" t="s">
        <v>847</v>
      </c>
      <c r="BN79" s="186" t="s">
        <v>847</v>
      </c>
      <c r="BO79" s="186" t="s">
        <v>2758</v>
      </c>
      <c r="BP79" s="186" t="s">
        <v>847</v>
      </c>
      <c r="BQ79" s="186" t="s">
        <v>847</v>
      </c>
      <c r="BR79" s="186" t="s">
        <v>2758</v>
      </c>
      <c r="BS79" s="186" t="s">
        <v>847</v>
      </c>
      <c r="BT79" s="186" t="s">
        <v>847</v>
      </c>
      <c r="BU79" s="186" t="s">
        <v>2758</v>
      </c>
      <c r="BV79" s="186" t="s">
        <v>847</v>
      </c>
      <c r="BW79" s="186" t="s">
        <v>847</v>
      </c>
      <c r="BX79" s="186" t="s">
        <v>2758</v>
      </c>
      <c r="BY79" s="186" t="s">
        <v>847</v>
      </c>
      <c r="BZ79" s="186" t="s">
        <v>847</v>
      </c>
      <c r="CA79" s="186" t="s">
        <v>2758</v>
      </c>
      <c r="CB79" s="186" t="s">
        <v>847</v>
      </c>
      <c r="CC79" s="186" t="s">
        <v>847</v>
      </c>
      <c r="CD79" s="186" t="s">
        <v>2758</v>
      </c>
      <c r="CE79" s="186" t="s">
        <v>847</v>
      </c>
      <c r="CF79" s="186" t="s">
        <v>847</v>
      </c>
      <c r="CG79" s="186" t="s">
        <v>2758</v>
      </c>
      <c r="CH79" s="186" t="s">
        <v>847</v>
      </c>
      <c r="CI79" s="186" t="s">
        <v>847</v>
      </c>
      <c r="CJ79" s="186" t="s">
        <v>2758</v>
      </c>
      <c r="CK79" s="186" t="s">
        <v>847</v>
      </c>
      <c r="CL79" s="186" t="s">
        <v>847</v>
      </c>
      <c r="CM79" s="186" t="s">
        <v>2758</v>
      </c>
      <c r="CN79" s="186" t="s">
        <v>847</v>
      </c>
      <c r="CO79" s="186" t="s">
        <v>847</v>
      </c>
      <c r="CP79" s="186" t="s">
        <v>2758</v>
      </c>
      <c r="CQ79" s="186" t="s">
        <v>847</v>
      </c>
      <c r="CR79" s="186" t="s">
        <v>847</v>
      </c>
      <c r="CS79" s="186" t="s">
        <v>2758</v>
      </c>
      <c r="CT79" s="186" t="s">
        <v>847</v>
      </c>
      <c r="CU79" s="186" t="s">
        <v>847</v>
      </c>
      <c r="CV79" s="186" t="s">
        <v>2758</v>
      </c>
      <c r="CW79" s="186" t="s">
        <v>847</v>
      </c>
      <c r="CX79" s="186" t="s">
        <v>847</v>
      </c>
      <c r="CY79" s="186" t="s">
        <v>2758</v>
      </c>
      <c r="CZ79" s="186" t="s">
        <v>847</v>
      </c>
      <c r="DA79" s="186" t="s">
        <v>847</v>
      </c>
      <c r="DB79" s="186" t="s">
        <v>2758</v>
      </c>
      <c r="DC79" s="186" t="s">
        <v>847</v>
      </c>
      <c r="DD79" s="186" t="s">
        <v>847</v>
      </c>
      <c r="DE79" s="186" t="s">
        <v>2758</v>
      </c>
      <c r="DF79" s="186" t="s">
        <v>847</v>
      </c>
      <c r="DG79" s="186" t="s">
        <v>847</v>
      </c>
      <c r="DH79" s="186" t="s">
        <v>2758</v>
      </c>
      <c r="DI79" s="186" t="s">
        <v>847</v>
      </c>
      <c r="DJ79" s="186" t="s">
        <v>847</v>
      </c>
      <c r="DK79" s="186" t="s">
        <v>2758</v>
      </c>
      <c r="DL79" s="186" t="s">
        <v>847</v>
      </c>
      <c r="DM79" s="186" t="s">
        <v>847</v>
      </c>
      <c r="DN79" s="186" t="s">
        <v>2758</v>
      </c>
      <c r="DO79" s="186" t="s">
        <v>847</v>
      </c>
      <c r="DP79" s="186" t="s">
        <v>847</v>
      </c>
      <c r="DQ79" s="186" t="s">
        <v>2758</v>
      </c>
      <c r="DR79" s="186" t="s">
        <v>847</v>
      </c>
      <c r="DS79" s="186" t="s">
        <v>847</v>
      </c>
      <c r="DT79" s="186" t="s">
        <v>2758</v>
      </c>
      <c r="DU79" s="186" t="s">
        <v>847</v>
      </c>
      <c r="DV79" s="186" t="s">
        <v>847</v>
      </c>
      <c r="DW79" s="186" t="s">
        <v>2758</v>
      </c>
      <c r="DX79" s="186" t="s">
        <v>847</v>
      </c>
      <c r="DY79" s="186" t="s">
        <v>847</v>
      </c>
      <c r="DZ79" s="186" t="s">
        <v>2758</v>
      </c>
      <c r="EA79" s="186" t="s">
        <v>847</v>
      </c>
      <c r="EB79" s="186" t="s">
        <v>847</v>
      </c>
      <c r="EC79" s="186" t="s">
        <v>2758</v>
      </c>
      <c r="ED79" s="186" t="s">
        <v>847</v>
      </c>
      <c r="EE79" s="186" t="s">
        <v>847</v>
      </c>
      <c r="EF79" s="186" t="s">
        <v>2758</v>
      </c>
      <c r="EG79" s="186" t="s">
        <v>847</v>
      </c>
      <c r="EH79" s="186" t="s">
        <v>847</v>
      </c>
      <c r="EI79" s="186" t="s">
        <v>2758</v>
      </c>
      <c r="EJ79" s="186" t="s">
        <v>847</v>
      </c>
      <c r="EK79" s="186" t="s">
        <v>847</v>
      </c>
      <c r="EL79" s="186" t="s">
        <v>2758</v>
      </c>
      <c r="EM79" s="186" t="s">
        <v>847</v>
      </c>
      <c r="EN79" s="186" t="s">
        <v>847</v>
      </c>
      <c r="EO79" s="186" t="s">
        <v>2758</v>
      </c>
      <c r="EP79" s="186" t="s">
        <v>847</v>
      </c>
      <c r="EQ79" s="186" t="s">
        <v>847</v>
      </c>
      <c r="ER79" s="186" t="s">
        <v>2758</v>
      </c>
      <c r="ES79" s="186" t="s">
        <v>847</v>
      </c>
      <c r="ET79" s="186" t="s">
        <v>847</v>
      </c>
    </row>
    <row r="80" spans="1:150" x14ac:dyDescent="0.3">
      <c r="A80" s="1"/>
      <c r="B80" s="185" t="s">
        <v>3332</v>
      </c>
      <c r="C80" s="185" t="s">
        <v>97</v>
      </c>
      <c r="D80" s="185" t="s">
        <v>98</v>
      </c>
      <c r="E80" s="185" t="s">
        <v>3333</v>
      </c>
      <c r="F80" s="185" t="s">
        <v>3334</v>
      </c>
      <c r="G80" s="186" t="s">
        <v>2758</v>
      </c>
      <c r="H80" s="186" t="s">
        <v>2651</v>
      </c>
      <c r="I80" s="186" t="s">
        <v>2651</v>
      </c>
      <c r="J80" s="186" t="s">
        <v>2758</v>
      </c>
      <c r="K80" s="186" t="s">
        <v>2651</v>
      </c>
      <c r="L80" s="186" t="s">
        <v>2651</v>
      </c>
      <c r="M80" s="186" t="s">
        <v>2758</v>
      </c>
      <c r="N80" s="186" t="s">
        <v>2651</v>
      </c>
      <c r="O80" s="186" t="s">
        <v>2651</v>
      </c>
      <c r="P80" s="186" t="s">
        <v>2758</v>
      </c>
      <c r="Q80" s="186" t="s">
        <v>2651</v>
      </c>
      <c r="R80" s="186" t="s">
        <v>2651</v>
      </c>
      <c r="S80" s="186" t="s">
        <v>2758</v>
      </c>
      <c r="T80" s="186" t="s">
        <v>2651</v>
      </c>
      <c r="U80" s="186" t="s">
        <v>2651</v>
      </c>
      <c r="V80" s="186" t="s">
        <v>2758</v>
      </c>
      <c r="W80" s="186" t="s">
        <v>2651</v>
      </c>
      <c r="X80" s="186" t="s">
        <v>2651</v>
      </c>
      <c r="Y80" s="186" t="s">
        <v>2758</v>
      </c>
      <c r="Z80" s="186" t="s">
        <v>2651</v>
      </c>
      <c r="AA80" s="186" t="s">
        <v>2899</v>
      </c>
      <c r="AB80" s="186" t="s">
        <v>2758</v>
      </c>
      <c r="AC80" s="186" t="s">
        <v>2651</v>
      </c>
      <c r="AD80" s="186" t="s">
        <v>2899</v>
      </c>
      <c r="AE80" s="186" t="s">
        <v>2758</v>
      </c>
      <c r="AF80" s="186" t="s">
        <v>2651</v>
      </c>
      <c r="AG80" s="186" t="s">
        <v>2651</v>
      </c>
      <c r="AH80" s="186" t="s">
        <v>2758</v>
      </c>
      <c r="AI80" s="186" t="s">
        <v>2651</v>
      </c>
      <c r="AJ80" s="186" t="s">
        <v>2899</v>
      </c>
      <c r="AK80" s="186" t="s">
        <v>2758</v>
      </c>
      <c r="AL80" s="186" t="s">
        <v>2651</v>
      </c>
      <c r="AM80" s="186" t="s">
        <v>2651</v>
      </c>
      <c r="AN80" s="186" t="s">
        <v>2758</v>
      </c>
      <c r="AO80" s="186" t="s">
        <v>2651</v>
      </c>
      <c r="AP80" s="186" t="s">
        <v>2899</v>
      </c>
      <c r="AQ80" s="186" t="s">
        <v>2758</v>
      </c>
      <c r="AR80" s="186" t="s">
        <v>2651</v>
      </c>
      <c r="AS80" s="186" t="s">
        <v>2651</v>
      </c>
      <c r="AT80" s="186" t="s">
        <v>2758</v>
      </c>
      <c r="AU80" s="186" t="s">
        <v>2651</v>
      </c>
      <c r="AV80" s="186" t="s">
        <v>2651</v>
      </c>
      <c r="AW80" s="186" t="s">
        <v>2758</v>
      </c>
      <c r="AX80" s="186" t="s">
        <v>2651</v>
      </c>
      <c r="AY80" s="186" t="s">
        <v>2651</v>
      </c>
      <c r="AZ80" s="186" t="s">
        <v>2758</v>
      </c>
      <c r="BA80" s="186" t="s">
        <v>2651</v>
      </c>
      <c r="BB80" s="186" t="s">
        <v>2651</v>
      </c>
      <c r="BC80" s="186" t="s">
        <v>2758</v>
      </c>
      <c r="BD80" s="186" t="s">
        <v>2651</v>
      </c>
      <c r="BE80" s="186" t="s">
        <v>2651</v>
      </c>
      <c r="BF80" s="186" t="s">
        <v>2758</v>
      </c>
      <c r="BG80" s="186" t="s">
        <v>2651</v>
      </c>
      <c r="BH80" s="186" t="s">
        <v>2651</v>
      </c>
      <c r="BI80" s="186" t="s">
        <v>2758</v>
      </c>
      <c r="BJ80" s="186" t="s">
        <v>2651</v>
      </c>
      <c r="BK80" s="186" t="s">
        <v>2651</v>
      </c>
      <c r="BL80" s="186" t="s">
        <v>2758</v>
      </c>
      <c r="BM80" s="186" t="s">
        <v>2651</v>
      </c>
      <c r="BN80" s="186" t="s">
        <v>2651</v>
      </c>
      <c r="BO80" s="186" t="s">
        <v>2758</v>
      </c>
      <c r="BP80" s="186" t="s">
        <v>2651</v>
      </c>
      <c r="BQ80" s="186" t="s">
        <v>2651</v>
      </c>
      <c r="BR80" s="186" t="s">
        <v>2758</v>
      </c>
      <c r="BS80" s="186" t="s">
        <v>2651</v>
      </c>
      <c r="BT80" s="186" t="s">
        <v>2651</v>
      </c>
      <c r="BU80" s="186" t="s">
        <v>2758</v>
      </c>
      <c r="BV80" s="186" t="s">
        <v>2651</v>
      </c>
      <c r="BW80" s="186" t="s">
        <v>2651</v>
      </c>
      <c r="BX80" s="186" t="s">
        <v>2758</v>
      </c>
      <c r="BY80" s="186" t="s">
        <v>2651</v>
      </c>
      <c r="BZ80" s="186" t="s">
        <v>2651</v>
      </c>
      <c r="CA80" s="186" t="s">
        <v>2758</v>
      </c>
      <c r="CB80" s="186" t="s">
        <v>2651</v>
      </c>
      <c r="CC80" s="186" t="s">
        <v>2651</v>
      </c>
      <c r="CD80" s="186" t="s">
        <v>2758</v>
      </c>
      <c r="CE80" s="186" t="s">
        <v>2651</v>
      </c>
      <c r="CF80" s="186" t="s">
        <v>2651</v>
      </c>
      <c r="CG80" s="186" t="s">
        <v>2758</v>
      </c>
      <c r="CH80" s="186" t="s">
        <v>2651</v>
      </c>
      <c r="CI80" s="186" t="s">
        <v>2651</v>
      </c>
      <c r="CJ80" s="186" t="s">
        <v>2758</v>
      </c>
      <c r="CK80" s="186" t="s">
        <v>2651</v>
      </c>
      <c r="CL80" s="186" t="s">
        <v>2651</v>
      </c>
      <c r="CM80" s="186" t="s">
        <v>2758</v>
      </c>
      <c r="CN80" s="186" t="s">
        <v>2651</v>
      </c>
      <c r="CO80" s="186" t="s">
        <v>2651</v>
      </c>
      <c r="CP80" s="186" t="s">
        <v>2758</v>
      </c>
      <c r="CQ80" s="186" t="s">
        <v>2651</v>
      </c>
      <c r="CR80" s="186" t="s">
        <v>2651</v>
      </c>
      <c r="CS80" s="186" t="s">
        <v>2758</v>
      </c>
      <c r="CT80" s="186" t="s">
        <v>2651</v>
      </c>
      <c r="CU80" s="186" t="s">
        <v>2651</v>
      </c>
      <c r="CV80" s="186" t="s">
        <v>2758</v>
      </c>
      <c r="CW80" s="186" t="s">
        <v>2651</v>
      </c>
      <c r="CX80" s="186" t="s">
        <v>2651</v>
      </c>
      <c r="CY80" s="186" t="s">
        <v>2758</v>
      </c>
      <c r="CZ80" s="186" t="s">
        <v>2651</v>
      </c>
      <c r="DA80" s="186" t="s">
        <v>2651</v>
      </c>
      <c r="DB80" s="186" t="s">
        <v>2758</v>
      </c>
      <c r="DC80" s="186" t="s">
        <v>2651</v>
      </c>
      <c r="DD80" s="186" t="s">
        <v>2651</v>
      </c>
      <c r="DE80" s="186" t="s">
        <v>2758</v>
      </c>
      <c r="DF80" s="186" t="s">
        <v>2651</v>
      </c>
      <c r="DG80" s="186" t="s">
        <v>2651</v>
      </c>
      <c r="DH80" s="186" t="s">
        <v>2758</v>
      </c>
      <c r="DI80" s="186" t="s">
        <v>2651</v>
      </c>
      <c r="DJ80" s="186" t="s">
        <v>2651</v>
      </c>
      <c r="DK80" s="186" t="s">
        <v>2758</v>
      </c>
      <c r="DL80" s="186" t="s">
        <v>2651</v>
      </c>
      <c r="DM80" s="186" t="s">
        <v>2651</v>
      </c>
      <c r="DN80" s="186" t="s">
        <v>2758</v>
      </c>
      <c r="DO80" s="186" t="s">
        <v>2651</v>
      </c>
      <c r="DP80" s="186" t="s">
        <v>2651</v>
      </c>
      <c r="DQ80" s="186" t="s">
        <v>2758</v>
      </c>
      <c r="DR80" s="186" t="s">
        <v>2651</v>
      </c>
      <c r="DS80" s="186" t="s">
        <v>2651</v>
      </c>
      <c r="DT80" s="186" t="s">
        <v>2758</v>
      </c>
      <c r="DU80" s="186" t="s">
        <v>2651</v>
      </c>
      <c r="DV80" s="186" t="s">
        <v>2651</v>
      </c>
      <c r="DW80" s="186" t="s">
        <v>2758</v>
      </c>
      <c r="DX80" s="186" t="s">
        <v>2651</v>
      </c>
      <c r="DY80" s="186" t="s">
        <v>2651</v>
      </c>
      <c r="DZ80" s="186" t="s">
        <v>2758</v>
      </c>
      <c r="EA80" s="186" t="s">
        <v>2651</v>
      </c>
      <c r="EB80" s="186" t="s">
        <v>2651</v>
      </c>
      <c r="EC80" s="186" t="s">
        <v>2758</v>
      </c>
      <c r="ED80" s="186" t="s">
        <v>2651</v>
      </c>
      <c r="EE80" s="186" t="s">
        <v>2651</v>
      </c>
      <c r="EF80" s="186" t="s">
        <v>2758</v>
      </c>
      <c r="EG80" s="186" t="s">
        <v>2651</v>
      </c>
      <c r="EH80" s="186" t="s">
        <v>2651</v>
      </c>
      <c r="EI80" s="186" t="s">
        <v>2758</v>
      </c>
      <c r="EJ80" s="186" t="s">
        <v>2651</v>
      </c>
      <c r="EK80" s="186" t="s">
        <v>2651</v>
      </c>
      <c r="EL80" s="186" t="s">
        <v>2758</v>
      </c>
      <c r="EM80" s="186" t="s">
        <v>2651</v>
      </c>
      <c r="EN80" s="186" t="s">
        <v>2651</v>
      </c>
      <c r="EO80" s="186" t="s">
        <v>2758</v>
      </c>
      <c r="EP80" s="186" t="s">
        <v>2651</v>
      </c>
      <c r="EQ80" s="186" t="s">
        <v>2651</v>
      </c>
      <c r="ER80" s="186" t="s">
        <v>2758</v>
      </c>
      <c r="ES80" s="186" t="s">
        <v>2651</v>
      </c>
      <c r="ET80" s="186" t="s">
        <v>2899</v>
      </c>
    </row>
    <row r="81" spans="1:150" x14ac:dyDescent="0.3">
      <c r="A81" s="1"/>
      <c r="B81" s="184" t="s">
        <v>3335</v>
      </c>
      <c r="C81" s="184" t="s">
        <v>138</v>
      </c>
      <c r="D81" s="184" t="s">
        <v>146</v>
      </c>
      <c r="E81" s="184" t="s">
        <v>3336</v>
      </c>
      <c r="F81" s="184" t="s">
        <v>3337</v>
      </c>
      <c r="G81" s="184" t="s">
        <v>2758</v>
      </c>
      <c r="H81" s="184" t="s">
        <v>2651</v>
      </c>
      <c r="I81" s="184" t="s">
        <v>2651</v>
      </c>
      <c r="J81" s="184" t="s">
        <v>2758</v>
      </c>
      <c r="K81" s="184" t="s">
        <v>2651</v>
      </c>
      <c r="L81" s="184" t="s">
        <v>2651</v>
      </c>
      <c r="M81" s="184" t="s">
        <v>2758</v>
      </c>
      <c r="N81" s="184" t="s">
        <v>2651</v>
      </c>
      <c r="O81" s="184" t="s">
        <v>2651</v>
      </c>
      <c r="P81" s="184" t="s">
        <v>2758</v>
      </c>
      <c r="Q81" s="184" t="s">
        <v>2651</v>
      </c>
      <c r="R81" s="184" t="s">
        <v>2651</v>
      </c>
      <c r="S81" s="184" t="s">
        <v>2758</v>
      </c>
      <c r="T81" s="184" t="s">
        <v>2651</v>
      </c>
      <c r="U81" s="184" t="s">
        <v>2651</v>
      </c>
      <c r="V81" s="184" t="s">
        <v>2758</v>
      </c>
      <c r="W81" s="184" t="s">
        <v>2651</v>
      </c>
      <c r="X81" s="184" t="s">
        <v>2651</v>
      </c>
      <c r="Y81" s="184" t="s">
        <v>2758</v>
      </c>
      <c r="Z81" s="184" t="s">
        <v>2651</v>
      </c>
      <c r="AA81" s="184" t="s">
        <v>2651</v>
      </c>
      <c r="AB81" s="184" t="s">
        <v>2758</v>
      </c>
      <c r="AC81" s="184" t="s">
        <v>2651</v>
      </c>
      <c r="AD81" s="184" t="s">
        <v>2651</v>
      </c>
      <c r="AE81" s="184" t="s">
        <v>2758</v>
      </c>
      <c r="AF81" s="184" t="s">
        <v>2651</v>
      </c>
      <c r="AG81" s="184" t="s">
        <v>2651</v>
      </c>
      <c r="AH81" s="184" t="s">
        <v>2758</v>
      </c>
      <c r="AI81" s="184" t="s">
        <v>2651</v>
      </c>
      <c r="AJ81" s="184" t="s">
        <v>2651</v>
      </c>
      <c r="AK81" s="184" t="s">
        <v>2758</v>
      </c>
      <c r="AL81" s="184" t="s">
        <v>2651</v>
      </c>
      <c r="AM81" s="184" t="s">
        <v>2651</v>
      </c>
      <c r="AN81" s="184" t="s">
        <v>2758</v>
      </c>
      <c r="AO81" s="184" t="s">
        <v>2651</v>
      </c>
      <c r="AP81" s="184" t="s">
        <v>2651</v>
      </c>
      <c r="AQ81" s="184" t="s">
        <v>2758</v>
      </c>
      <c r="AR81" s="184" t="s">
        <v>2651</v>
      </c>
      <c r="AS81" s="184" t="s">
        <v>2651</v>
      </c>
      <c r="AT81" s="184" t="s">
        <v>2758</v>
      </c>
      <c r="AU81" s="184" t="s">
        <v>2651</v>
      </c>
      <c r="AV81" s="184" t="s">
        <v>2651</v>
      </c>
      <c r="AW81" s="184" t="s">
        <v>2758</v>
      </c>
      <c r="AX81" s="184" t="s">
        <v>2651</v>
      </c>
      <c r="AY81" s="184" t="s">
        <v>2651</v>
      </c>
      <c r="AZ81" s="184" t="s">
        <v>2758</v>
      </c>
      <c r="BA81" s="184" t="s">
        <v>2651</v>
      </c>
      <c r="BB81" s="184" t="s">
        <v>2651</v>
      </c>
      <c r="BC81" s="184" t="s">
        <v>2758</v>
      </c>
      <c r="BD81" s="184" t="s">
        <v>2651</v>
      </c>
      <c r="BE81" s="184" t="s">
        <v>2651</v>
      </c>
      <c r="BF81" s="184" t="s">
        <v>2758</v>
      </c>
      <c r="BG81" s="184" t="s">
        <v>2651</v>
      </c>
      <c r="BH81" s="184" t="s">
        <v>2651</v>
      </c>
      <c r="BI81" s="184" t="s">
        <v>2758</v>
      </c>
      <c r="BJ81" s="184" t="s">
        <v>2651</v>
      </c>
      <c r="BK81" s="184" t="s">
        <v>2651</v>
      </c>
      <c r="BL81" s="184" t="s">
        <v>2758</v>
      </c>
      <c r="BM81" s="184" t="s">
        <v>2651</v>
      </c>
      <c r="BN81" s="184" t="s">
        <v>2651</v>
      </c>
      <c r="BO81" s="184" t="s">
        <v>2758</v>
      </c>
      <c r="BP81" s="184" t="s">
        <v>2651</v>
      </c>
      <c r="BQ81" s="184" t="s">
        <v>2651</v>
      </c>
      <c r="BR81" s="184" t="s">
        <v>2758</v>
      </c>
      <c r="BS81" s="184" t="s">
        <v>2651</v>
      </c>
      <c r="BT81" s="184" t="s">
        <v>2651</v>
      </c>
      <c r="BU81" s="184" t="s">
        <v>2758</v>
      </c>
      <c r="BV81" s="184" t="s">
        <v>2651</v>
      </c>
      <c r="BW81" s="184" t="s">
        <v>2651</v>
      </c>
      <c r="BX81" s="184" t="s">
        <v>2758</v>
      </c>
      <c r="BY81" s="184" t="s">
        <v>2651</v>
      </c>
      <c r="BZ81" s="184" t="s">
        <v>2651</v>
      </c>
      <c r="CA81" s="184" t="s">
        <v>2758</v>
      </c>
      <c r="CB81" s="184" t="s">
        <v>2651</v>
      </c>
      <c r="CC81" s="184" t="s">
        <v>2651</v>
      </c>
      <c r="CD81" s="184" t="s">
        <v>2758</v>
      </c>
      <c r="CE81" s="184" t="s">
        <v>2651</v>
      </c>
      <c r="CF81" s="184" t="s">
        <v>2651</v>
      </c>
      <c r="CG81" s="184" t="s">
        <v>2758</v>
      </c>
      <c r="CH81" s="184" t="s">
        <v>2651</v>
      </c>
      <c r="CI81" s="184" t="s">
        <v>2651</v>
      </c>
      <c r="CJ81" s="184" t="s">
        <v>2758</v>
      </c>
      <c r="CK81" s="184" t="s">
        <v>2651</v>
      </c>
      <c r="CL81" s="184" t="s">
        <v>2651</v>
      </c>
      <c r="CM81" s="184" t="s">
        <v>2758</v>
      </c>
      <c r="CN81" s="184" t="s">
        <v>2651</v>
      </c>
      <c r="CO81" s="184" t="s">
        <v>2651</v>
      </c>
      <c r="CP81" s="184" t="s">
        <v>2758</v>
      </c>
      <c r="CQ81" s="184" t="s">
        <v>2651</v>
      </c>
      <c r="CR81" s="184" t="s">
        <v>2651</v>
      </c>
      <c r="CS81" s="184" t="s">
        <v>2758</v>
      </c>
      <c r="CT81" s="184" t="s">
        <v>2651</v>
      </c>
      <c r="CU81" s="184" t="s">
        <v>2651</v>
      </c>
      <c r="CV81" s="184" t="s">
        <v>2758</v>
      </c>
      <c r="CW81" s="184" t="s">
        <v>2651</v>
      </c>
      <c r="CX81" s="184" t="s">
        <v>2651</v>
      </c>
      <c r="CY81" s="184" t="s">
        <v>2758</v>
      </c>
      <c r="CZ81" s="184" t="s">
        <v>2651</v>
      </c>
      <c r="DA81" s="184" t="s">
        <v>2651</v>
      </c>
      <c r="DB81" s="184" t="s">
        <v>2758</v>
      </c>
      <c r="DC81" s="184" t="s">
        <v>2651</v>
      </c>
      <c r="DD81" s="184" t="s">
        <v>2651</v>
      </c>
      <c r="DE81" s="184" t="s">
        <v>2758</v>
      </c>
      <c r="DF81" s="184" t="s">
        <v>2651</v>
      </c>
      <c r="DG81" s="184" t="s">
        <v>2651</v>
      </c>
      <c r="DH81" s="184" t="s">
        <v>2758</v>
      </c>
      <c r="DI81" s="184" t="s">
        <v>2651</v>
      </c>
      <c r="DJ81" s="184" t="s">
        <v>2651</v>
      </c>
      <c r="DK81" s="184" t="s">
        <v>2758</v>
      </c>
      <c r="DL81" s="184" t="s">
        <v>2651</v>
      </c>
      <c r="DM81" s="184" t="s">
        <v>2651</v>
      </c>
      <c r="DN81" s="184" t="s">
        <v>2758</v>
      </c>
      <c r="DO81" s="184" t="s">
        <v>2651</v>
      </c>
      <c r="DP81" s="184" t="s">
        <v>2651</v>
      </c>
      <c r="DQ81" s="184" t="s">
        <v>2758</v>
      </c>
      <c r="DR81" s="184" t="s">
        <v>2651</v>
      </c>
      <c r="DS81" s="184" t="s">
        <v>2651</v>
      </c>
      <c r="DT81" s="184" t="s">
        <v>2758</v>
      </c>
      <c r="DU81" s="184" t="s">
        <v>2651</v>
      </c>
      <c r="DV81" s="184" t="s">
        <v>2651</v>
      </c>
      <c r="DW81" s="184" t="s">
        <v>2758</v>
      </c>
      <c r="DX81" s="184" t="s">
        <v>2651</v>
      </c>
      <c r="DY81" s="184" t="s">
        <v>2651</v>
      </c>
      <c r="DZ81" s="184" t="s">
        <v>2758</v>
      </c>
      <c r="EA81" s="184" t="s">
        <v>2651</v>
      </c>
      <c r="EB81" s="184" t="s">
        <v>2651</v>
      </c>
      <c r="EC81" s="184" t="s">
        <v>2758</v>
      </c>
      <c r="ED81" s="184" t="s">
        <v>2651</v>
      </c>
      <c r="EE81" s="184" t="s">
        <v>2651</v>
      </c>
      <c r="EF81" s="184" t="s">
        <v>2758</v>
      </c>
      <c r="EG81" s="184" t="s">
        <v>2651</v>
      </c>
      <c r="EH81" s="184" t="s">
        <v>2651</v>
      </c>
      <c r="EI81" s="184" t="s">
        <v>2758</v>
      </c>
      <c r="EJ81" s="184" t="s">
        <v>2651</v>
      </c>
      <c r="EK81" s="184" t="s">
        <v>2651</v>
      </c>
      <c r="EL81" s="184" t="s">
        <v>2758</v>
      </c>
      <c r="EM81" s="184" t="s">
        <v>2651</v>
      </c>
      <c r="EN81" s="184" t="s">
        <v>2651</v>
      </c>
      <c r="EO81" s="184" t="s">
        <v>2758</v>
      </c>
      <c r="EP81" s="184" t="s">
        <v>2651</v>
      </c>
      <c r="EQ81" s="184" t="s">
        <v>2651</v>
      </c>
      <c r="ER81" s="184" t="s">
        <v>2758</v>
      </c>
      <c r="ES81" s="184" t="s">
        <v>2651</v>
      </c>
      <c r="ET81" s="184" t="s">
        <v>2651</v>
      </c>
    </row>
    <row r="82" spans="1:150" x14ac:dyDescent="0.3">
      <c r="A82" s="1"/>
      <c r="B82" s="185" t="s">
        <v>3338</v>
      </c>
      <c r="C82" s="185" t="s">
        <v>138</v>
      </c>
      <c r="D82" s="185" t="s">
        <v>146</v>
      </c>
      <c r="E82" s="185" t="s">
        <v>3339</v>
      </c>
      <c r="F82" s="185" t="s">
        <v>3340</v>
      </c>
      <c r="G82" s="186" t="s">
        <v>2758</v>
      </c>
      <c r="H82" s="186" t="s">
        <v>847</v>
      </c>
      <c r="I82" s="186" t="s">
        <v>847</v>
      </c>
      <c r="J82" s="186" t="s">
        <v>2758</v>
      </c>
      <c r="K82" s="186" t="s">
        <v>847</v>
      </c>
      <c r="L82" s="186" t="s">
        <v>847</v>
      </c>
      <c r="M82" s="186" t="s">
        <v>2758</v>
      </c>
      <c r="N82" s="186" t="s">
        <v>847</v>
      </c>
      <c r="O82" s="186" t="s">
        <v>847</v>
      </c>
      <c r="P82" s="186" t="s">
        <v>2758</v>
      </c>
      <c r="Q82" s="186" t="s">
        <v>847</v>
      </c>
      <c r="R82" s="186" t="s">
        <v>847</v>
      </c>
      <c r="S82" s="186" t="s">
        <v>2758</v>
      </c>
      <c r="T82" s="186" t="s">
        <v>847</v>
      </c>
      <c r="U82" s="186" t="s">
        <v>847</v>
      </c>
      <c r="V82" s="186" t="s">
        <v>2758</v>
      </c>
      <c r="W82" s="186" t="s">
        <v>847</v>
      </c>
      <c r="X82" s="186" t="s">
        <v>847</v>
      </c>
      <c r="Y82" s="186" t="s">
        <v>2758</v>
      </c>
      <c r="Z82" s="186" t="s">
        <v>847</v>
      </c>
      <c r="AA82" s="186" t="s">
        <v>847</v>
      </c>
      <c r="AB82" s="186" t="s">
        <v>2758</v>
      </c>
      <c r="AC82" s="186" t="s">
        <v>847</v>
      </c>
      <c r="AD82" s="186" t="s">
        <v>847</v>
      </c>
      <c r="AE82" s="186" t="s">
        <v>2758</v>
      </c>
      <c r="AF82" s="186" t="s">
        <v>847</v>
      </c>
      <c r="AG82" s="186" t="s">
        <v>847</v>
      </c>
      <c r="AH82" s="186" t="s">
        <v>2758</v>
      </c>
      <c r="AI82" s="186" t="s">
        <v>847</v>
      </c>
      <c r="AJ82" s="186" t="s">
        <v>847</v>
      </c>
      <c r="AK82" s="186" t="s">
        <v>2758</v>
      </c>
      <c r="AL82" s="186" t="s">
        <v>847</v>
      </c>
      <c r="AM82" s="186" t="s">
        <v>847</v>
      </c>
      <c r="AN82" s="186" t="s">
        <v>2758</v>
      </c>
      <c r="AO82" s="186" t="s">
        <v>847</v>
      </c>
      <c r="AP82" s="186" t="s">
        <v>847</v>
      </c>
      <c r="AQ82" s="186" t="s">
        <v>2758</v>
      </c>
      <c r="AR82" s="186" t="s">
        <v>847</v>
      </c>
      <c r="AS82" s="186" t="s">
        <v>847</v>
      </c>
      <c r="AT82" s="186" t="s">
        <v>2758</v>
      </c>
      <c r="AU82" s="186" t="s">
        <v>847</v>
      </c>
      <c r="AV82" s="186" t="s">
        <v>847</v>
      </c>
      <c r="AW82" s="186" t="s">
        <v>2758</v>
      </c>
      <c r="AX82" s="186" t="s">
        <v>847</v>
      </c>
      <c r="AY82" s="186" t="s">
        <v>847</v>
      </c>
      <c r="AZ82" s="186" t="s">
        <v>2758</v>
      </c>
      <c r="BA82" s="186" t="s">
        <v>847</v>
      </c>
      <c r="BB82" s="186" t="s">
        <v>847</v>
      </c>
      <c r="BC82" s="186" t="s">
        <v>2758</v>
      </c>
      <c r="BD82" s="186" t="s">
        <v>847</v>
      </c>
      <c r="BE82" s="186" t="s">
        <v>847</v>
      </c>
      <c r="BF82" s="186" t="s">
        <v>2758</v>
      </c>
      <c r="BG82" s="186" t="s">
        <v>847</v>
      </c>
      <c r="BH82" s="186" t="s">
        <v>847</v>
      </c>
      <c r="BI82" s="186" t="s">
        <v>2758</v>
      </c>
      <c r="BJ82" s="186" t="s">
        <v>847</v>
      </c>
      <c r="BK82" s="186" t="s">
        <v>847</v>
      </c>
      <c r="BL82" s="186" t="s">
        <v>2758</v>
      </c>
      <c r="BM82" s="186" t="s">
        <v>847</v>
      </c>
      <c r="BN82" s="186" t="s">
        <v>847</v>
      </c>
      <c r="BO82" s="186" t="s">
        <v>2758</v>
      </c>
      <c r="BP82" s="186" t="s">
        <v>847</v>
      </c>
      <c r="BQ82" s="186" t="s">
        <v>847</v>
      </c>
      <c r="BR82" s="186" t="s">
        <v>2758</v>
      </c>
      <c r="BS82" s="186" t="s">
        <v>847</v>
      </c>
      <c r="BT82" s="186" t="s">
        <v>847</v>
      </c>
      <c r="BU82" s="186" t="s">
        <v>2758</v>
      </c>
      <c r="BV82" s="186" t="s">
        <v>847</v>
      </c>
      <c r="BW82" s="186" t="s">
        <v>847</v>
      </c>
      <c r="BX82" s="186" t="s">
        <v>2758</v>
      </c>
      <c r="BY82" s="186" t="s">
        <v>847</v>
      </c>
      <c r="BZ82" s="186" t="s">
        <v>847</v>
      </c>
      <c r="CA82" s="186" t="s">
        <v>2758</v>
      </c>
      <c r="CB82" s="186" t="s">
        <v>847</v>
      </c>
      <c r="CC82" s="186" t="s">
        <v>847</v>
      </c>
      <c r="CD82" s="186" t="s">
        <v>2758</v>
      </c>
      <c r="CE82" s="186" t="s">
        <v>847</v>
      </c>
      <c r="CF82" s="186" t="s">
        <v>847</v>
      </c>
      <c r="CG82" s="186" t="s">
        <v>2758</v>
      </c>
      <c r="CH82" s="186" t="s">
        <v>847</v>
      </c>
      <c r="CI82" s="186" t="s">
        <v>847</v>
      </c>
      <c r="CJ82" s="186" t="s">
        <v>2758</v>
      </c>
      <c r="CK82" s="186" t="s">
        <v>847</v>
      </c>
      <c r="CL82" s="186" t="s">
        <v>847</v>
      </c>
      <c r="CM82" s="186" t="s">
        <v>2758</v>
      </c>
      <c r="CN82" s="186" t="s">
        <v>847</v>
      </c>
      <c r="CO82" s="186" t="s">
        <v>847</v>
      </c>
      <c r="CP82" s="186" t="s">
        <v>2758</v>
      </c>
      <c r="CQ82" s="186" t="s">
        <v>847</v>
      </c>
      <c r="CR82" s="186" t="s">
        <v>847</v>
      </c>
      <c r="CS82" s="186" t="s">
        <v>2758</v>
      </c>
      <c r="CT82" s="186" t="s">
        <v>847</v>
      </c>
      <c r="CU82" s="186" t="s">
        <v>847</v>
      </c>
      <c r="CV82" s="186" t="s">
        <v>2758</v>
      </c>
      <c r="CW82" s="186" t="s">
        <v>847</v>
      </c>
      <c r="CX82" s="186" t="s">
        <v>847</v>
      </c>
      <c r="CY82" s="186" t="s">
        <v>2758</v>
      </c>
      <c r="CZ82" s="186" t="s">
        <v>847</v>
      </c>
      <c r="DA82" s="186" t="s">
        <v>847</v>
      </c>
      <c r="DB82" s="186" t="s">
        <v>2758</v>
      </c>
      <c r="DC82" s="186" t="s">
        <v>847</v>
      </c>
      <c r="DD82" s="186" t="s">
        <v>847</v>
      </c>
      <c r="DE82" s="186" t="s">
        <v>2758</v>
      </c>
      <c r="DF82" s="186" t="s">
        <v>847</v>
      </c>
      <c r="DG82" s="186" t="s">
        <v>847</v>
      </c>
      <c r="DH82" s="186" t="s">
        <v>2758</v>
      </c>
      <c r="DI82" s="186" t="s">
        <v>847</v>
      </c>
      <c r="DJ82" s="186" t="s">
        <v>847</v>
      </c>
      <c r="DK82" s="186" t="s">
        <v>2758</v>
      </c>
      <c r="DL82" s="186" t="s">
        <v>847</v>
      </c>
      <c r="DM82" s="186" t="s">
        <v>847</v>
      </c>
      <c r="DN82" s="186" t="s">
        <v>2758</v>
      </c>
      <c r="DO82" s="186" t="s">
        <v>847</v>
      </c>
      <c r="DP82" s="186" t="s">
        <v>847</v>
      </c>
      <c r="DQ82" s="186" t="s">
        <v>2758</v>
      </c>
      <c r="DR82" s="186" t="s">
        <v>847</v>
      </c>
      <c r="DS82" s="186" t="s">
        <v>847</v>
      </c>
      <c r="DT82" s="186" t="s">
        <v>2758</v>
      </c>
      <c r="DU82" s="186" t="s">
        <v>847</v>
      </c>
      <c r="DV82" s="186" t="s">
        <v>847</v>
      </c>
      <c r="DW82" s="186" t="s">
        <v>2758</v>
      </c>
      <c r="DX82" s="186" t="s">
        <v>847</v>
      </c>
      <c r="DY82" s="186" t="s">
        <v>847</v>
      </c>
      <c r="DZ82" s="186" t="s">
        <v>2758</v>
      </c>
      <c r="EA82" s="186" t="s">
        <v>847</v>
      </c>
      <c r="EB82" s="186" t="s">
        <v>847</v>
      </c>
      <c r="EC82" s="186" t="s">
        <v>2758</v>
      </c>
      <c r="ED82" s="186" t="s">
        <v>847</v>
      </c>
      <c r="EE82" s="186" t="s">
        <v>847</v>
      </c>
      <c r="EF82" s="186" t="s">
        <v>2758</v>
      </c>
      <c r="EG82" s="186" t="s">
        <v>847</v>
      </c>
      <c r="EH82" s="186" t="s">
        <v>847</v>
      </c>
      <c r="EI82" s="186" t="s">
        <v>2758</v>
      </c>
      <c r="EJ82" s="186" t="s">
        <v>847</v>
      </c>
      <c r="EK82" s="186" t="s">
        <v>847</v>
      </c>
      <c r="EL82" s="186" t="s">
        <v>2758</v>
      </c>
      <c r="EM82" s="186" t="s">
        <v>847</v>
      </c>
      <c r="EN82" s="186" t="s">
        <v>847</v>
      </c>
      <c r="EO82" s="186" t="s">
        <v>2758</v>
      </c>
      <c r="EP82" s="186" t="s">
        <v>847</v>
      </c>
      <c r="EQ82" s="186" t="s">
        <v>847</v>
      </c>
      <c r="ER82" s="186" t="s">
        <v>2758</v>
      </c>
      <c r="ES82" s="186" t="s">
        <v>847</v>
      </c>
      <c r="ET82" s="186" t="s">
        <v>847</v>
      </c>
    </row>
    <row r="83" spans="1:150" x14ac:dyDescent="0.3">
      <c r="A83" s="1"/>
      <c r="B83" s="185" t="s">
        <v>3341</v>
      </c>
      <c r="C83" s="185" t="s">
        <v>138</v>
      </c>
      <c r="D83" s="185" t="s">
        <v>146</v>
      </c>
      <c r="E83" s="185" t="s">
        <v>3342</v>
      </c>
      <c r="F83" s="185" t="s">
        <v>3343</v>
      </c>
      <c r="G83" s="186" t="s">
        <v>2758</v>
      </c>
      <c r="H83" s="186" t="s">
        <v>847</v>
      </c>
      <c r="I83" s="186" t="s">
        <v>847</v>
      </c>
      <c r="J83" s="186" t="s">
        <v>2758</v>
      </c>
      <c r="K83" s="186" t="s">
        <v>847</v>
      </c>
      <c r="L83" s="186" t="s">
        <v>847</v>
      </c>
      <c r="M83" s="186" t="s">
        <v>2758</v>
      </c>
      <c r="N83" s="186" t="s">
        <v>847</v>
      </c>
      <c r="O83" s="186" t="s">
        <v>847</v>
      </c>
      <c r="P83" s="186" t="s">
        <v>2758</v>
      </c>
      <c r="Q83" s="186" t="s">
        <v>847</v>
      </c>
      <c r="R83" s="186" t="s">
        <v>847</v>
      </c>
      <c r="S83" s="186" t="s">
        <v>2758</v>
      </c>
      <c r="T83" s="186" t="s">
        <v>847</v>
      </c>
      <c r="U83" s="186" t="s">
        <v>847</v>
      </c>
      <c r="V83" s="186" t="s">
        <v>2758</v>
      </c>
      <c r="W83" s="186" t="s">
        <v>847</v>
      </c>
      <c r="X83" s="186" t="s">
        <v>847</v>
      </c>
      <c r="Y83" s="186" t="s">
        <v>2758</v>
      </c>
      <c r="Z83" s="186" t="s">
        <v>847</v>
      </c>
      <c r="AA83" s="186" t="s">
        <v>847</v>
      </c>
      <c r="AB83" s="186" t="s">
        <v>2758</v>
      </c>
      <c r="AC83" s="186" t="s">
        <v>847</v>
      </c>
      <c r="AD83" s="186" t="s">
        <v>847</v>
      </c>
      <c r="AE83" s="186" t="s">
        <v>2758</v>
      </c>
      <c r="AF83" s="186" t="s">
        <v>847</v>
      </c>
      <c r="AG83" s="186" t="s">
        <v>847</v>
      </c>
      <c r="AH83" s="186" t="s">
        <v>2758</v>
      </c>
      <c r="AI83" s="186" t="s">
        <v>847</v>
      </c>
      <c r="AJ83" s="186" t="s">
        <v>847</v>
      </c>
      <c r="AK83" s="186" t="s">
        <v>2758</v>
      </c>
      <c r="AL83" s="186" t="s">
        <v>847</v>
      </c>
      <c r="AM83" s="186" t="s">
        <v>847</v>
      </c>
      <c r="AN83" s="186" t="s">
        <v>2758</v>
      </c>
      <c r="AO83" s="186" t="s">
        <v>847</v>
      </c>
      <c r="AP83" s="186" t="s">
        <v>847</v>
      </c>
      <c r="AQ83" s="186" t="s">
        <v>2758</v>
      </c>
      <c r="AR83" s="186" t="s">
        <v>847</v>
      </c>
      <c r="AS83" s="186" t="s">
        <v>847</v>
      </c>
      <c r="AT83" s="186" t="s">
        <v>2758</v>
      </c>
      <c r="AU83" s="186" t="s">
        <v>847</v>
      </c>
      <c r="AV83" s="186" t="s">
        <v>847</v>
      </c>
      <c r="AW83" s="186" t="s">
        <v>2758</v>
      </c>
      <c r="AX83" s="186" t="s">
        <v>847</v>
      </c>
      <c r="AY83" s="186" t="s">
        <v>847</v>
      </c>
      <c r="AZ83" s="186" t="s">
        <v>2758</v>
      </c>
      <c r="BA83" s="186" t="s">
        <v>847</v>
      </c>
      <c r="BB83" s="186" t="s">
        <v>847</v>
      </c>
      <c r="BC83" s="186" t="s">
        <v>2758</v>
      </c>
      <c r="BD83" s="186" t="s">
        <v>847</v>
      </c>
      <c r="BE83" s="186" t="s">
        <v>847</v>
      </c>
      <c r="BF83" s="186" t="s">
        <v>2758</v>
      </c>
      <c r="BG83" s="186" t="s">
        <v>847</v>
      </c>
      <c r="BH83" s="186" t="s">
        <v>847</v>
      </c>
      <c r="BI83" s="186" t="s">
        <v>2758</v>
      </c>
      <c r="BJ83" s="186" t="s">
        <v>847</v>
      </c>
      <c r="BK83" s="186" t="s">
        <v>847</v>
      </c>
      <c r="BL83" s="186" t="s">
        <v>2758</v>
      </c>
      <c r="BM83" s="186" t="s">
        <v>847</v>
      </c>
      <c r="BN83" s="186" t="s">
        <v>847</v>
      </c>
      <c r="BO83" s="186" t="s">
        <v>2758</v>
      </c>
      <c r="BP83" s="186" t="s">
        <v>847</v>
      </c>
      <c r="BQ83" s="186" t="s">
        <v>847</v>
      </c>
      <c r="BR83" s="186" t="s">
        <v>2758</v>
      </c>
      <c r="BS83" s="186" t="s">
        <v>847</v>
      </c>
      <c r="BT83" s="186" t="s">
        <v>847</v>
      </c>
      <c r="BU83" s="186" t="s">
        <v>2758</v>
      </c>
      <c r="BV83" s="186" t="s">
        <v>847</v>
      </c>
      <c r="BW83" s="186" t="s">
        <v>847</v>
      </c>
      <c r="BX83" s="186" t="s">
        <v>2758</v>
      </c>
      <c r="BY83" s="186" t="s">
        <v>847</v>
      </c>
      <c r="BZ83" s="186" t="s">
        <v>847</v>
      </c>
      <c r="CA83" s="186" t="s">
        <v>2758</v>
      </c>
      <c r="CB83" s="186" t="s">
        <v>847</v>
      </c>
      <c r="CC83" s="186" t="s">
        <v>847</v>
      </c>
      <c r="CD83" s="186" t="s">
        <v>2758</v>
      </c>
      <c r="CE83" s="186" t="s">
        <v>847</v>
      </c>
      <c r="CF83" s="186" t="s">
        <v>847</v>
      </c>
      <c r="CG83" s="186" t="s">
        <v>2758</v>
      </c>
      <c r="CH83" s="186" t="s">
        <v>847</v>
      </c>
      <c r="CI83" s="186" t="s">
        <v>847</v>
      </c>
      <c r="CJ83" s="186" t="s">
        <v>2758</v>
      </c>
      <c r="CK83" s="186" t="s">
        <v>847</v>
      </c>
      <c r="CL83" s="186" t="s">
        <v>847</v>
      </c>
      <c r="CM83" s="186" t="s">
        <v>2758</v>
      </c>
      <c r="CN83" s="186" t="s">
        <v>847</v>
      </c>
      <c r="CO83" s="186" t="s">
        <v>847</v>
      </c>
      <c r="CP83" s="186" t="s">
        <v>2758</v>
      </c>
      <c r="CQ83" s="186" t="s">
        <v>847</v>
      </c>
      <c r="CR83" s="186" t="s">
        <v>847</v>
      </c>
      <c r="CS83" s="186" t="s">
        <v>2758</v>
      </c>
      <c r="CT83" s="186" t="s">
        <v>847</v>
      </c>
      <c r="CU83" s="186" t="s">
        <v>847</v>
      </c>
      <c r="CV83" s="186" t="s">
        <v>2758</v>
      </c>
      <c r="CW83" s="186" t="s">
        <v>847</v>
      </c>
      <c r="CX83" s="186" t="s">
        <v>847</v>
      </c>
      <c r="CY83" s="186" t="s">
        <v>2758</v>
      </c>
      <c r="CZ83" s="186" t="s">
        <v>847</v>
      </c>
      <c r="DA83" s="186" t="s">
        <v>847</v>
      </c>
      <c r="DB83" s="186" t="s">
        <v>2758</v>
      </c>
      <c r="DC83" s="186" t="s">
        <v>847</v>
      </c>
      <c r="DD83" s="186" t="s">
        <v>847</v>
      </c>
      <c r="DE83" s="186" t="s">
        <v>2758</v>
      </c>
      <c r="DF83" s="186" t="s">
        <v>847</v>
      </c>
      <c r="DG83" s="186" t="s">
        <v>847</v>
      </c>
      <c r="DH83" s="186" t="s">
        <v>2758</v>
      </c>
      <c r="DI83" s="186" t="s">
        <v>847</v>
      </c>
      <c r="DJ83" s="186" t="s">
        <v>847</v>
      </c>
      <c r="DK83" s="186" t="s">
        <v>2758</v>
      </c>
      <c r="DL83" s="186" t="s">
        <v>847</v>
      </c>
      <c r="DM83" s="186" t="s">
        <v>847</v>
      </c>
      <c r="DN83" s="186" t="s">
        <v>2758</v>
      </c>
      <c r="DO83" s="186" t="s">
        <v>847</v>
      </c>
      <c r="DP83" s="186" t="s">
        <v>847</v>
      </c>
      <c r="DQ83" s="186" t="s">
        <v>2758</v>
      </c>
      <c r="DR83" s="186" t="s">
        <v>847</v>
      </c>
      <c r="DS83" s="186" t="s">
        <v>847</v>
      </c>
      <c r="DT83" s="186" t="s">
        <v>2758</v>
      </c>
      <c r="DU83" s="186" t="s">
        <v>847</v>
      </c>
      <c r="DV83" s="186" t="s">
        <v>847</v>
      </c>
      <c r="DW83" s="186" t="s">
        <v>2758</v>
      </c>
      <c r="DX83" s="186" t="s">
        <v>847</v>
      </c>
      <c r="DY83" s="186" t="s">
        <v>847</v>
      </c>
      <c r="DZ83" s="186" t="s">
        <v>2758</v>
      </c>
      <c r="EA83" s="186" t="s">
        <v>847</v>
      </c>
      <c r="EB83" s="186" t="s">
        <v>847</v>
      </c>
      <c r="EC83" s="186" t="s">
        <v>2758</v>
      </c>
      <c r="ED83" s="186" t="s">
        <v>847</v>
      </c>
      <c r="EE83" s="186" t="s">
        <v>847</v>
      </c>
      <c r="EF83" s="186" t="s">
        <v>2758</v>
      </c>
      <c r="EG83" s="186" t="s">
        <v>847</v>
      </c>
      <c r="EH83" s="186" t="s">
        <v>847</v>
      </c>
      <c r="EI83" s="186" t="s">
        <v>2758</v>
      </c>
      <c r="EJ83" s="186" t="s">
        <v>847</v>
      </c>
      <c r="EK83" s="186" t="s">
        <v>847</v>
      </c>
      <c r="EL83" s="186" t="s">
        <v>2758</v>
      </c>
      <c r="EM83" s="186" t="s">
        <v>847</v>
      </c>
      <c r="EN83" s="186" t="s">
        <v>847</v>
      </c>
      <c r="EO83" s="186" t="s">
        <v>2758</v>
      </c>
      <c r="EP83" s="186" t="s">
        <v>847</v>
      </c>
      <c r="EQ83" s="186" t="s">
        <v>847</v>
      </c>
      <c r="ER83" s="186" t="s">
        <v>2758</v>
      </c>
      <c r="ES83" s="186" t="s">
        <v>847</v>
      </c>
      <c r="ET83" s="186" t="s">
        <v>847</v>
      </c>
    </row>
    <row r="84" spans="1:150" x14ac:dyDescent="0.3">
      <c r="A84" s="1"/>
      <c r="B84" s="185" t="s">
        <v>3344</v>
      </c>
      <c r="C84" s="185" t="s">
        <v>138</v>
      </c>
      <c r="D84" s="185" t="s">
        <v>146</v>
      </c>
      <c r="E84" s="185" t="s">
        <v>3345</v>
      </c>
      <c r="F84" s="185" t="s">
        <v>3346</v>
      </c>
      <c r="G84" s="186" t="s">
        <v>2758</v>
      </c>
      <c r="H84" s="186" t="s">
        <v>2651</v>
      </c>
      <c r="I84" s="186" t="s">
        <v>2651</v>
      </c>
      <c r="J84" s="186" t="s">
        <v>2758</v>
      </c>
      <c r="K84" s="186" t="s">
        <v>2651</v>
      </c>
      <c r="L84" s="186" t="s">
        <v>2651</v>
      </c>
      <c r="M84" s="186" t="s">
        <v>2758</v>
      </c>
      <c r="N84" s="186" t="s">
        <v>2651</v>
      </c>
      <c r="O84" s="186" t="s">
        <v>2651</v>
      </c>
      <c r="P84" s="186" t="s">
        <v>2758</v>
      </c>
      <c r="Q84" s="186" t="s">
        <v>2651</v>
      </c>
      <c r="R84" s="186" t="s">
        <v>2651</v>
      </c>
      <c r="S84" s="186" t="s">
        <v>2758</v>
      </c>
      <c r="T84" s="186" t="s">
        <v>2651</v>
      </c>
      <c r="U84" s="186" t="s">
        <v>2651</v>
      </c>
      <c r="V84" s="186" t="s">
        <v>2758</v>
      </c>
      <c r="W84" s="186" t="s">
        <v>2651</v>
      </c>
      <c r="X84" s="186" t="s">
        <v>2651</v>
      </c>
      <c r="Y84" s="186" t="s">
        <v>2758</v>
      </c>
      <c r="Z84" s="186" t="s">
        <v>2651</v>
      </c>
      <c r="AA84" s="186" t="s">
        <v>2651</v>
      </c>
      <c r="AB84" s="186" t="s">
        <v>2758</v>
      </c>
      <c r="AC84" s="186" t="s">
        <v>2651</v>
      </c>
      <c r="AD84" s="186" t="s">
        <v>2651</v>
      </c>
      <c r="AE84" s="186" t="s">
        <v>2758</v>
      </c>
      <c r="AF84" s="186" t="s">
        <v>2651</v>
      </c>
      <c r="AG84" s="186" t="s">
        <v>2651</v>
      </c>
      <c r="AH84" s="186" t="s">
        <v>2758</v>
      </c>
      <c r="AI84" s="186" t="s">
        <v>2651</v>
      </c>
      <c r="AJ84" s="186" t="s">
        <v>2651</v>
      </c>
      <c r="AK84" s="186" t="s">
        <v>2758</v>
      </c>
      <c r="AL84" s="186" t="s">
        <v>2651</v>
      </c>
      <c r="AM84" s="186" t="s">
        <v>2651</v>
      </c>
      <c r="AN84" s="186" t="s">
        <v>2758</v>
      </c>
      <c r="AO84" s="186" t="s">
        <v>2651</v>
      </c>
      <c r="AP84" s="186" t="s">
        <v>2651</v>
      </c>
      <c r="AQ84" s="186" t="s">
        <v>2758</v>
      </c>
      <c r="AR84" s="186" t="s">
        <v>2651</v>
      </c>
      <c r="AS84" s="186" t="s">
        <v>2651</v>
      </c>
      <c r="AT84" s="186" t="s">
        <v>2758</v>
      </c>
      <c r="AU84" s="186" t="s">
        <v>2651</v>
      </c>
      <c r="AV84" s="186" t="s">
        <v>2651</v>
      </c>
      <c r="AW84" s="186" t="s">
        <v>2758</v>
      </c>
      <c r="AX84" s="186" t="s">
        <v>2651</v>
      </c>
      <c r="AY84" s="186" t="s">
        <v>2651</v>
      </c>
      <c r="AZ84" s="186" t="s">
        <v>2758</v>
      </c>
      <c r="BA84" s="186" t="s">
        <v>2651</v>
      </c>
      <c r="BB84" s="186" t="s">
        <v>2651</v>
      </c>
      <c r="BC84" s="186" t="s">
        <v>2758</v>
      </c>
      <c r="BD84" s="186" t="s">
        <v>2651</v>
      </c>
      <c r="BE84" s="186" t="s">
        <v>2651</v>
      </c>
      <c r="BF84" s="186" t="s">
        <v>2758</v>
      </c>
      <c r="BG84" s="186" t="s">
        <v>2651</v>
      </c>
      <c r="BH84" s="186" t="s">
        <v>2651</v>
      </c>
      <c r="BI84" s="186" t="s">
        <v>2758</v>
      </c>
      <c r="BJ84" s="186" t="s">
        <v>2651</v>
      </c>
      <c r="BK84" s="186" t="s">
        <v>2651</v>
      </c>
      <c r="BL84" s="186" t="s">
        <v>2758</v>
      </c>
      <c r="BM84" s="186" t="s">
        <v>2651</v>
      </c>
      <c r="BN84" s="186" t="s">
        <v>2651</v>
      </c>
      <c r="BO84" s="186" t="s">
        <v>2758</v>
      </c>
      <c r="BP84" s="186" t="s">
        <v>2651</v>
      </c>
      <c r="BQ84" s="186" t="s">
        <v>2651</v>
      </c>
      <c r="BR84" s="186" t="s">
        <v>2758</v>
      </c>
      <c r="BS84" s="186" t="s">
        <v>2651</v>
      </c>
      <c r="BT84" s="186" t="s">
        <v>2651</v>
      </c>
      <c r="BU84" s="186" t="s">
        <v>2758</v>
      </c>
      <c r="BV84" s="186" t="s">
        <v>2651</v>
      </c>
      <c r="BW84" s="186" t="s">
        <v>2651</v>
      </c>
      <c r="BX84" s="186" t="s">
        <v>2758</v>
      </c>
      <c r="BY84" s="186" t="s">
        <v>2651</v>
      </c>
      <c r="BZ84" s="186" t="s">
        <v>2651</v>
      </c>
      <c r="CA84" s="186" t="s">
        <v>2758</v>
      </c>
      <c r="CB84" s="186" t="s">
        <v>2651</v>
      </c>
      <c r="CC84" s="186" t="s">
        <v>2651</v>
      </c>
      <c r="CD84" s="186" t="s">
        <v>2758</v>
      </c>
      <c r="CE84" s="186" t="s">
        <v>2651</v>
      </c>
      <c r="CF84" s="186" t="s">
        <v>2651</v>
      </c>
      <c r="CG84" s="186" t="s">
        <v>2758</v>
      </c>
      <c r="CH84" s="186" t="s">
        <v>2651</v>
      </c>
      <c r="CI84" s="186" t="s">
        <v>2651</v>
      </c>
      <c r="CJ84" s="186" t="s">
        <v>2758</v>
      </c>
      <c r="CK84" s="186" t="s">
        <v>2651</v>
      </c>
      <c r="CL84" s="186" t="s">
        <v>2651</v>
      </c>
      <c r="CM84" s="186" t="s">
        <v>2758</v>
      </c>
      <c r="CN84" s="186" t="s">
        <v>2651</v>
      </c>
      <c r="CO84" s="186" t="s">
        <v>2651</v>
      </c>
      <c r="CP84" s="186" t="s">
        <v>2758</v>
      </c>
      <c r="CQ84" s="186" t="s">
        <v>2651</v>
      </c>
      <c r="CR84" s="186" t="s">
        <v>2651</v>
      </c>
      <c r="CS84" s="186" t="s">
        <v>2758</v>
      </c>
      <c r="CT84" s="186" t="s">
        <v>2651</v>
      </c>
      <c r="CU84" s="186" t="s">
        <v>2651</v>
      </c>
      <c r="CV84" s="186" t="s">
        <v>2758</v>
      </c>
      <c r="CW84" s="186" t="s">
        <v>2651</v>
      </c>
      <c r="CX84" s="186" t="s">
        <v>2651</v>
      </c>
      <c r="CY84" s="186" t="s">
        <v>2758</v>
      </c>
      <c r="CZ84" s="186" t="s">
        <v>2651</v>
      </c>
      <c r="DA84" s="186" t="s">
        <v>2651</v>
      </c>
      <c r="DB84" s="186" t="s">
        <v>2758</v>
      </c>
      <c r="DC84" s="186" t="s">
        <v>2651</v>
      </c>
      <c r="DD84" s="186" t="s">
        <v>2651</v>
      </c>
      <c r="DE84" s="186" t="s">
        <v>2758</v>
      </c>
      <c r="DF84" s="186" t="s">
        <v>2651</v>
      </c>
      <c r="DG84" s="186" t="s">
        <v>2651</v>
      </c>
      <c r="DH84" s="186" t="s">
        <v>2758</v>
      </c>
      <c r="DI84" s="186" t="s">
        <v>2651</v>
      </c>
      <c r="DJ84" s="186" t="s">
        <v>2651</v>
      </c>
      <c r="DK84" s="186" t="s">
        <v>2758</v>
      </c>
      <c r="DL84" s="186" t="s">
        <v>2651</v>
      </c>
      <c r="DM84" s="186" t="s">
        <v>2651</v>
      </c>
      <c r="DN84" s="186" t="s">
        <v>2758</v>
      </c>
      <c r="DO84" s="186" t="s">
        <v>2651</v>
      </c>
      <c r="DP84" s="186" t="s">
        <v>2651</v>
      </c>
      <c r="DQ84" s="186" t="s">
        <v>2758</v>
      </c>
      <c r="DR84" s="186" t="s">
        <v>2651</v>
      </c>
      <c r="DS84" s="186" t="s">
        <v>2651</v>
      </c>
      <c r="DT84" s="186" t="s">
        <v>2758</v>
      </c>
      <c r="DU84" s="186" t="s">
        <v>2651</v>
      </c>
      <c r="DV84" s="186" t="s">
        <v>2651</v>
      </c>
      <c r="DW84" s="186" t="s">
        <v>2758</v>
      </c>
      <c r="DX84" s="186" t="s">
        <v>2651</v>
      </c>
      <c r="DY84" s="186" t="s">
        <v>2651</v>
      </c>
      <c r="DZ84" s="186" t="s">
        <v>2758</v>
      </c>
      <c r="EA84" s="186" t="s">
        <v>2651</v>
      </c>
      <c r="EB84" s="186" t="s">
        <v>2651</v>
      </c>
      <c r="EC84" s="186" t="s">
        <v>2758</v>
      </c>
      <c r="ED84" s="186" t="s">
        <v>2651</v>
      </c>
      <c r="EE84" s="186" t="s">
        <v>2651</v>
      </c>
      <c r="EF84" s="186" t="s">
        <v>2758</v>
      </c>
      <c r="EG84" s="186" t="s">
        <v>2651</v>
      </c>
      <c r="EH84" s="186" t="s">
        <v>2651</v>
      </c>
      <c r="EI84" s="186" t="s">
        <v>2758</v>
      </c>
      <c r="EJ84" s="186" t="s">
        <v>2651</v>
      </c>
      <c r="EK84" s="186" t="s">
        <v>2651</v>
      </c>
      <c r="EL84" s="186" t="s">
        <v>2758</v>
      </c>
      <c r="EM84" s="186" t="s">
        <v>2651</v>
      </c>
      <c r="EN84" s="186" t="s">
        <v>2651</v>
      </c>
      <c r="EO84" s="186" t="s">
        <v>2758</v>
      </c>
      <c r="EP84" s="186" t="s">
        <v>2651</v>
      </c>
      <c r="EQ84" s="186" t="s">
        <v>2651</v>
      </c>
      <c r="ER84" s="186" t="s">
        <v>2758</v>
      </c>
      <c r="ES84" s="186" t="s">
        <v>2651</v>
      </c>
      <c r="ET84" s="186" t="s">
        <v>2651</v>
      </c>
    </row>
    <row r="85" spans="1:150" x14ac:dyDescent="0.3">
      <c r="A85" s="1"/>
      <c r="B85" s="184" t="s">
        <v>3347</v>
      </c>
      <c r="C85" s="184" t="s">
        <v>56</v>
      </c>
      <c r="D85" s="184" t="s">
        <v>910</v>
      </c>
      <c r="E85" s="184" t="s">
        <v>3348</v>
      </c>
      <c r="F85" s="184" t="s">
        <v>3349</v>
      </c>
      <c r="G85" s="184" t="s">
        <v>2758</v>
      </c>
      <c r="H85" s="184" t="s">
        <v>2651</v>
      </c>
      <c r="I85" s="184" t="s">
        <v>2651</v>
      </c>
      <c r="J85" s="184" t="s">
        <v>2758</v>
      </c>
      <c r="K85" s="184" t="s">
        <v>2651</v>
      </c>
      <c r="L85" s="184" t="s">
        <v>2651</v>
      </c>
      <c r="M85" s="184" t="s">
        <v>2758</v>
      </c>
      <c r="N85" s="184" t="s">
        <v>2651</v>
      </c>
      <c r="O85" s="184" t="s">
        <v>2651</v>
      </c>
      <c r="P85" s="184" t="s">
        <v>2758</v>
      </c>
      <c r="Q85" s="184" t="s">
        <v>2651</v>
      </c>
      <c r="R85" s="184" t="s">
        <v>2651</v>
      </c>
      <c r="S85" s="184" t="s">
        <v>2758</v>
      </c>
      <c r="T85" s="184" t="s">
        <v>2651</v>
      </c>
      <c r="U85" s="184" t="s">
        <v>2651</v>
      </c>
      <c r="V85" s="184" t="s">
        <v>2758</v>
      </c>
      <c r="W85" s="184" t="s">
        <v>2651</v>
      </c>
      <c r="X85" s="184" t="s">
        <v>2651</v>
      </c>
      <c r="Y85" s="184" t="s">
        <v>2758</v>
      </c>
      <c r="Z85" s="184" t="s">
        <v>2651</v>
      </c>
      <c r="AA85" s="184" t="s">
        <v>2651</v>
      </c>
      <c r="AB85" s="184" t="s">
        <v>2758</v>
      </c>
      <c r="AC85" s="184" t="s">
        <v>2651</v>
      </c>
      <c r="AD85" s="184" t="s">
        <v>2651</v>
      </c>
      <c r="AE85" s="184" t="s">
        <v>2758</v>
      </c>
      <c r="AF85" s="184" t="s">
        <v>2651</v>
      </c>
      <c r="AG85" s="184" t="s">
        <v>2651</v>
      </c>
      <c r="AH85" s="184" t="s">
        <v>2758</v>
      </c>
      <c r="AI85" s="184" t="s">
        <v>2651</v>
      </c>
      <c r="AJ85" s="184" t="s">
        <v>2651</v>
      </c>
      <c r="AK85" s="184" t="s">
        <v>2758</v>
      </c>
      <c r="AL85" s="184" t="s">
        <v>2651</v>
      </c>
      <c r="AM85" s="184" t="s">
        <v>2651</v>
      </c>
      <c r="AN85" s="184" t="s">
        <v>2758</v>
      </c>
      <c r="AO85" s="184" t="s">
        <v>2651</v>
      </c>
      <c r="AP85" s="184" t="s">
        <v>2651</v>
      </c>
      <c r="AQ85" s="184" t="s">
        <v>2758</v>
      </c>
      <c r="AR85" s="184" t="s">
        <v>2651</v>
      </c>
      <c r="AS85" s="184" t="s">
        <v>2651</v>
      </c>
      <c r="AT85" s="184" t="s">
        <v>2758</v>
      </c>
      <c r="AU85" s="184" t="s">
        <v>2651</v>
      </c>
      <c r="AV85" s="184" t="s">
        <v>2651</v>
      </c>
      <c r="AW85" s="184" t="s">
        <v>2758</v>
      </c>
      <c r="AX85" s="184" t="s">
        <v>2651</v>
      </c>
      <c r="AY85" s="184" t="s">
        <v>2651</v>
      </c>
      <c r="AZ85" s="184" t="s">
        <v>2758</v>
      </c>
      <c r="BA85" s="184" t="s">
        <v>2651</v>
      </c>
      <c r="BB85" s="184" t="s">
        <v>2651</v>
      </c>
      <c r="BC85" s="184" t="s">
        <v>2758</v>
      </c>
      <c r="BD85" s="184" t="s">
        <v>2651</v>
      </c>
      <c r="BE85" s="184" t="s">
        <v>2651</v>
      </c>
      <c r="BF85" s="184" t="s">
        <v>2758</v>
      </c>
      <c r="BG85" s="184" t="s">
        <v>2651</v>
      </c>
      <c r="BH85" s="184" t="s">
        <v>2651</v>
      </c>
      <c r="BI85" s="184" t="s">
        <v>2758</v>
      </c>
      <c r="BJ85" s="184" t="s">
        <v>2651</v>
      </c>
      <c r="BK85" s="184" t="s">
        <v>2651</v>
      </c>
      <c r="BL85" s="184" t="s">
        <v>2758</v>
      </c>
      <c r="BM85" s="184" t="s">
        <v>2651</v>
      </c>
      <c r="BN85" s="184" t="s">
        <v>2651</v>
      </c>
      <c r="BO85" s="184" t="s">
        <v>2758</v>
      </c>
      <c r="BP85" s="184" t="s">
        <v>2651</v>
      </c>
      <c r="BQ85" s="184" t="s">
        <v>2651</v>
      </c>
      <c r="BR85" s="184" t="s">
        <v>2758</v>
      </c>
      <c r="BS85" s="184" t="s">
        <v>2651</v>
      </c>
      <c r="BT85" s="184" t="s">
        <v>2651</v>
      </c>
      <c r="BU85" s="184" t="s">
        <v>2758</v>
      </c>
      <c r="BV85" s="184" t="s">
        <v>2651</v>
      </c>
      <c r="BW85" s="184" t="s">
        <v>2651</v>
      </c>
      <c r="BX85" s="184" t="s">
        <v>2758</v>
      </c>
      <c r="BY85" s="184" t="s">
        <v>2651</v>
      </c>
      <c r="BZ85" s="184" t="s">
        <v>2651</v>
      </c>
      <c r="CA85" s="184" t="s">
        <v>2758</v>
      </c>
      <c r="CB85" s="184" t="s">
        <v>2651</v>
      </c>
      <c r="CC85" s="184" t="s">
        <v>2651</v>
      </c>
      <c r="CD85" s="184" t="s">
        <v>2758</v>
      </c>
      <c r="CE85" s="184" t="s">
        <v>2651</v>
      </c>
      <c r="CF85" s="184" t="s">
        <v>2651</v>
      </c>
      <c r="CG85" s="184" t="s">
        <v>2758</v>
      </c>
      <c r="CH85" s="184" t="s">
        <v>2651</v>
      </c>
      <c r="CI85" s="184" t="s">
        <v>2651</v>
      </c>
      <c r="CJ85" s="184" t="s">
        <v>2758</v>
      </c>
      <c r="CK85" s="184" t="s">
        <v>2651</v>
      </c>
      <c r="CL85" s="184" t="s">
        <v>2651</v>
      </c>
      <c r="CM85" s="184" t="s">
        <v>2758</v>
      </c>
      <c r="CN85" s="184" t="s">
        <v>2651</v>
      </c>
      <c r="CO85" s="184" t="s">
        <v>2651</v>
      </c>
      <c r="CP85" s="184" t="s">
        <v>2758</v>
      </c>
      <c r="CQ85" s="184" t="s">
        <v>2651</v>
      </c>
      <c r="CR85" s="184" t="s">
        <v>2651</v>
      </c>
      <c r="CS85" s="184" t="s">
        <v>2758</v>
      </c>
      <c r="CT85" s="184" t="s">
        <v>2651</v>
      </c>
      <c r="CU85" s="184" t="s">
        <v>2651</v>
      </c>
      <c r="CV85" s="184" t="s">
        <v>2758</v>
      </c>
      <c r="CW85" s="184" t="s">
        <v>2651</v>
      </c>
      <c r="CX85" s="184" t="s">
        <v>2651</v>
      </c>
      <c r="CY85" s="184" t="s">
        <v>2758</v>
      </c>
      <c r="CZ85" s="184" t="s">
        <v>2651</v>
      </c>
      <c r="DA85" s="184" t="s">
        <v>2651</v>
      </c>
      <c r="DB85" s="184" t="s">
        <v>2758</v>
      </c>
      <c r="DC85" s="184" t="s">
        <v>2651</v>
      </c>
      <c r="DD85" s="184" t="s">
        <v>2651</v>
      </c>
      <c r="DE85" s="184" t="s">
        <v>2758</v>
      </c>
      <c r="DF85" s="184" t="s">
        <v>2651</v>
      </c>
      <c r="DG85" s="184" t="s">
        <v>2651</v>
      </c>
      <c r="DH85" s="184" t="s">
        <v>2758</v>
      </c>
      <c r="DI85" s="184" t="s">
        <v>2651</v>
      </c>
      <c r="DJ85" s="184" t="s">
        <v>2651</v>
      </c>
      <c r="DK85" s="184" t="s">
        <v>2758</v>
      </c>
      <c r="DL85" s="184" t="s">
        <v>2651</v>
      </c>
      <c r="DM85" s="184" t="s">
        <v>2651</v>
      </c>
      <c r="DN85" s="184" t="s">
        <v>2758</v>
      </c>
      <c r="DO85" s="184" t="s">
        <v>2651</v>
      </c>
      <c r="DP85" s="184" t="s">
        <v>2651</v>
      </c>
      <c r="DQ85" s="184" t="s">
        <v>2758</v>
      </c>
      <c r="DR85" s="184" t="s">
        <v>2651</v>
      </c>
      <c r="DS85" s="184" t="s">
        <v>2651</v>
      </c>
      <c r="DT85" s="184" t="s">
        <v>2758</v>
      </c>
      <c r="DU85" s="184" t="s">
        <v>2651</v>
      </c>
      <c r="DV85" s="184" t="s">
        <v>2651</v>
      </c>
      <c r="DW85" s="184" t="s">
        <v>2758</v>
      </c>
      <c r="DX85" s="184" t="s">
        <v>2651</v>
      </c>
      <c r="DY85" s="184" t="s">
        <v>2651</v>
      </c>
      <c r="DZ85" s="184" t="s">
        <v>2758</v>
      </c>
      <c r="EA85" s="184" t="s">
        <v>2651</v>
      </c>
      <c r="EB85" s="184" t="s">
        <v>2651</v>
      </c>
      <c r="EC85" s="184" t="s">
        <v>2758</v>
      </c>
      <c r="ED85" s="184" t="s">
        <v>2651</v>
      </c>
      <c r="EE85" s="184" t="s">
        <v>2651</v>
      </c>
      <c r="EF85" s="184" t="s">
        <v>2758</v>
      </c>
      <c r="EG85" s="184" t="s">
        <v>2651</v>
      </c>
      <c r="EH85" s="184" t="s">
        <v>2651</v>
      </c>
      <c r="EI85" s="184" t="s">
        <v>2758</v>
      </c>
      <c r="EJ85" s="184" t="s">
        <v>2651</v>
      </c>
      <c r="EK85" s="184" t="s">
        <v>2651</v>
      </c>
      <c r="EL85" s="184" t="s">
        <v>2758</v>
      </c>
      <c r="EM85" s="184" t="s">
        <v>2651</v>
      </c>
      <c r="EN85" s="184" t="s">
        <v>2651</v>
      </c>
      <c r="EO85" s="184" t="s">
        <v>2758</v>
      </c>
      <c r="EP85" s="184" t="s">
        <v>2651</v>
      </c>
      <c r="EQ85" s="184" t="s">
        <v>2651</v>
      </c>
      <c r="ER85" s="184" t="s">
        <v>2758</v>
      </c>
      <c r="ES85" s="184" t="s">
        <v>2651</v>
      </c>
      <c r="ET85" s="184" t="s">
        <v>2651</v>
      </c>
    </row>
    <row r="86" spans="1:150" x14ac:dyDescent="0.3">
      <c r="A86" s="1"/>
      <c r="B86" s="185" t="s">
        <v>3350</v>
      </c>
      <c r="C86" s="185" t="s">
        <v>56</v>
      </c>
      <c r="D86" s="185" t="s">
        <v>910</v>
      </c>
      <c r="E86" s="185" t="s">
        <v>3351</v>
      </c>
      <c r="F86" s="185" t="s">
        <v>3352</v>
      </c>
      <c r="G86" s="186" t="s">
        <v>2758</v>
      </c>
      <c r="H86" s="186" t="s">
        <v>2651</v>
      </c>
      <c r="I86" s="186" t="s">
        <v>2651</v>
      </c>
      <c r="J86" s="186" t="s">
        <v>2758</v>
      </c>
      <c r="K86" s="186" t="s">
        <v>2651</v>
      </c>
      <c r="L86" s="186" t="s">
        <v>2651</v>
      </c>
      <c r="M86" s="186" t="s">
        <v>2758</v>
      </c>
      <c r="N86" s="186" t="s">
        <v>2651</v>
      </c>
      <c r="O86" s="186" t="s">
        <v>2651</v>
      </c>
      <c r="P86" s="186" t="s">
        <v>2758</v>
      </c>
      <c r="Q86" s="186" t="s">
        <v>2651</v>
      </c>
      <c r="R86" s="186" t="s">
        <v>2651</v>
      </c>
      <c r="S86" s="186" t="s">
        <v>2758</v>
      </c>
      <c r="T86" s="186" t="s">
        <v>2651</v>
      </c>
      <c r="U86" s="186" t="s">
        <v>2651</v>
      </c>
      <c r="V86" s="186" t="s">
        <v>2758</v>
      </c>
      <c r="W86" s="186" t="s">
        <v>2651</v>
      </c>
      <c r="X86" s="186" t="s">
        <v>2651</v>
      </c>
      <c r="Y86" s="186" t="s">
        <v>2758</v>
      </c>
      <c r="Z86" s="186" t="s">
        <v>2651</v>
      </c>
      <c r="AA86" s="186" t="s">
        <v>2651</v>
      </c>
      <c r="AB86" s="186" t="s">
        <v>2758</v>
      </c>
      <c r="AC86" s="186" t="s">
        <v>2651</v>
      </c>
      <c r="AD86" s="186" t="s">
        <v>2651</v>
      </c>
      <c r="AE86" s="186" t="s">
        <v>2758</v>
      </c>
      <c r="AF86" s="186" t="s">
        <v>2651</v>
      </c>
      <c r="AG86" s="186" t="s">
        <v>2651</v>
      </c>
      <c r="AH86" s="186" t="s">
        <v>2758</v>
      </c>
      <c r="AI86" s="186" t="s">
        <v>2651</v>
      </c>
      <c r="AJ86" s="186" t="s">
        <v>2651</v>
      </c>
      <c r="AK86" s="186" t="s">
        <v>2758</v>
      </c>
      <c r="AL86" s="186" t="s">
        <v>2651</v>
      </c>
      <c r="AM86" s="186" t="s">
        <v>2651</v>
      </c>
      <c r="AN86" s="186" t="s">
        <v>2758</v>
      </c>
      <c r="AO86" s="186" t="s">
        <v>2651</v>
      </c>
      <c r="AP86" s="186" t="s">
        <v>2651</v>
      </c>
      <c r="AQ86" s="186" t="s">
        <v>2758</v>
      </c>
      <c r="AR86" s="186" t="s">
        <v>2651</v>
      </c>
      <c r="AS86" s="186" t="s">
        <v>2651</v>
      </c>
      <c r="AT86" s="186" t="s">
        <v>2758</v>
      </c>
      <c r="AU86" s="186" t="s">
        <v>2651</v>
      </c>
      <c r="AV86" s="186" t="s">
        <v>2651</v>
      </c>
      <c r="AW86" s="186" t="s">
        <v>2758</v>
      </c>
      <c r="AX86" s="186" t="s">
        <v>2651</v>
      </c>
      <c r="AY86" s="186" t="s">
        <v>2651</v>
      </c>
      <c r="AZ86" s="186" t="s">
        <v>2758</v>
      </c>
      <c r="BA86" s="186" t="s">
        <v>2651</v>
      </c>
      <c r="BB86" s="186" t="s">
        <v>2651</v>
      </c>
      <c r="BC86" s="186" t="s">
        <v>2758</v>
      </c>
      <c r="BD86" s="186" t="s">
        <v>2651</v>
      </c>
      <c r="BE86" s="186" t="s">
        <v>2651</v>
      </c>
      <c r="BF86" s="186" t="s">
        <v>2758</v>
      </c>
      <c r="BG86" s="186" t="s">
        <v>2651</v>
      </c>
      <c r="BH86" s="186" t="s">
        <v>2651</v>
      </c>
      <c r="BI86" s="186" t="s">
        <v>2758</v>
      </c>
      <c r="BJ86" s="186" t="s">
        <v>2651</v>
      </c>
      <c r="BK86" s="186" t="s">
        <v>2651</v>
      </c>
      <c r="BL86" s="186" t="s">
        <v>2758</v>
      </c>
      <c r="BM86" s="186" t="s">
        <v>2651</v>
      </c>
      <c r="BN86" s="186" t="s">
        <v>2651</v>
      </c>
      <c r="BO86" s="186" t="s">
        <v>2758</v>
      </c>
      <c r="BP86" s="186" t="s">
        <v>2651</v>
      </c>
      <c r="BQ86" s="186" t="s">
        <v>2651</v>
      </c>
      <c r="BR86" s="186" t="s">
        <v>2758</v>
      </c>
      <c r="BS86" s="186" t="s">
        <v>2651</v>
      </c>
      <c r="BT86" s="186" t="s">
        <v>2651</v>
      </c>
      <c r="BU86" s="186" t="s">
        <v>2758</v>
      </c>
      <c r="BV86" s="186" t="s">
        <v>2651</v>
      </c>
      <c r="BW86" s="186" t="s">
        <v>2651</v>
      </c>
      <c r="BX86" s="186" t="s">
        <v>2758</v>
      </c>
      <c r="BY86" s="186" t="s">
        <v>2651</v>
      </c>
      <c r="BZ86" s="186" t="s">
        <v>2651</v>
      </c>
      <c r="CA86" s="186" t="s">
        <v>2758</v>
      </c>
      <c r="CB86" s="186" t="s">
        <v>2651</v>
      </c>
      <c r="CC86" s="186" t="s">
        <v>2651</v>
      </c>
      <c r="CD86" s="186" t="s">
        <v>2758</v>
      </c>
      <c r="CE86" s="186" t="s">
        <v>2651</v>
      </c>
      <c r="CF86" s="186" t="s">
        <v>2651</v>
      </c>
      <c r="CG86" s="186" t="s">
        <v>2758</v>
      </c>
      <c r="CH86" s="186" t="s">
        <v>2651</v>
      </c>
      <c r="CI86" s="186" t="s">
        <v>2651</v>
      </c>
      <c r="CJ86" s="186" t="s">
        <v>2758</v>
      </c>
      <c r="CK86" s="186" t="s">
        <v>2651</v>
      </c>
      <c r="CL86" s="186" t="s">
        <v>2651</v>
      </c>
      <c r="CM86" s="186" t="s">
        <v>2758</v>
      </c>
      <c r="CN86" s="186" t="s">
        <v>2651</v>
      </c>
      <c r="CO86" s="186" t="s">
        <v>2651</v>
      </c>
      <c r="CP86" s="186" t="s">
        <v>2758</v>
      </c>
      <c r="CQ86" s="186" t="s">
        <v>2651</v>
      </c>
      <c r="CR86" s="186" t="s">
        <v>2651</v>
      </c>
      <c r="CS86" s="186" t="s">
        <v>2758</v>
      </c>
      <c r="CT86" s="186" t="s">
        <v>2651</v>
      </c>
      <c r="CU86" s="186" t="s">
        <v>2651</v>
      </c>
      <c r="CV86" s="186" t="s">
        <v>2758</v>
      </c>
      <c r="CW86" s="186" t="s">
        <v>2651</v>
      </c>
      <c r="CX86" s="186" t="s">
        <v>2651</v>
      </c>
      <c r="CY86" s="186" t="s">
        <v>2758</v>
      </c>
      <c r="CZ86" s="186" t="s">
        <v>2651</v>
      </c>
      <c r="DA86" s="186" t="s">
        <v>2651</v>
      </c>
      <c r="DB86" s="186" t="s">
        <v>2758</v>
      </c>
      <c r="DC86" s="186" t="s">
        <v>2651</v>
      </c>
      <c r="DD86" s="186" t="s">
        <v>2651</v>
      </c>
      <c r="DE86" s="186" t="s">
        <v>2758</v>
      </c>
      <c r="DF86" s="186" t="s">
        <v>2651</v>
      </c>
      <c r="DG86" s="186" t="s">
        <v>2651</v>
      </c>
      <c r="DH86" s="186" t="s">
        <v>2758</v>
      </c>
      <c r="DI86" s="186" t="s">
        <v>2651</v>
      </c>
      <c r="DJ86" s="186" t="s">
        <v>2651</v>
      </c>
      <c r="DK86" s="186" t="s">
        <v>2758</v>
      </c>
      <c r="DL86" s="186" t="s">
        <v>2651</v>
      </c>
      <c r="DM86" s="186" t="s">
        <v>2651</v>
      </c>
      <c r="DN86" s="186" t="s">
        <v>2758</v>
      </c>
      <c r="DO86" s="186" t="s">
        <v>2651</v>
      </c>
      <c r="DP86" s="186" t="s">
        <v>2651</v>
      </c>
      <c r="DQ86" s="186" t="s">
        <v>2758</v>
      </c>
      <c r="DR86" s="186" t="s">
        <v>2651</v>
      </c>
      <c r="DS86" s="186" t="s">
        <v>2651</v>
      </c>
      <c r="DT86" s="186" t="s">
        <v>2758</v>
      </c>
      <c r="DU86" s="186" t="s">
        <v>2651</v>
      </c>
      <c r="DV86" s="186" t="s">
        <v>2651</v>
      </c>
      <c r="DW86" s="186" t="s">
        <v>2758</v>
      </c>
      <c r="DX86" s="186" t="s">
        <v>2651</v>
      </c>
      <c r="DY86" s="186" t="s">
        <v>2651</v>
      </c>
      <c r="DZ86" s="186" t="s">
        <v>2758</v>
      </c>
      <c r="EA86" s="186" t="s">
        <v>2651</v>
      </c>
      <c r="EB86" s="186" t="s">
        <v>2651</v>
      </c>
      <c r="EC86" s="186" t="s">
        <v>2758</v>
      </c>
      <c r="ED86" s="186" t="s">
        <v>2651</v>
      </c>
      <c r="EE86" s="186" t="s">
        <v>2651</v>
      </c>
      <c r="EF86" s="186" t="s">
        <v>2758</v>
      </c>
      <c r="EG86" s="186" t="s">
        <v>2651</v>
      </c>
      <c r="EH86" s="186" t="s">
        <v>2651</v>
      </c>
      <c r="EI86" s="186" t="s">
        <v>2758</v>
      </c>
      <c r="EJ86" s="186" t="s">
        <v>2651</v>
      </c>
      <c r="EK86" s="186" t="s">
        <v>2651</v>
      </c>
      <c r="EL86" s="186" t="s">
        <v>2758</v>
      </c>
      <c r="EM86" s="186" t="s">
        <v>2651</v>
      </c>
      <c r="EN86" s="186" t="s">
        <v>2651</v>
      </c>
      <c r="EO86" s="186" t="s">
        <v>2758</v>
      </c>
      <c r="EP86" s="186" t="s">
        <v>2651</v>
      </c>
      <c r="EQ86" s="186" t="s">
        <v>2651</v>
      </c>
      <c r="ER86" s="186" t="s">
        <v>2758</v>
      </c>
      <c r="ES86" s="186" t="s">
        <v>2651</v>
      </c>
      <c r="ET86" s="186" t="s">
        <v>2651</v>
      </c>
    </row>
    <row r="87" spans="1:150" x14ac:dyDescent="0.3">
      <c r="A87" s="1"/>
      <c r="B87" s="185" t="s">
        <v>3353</v>
      </c>
      <c r="C87" s="185" t="s">
        <v>56</v>
      </c>
      <c r="D87" s="185" t="s">
        <v>910</v>
      </c>
      <c r="E87" s="185" t="s">
        <v>3354</v>
      </c>
      <c r="F87" s="185" t="s">
        <v>3355</v>
      </c>
      <c r="G87" s="186" t="s">
        <v>2758</v>
      </c>
      <c r="H87" s="186" t="s">
        <v>2651</v>
      </c>
      <c r="I87" s="186" t="s">
        <v>2651</v>
      </c>
      <c r="J87" s="186" t="s">
        <v>2758</v>
      </c>
      <c r="K87" s="186" t="s">
        <v>2651</v>
      </c>
      <c r="L87" s="186" t="s">
        <v>2651</v>
      </c>
      <c r="M87" s="186" t="s">
        <v>2758</v>
      </c>
      <c r="N87" s="186" t="s">
        <v>2651</v>
      </c>
      <c r="O87" s="186" t="s">
        <v>2651</v>
      </c>
      <c r="P87" s="186" t="s">
        <v>2758</v>
      </c>
      <c r="Q87" s="186" t="s">
        <v>2651</v>
      </c>
      <c r="R87" s="186" t="s">
        <v>2651</v>
      </c>
      <c r="S87" s="186" t="s">
        <v>2758</v>
      </c>
      <c r="T87" s="186" t="s">
        <v>2651</v>
      </c>
      <c r="U87" s="186" t="s">
        <v>2651</v>
      </c>
      <c r="V87" s="186" t="s">
        <v>2758</v>
      </c>
      <c r="W87" s="186" t="s">
        <v>2651</v>
      </c>
      <c r="X87" s="186" t="s">
        <v>2651</v>
      </c>
      <c r="Y87" s="186" t="s">
        <v>2758</v>
      </c>
      <c r="Z87" s="186" t="s">
        <v>2651</v>
      </c>
      <c r="AA87" s="186" t="s">
        <v>2651</v>
      </c>
      <c r="AB87" s="186" t="s">
        <v>2758</v>
      </c>
      <c r="AC87" s="186" t="s">
        <v>2651</v>
      </c>
      <c r="AD87" s="186" t="s">
        <v>2651</v>
      </c>
      <c r="AE87" s="186" t="s">
        <v>2758</v>
      </c>
      <c r="AF87" s="186" t="s">
        <v>2651</v>
      </c>
      <c r="AG87" s="186" t="s">
        <v>2651</v>
      </c>
      <c r="AH87" s="186" t="s">
        <v>2758</v>
      </c>
      <c r="AI87" s="186" t="s">
        <v>2651</v>
      </c>
      <c r="AJ87" s="186" t="s">
        <v>2651</v>
      </c>
      <c r="AK87" s="186" t="s">
        <v>2758</v>
      </c>
      <c r="AL87" s="186" t="s">
        <v>2651</v>
      </c>
      <c r="AM87" s="186" t="s">
        <v>2651</v>
      </c>
      <c r="AN87" s="186" t="s">
        <v>2758</v>
      </c>
      <c r="AO87" s="186" t="s">
        <v>2651</v>
      </c>
      <c r="AP87" s="186" t="s">
        <v>2651</v>
      </c>
      <c r="AQ87" s="186" t="s">
        <v>2758</v>
      </c>
      <c r="AR87" s="186" t="s">
        <v>2651</v>
      </c>
      <c r="AS87" s="186" t="s">
        <v>2651</v>
      </c>
      <c r="AT87" s="186" t="s">
        <v>2758</v>
      </c>
      <c r="AU87" s="186" t="s">
        <v>2651</v>
      </c>
      <c r="AV87" s="186" t="s">
        <v>2651</v>
      </c>
      <c r="AW87" s="186" t="s">
        <v>2758</v>
      </c>
      <c r="AX87" s="186" t="s">
        <v>2651</v>
      </c>
      <c r="AY87" s="186" t="s">
        <v>2651</v>
      </c>
      <c r="AZ87" s="186" t="s">
        <v>2758</v>
      </c>
      <c r="BA87" s="186" t="s">
        <v>2651</v>
      </c>
      <c r="BB87" s="186" t="s">
        <v>2651</v>
      </c>
      <c r="BC87" s="186" t="s">
        <v>2758</v>
      </c>
      <c r="BD87" s="186" t="s">
        <v>2651</v>
      </c>
      <c r="BE87" s="186" t="s">
        <v>2651</v>
      </c>
      <c r="BF87" s="186" t="s">
        <v>2758</v>
      </c>
      <c r="BG87" s="186" t="s">
        <v>2651</v>
      </c>
      <c r="BH87" s="186" t="s">
        <v>2651</v>
      </c>
      <c r="BI87" s="186" t="s">
        <v>2758</v>
      </c>
      <c r="BJ87" s="186" t="s">
        <v>2651</v>
      </c>
      <c r="BK87" s="186" t="s">
        <v>2651</v>
      </c>
      <c r="BL87" s="186" t="s">
        <v>2758</v>
      </c>
      <c r="BM87" s="186" t="s">
        <v>2651</v>
      </c>
      <c r="BN87" s="186" t="s">
        <v>2651</v>
      </c>
      <c r="BO87" s="186" t="s">
        <v>2758</v>
      </c>
      <c r="BP87" s="186" t="s">
        <v>2651</v>
      </c>
      <c r="BQ87" s="186" t="s">
        <v>2651</v>
      </c>
      <c r="BR87" s="186" t="s">
        <v>2758</v>
      </c>
      <c r="BS87" s="186" t="s">
        <v>2651</v>
      </c>
      <c r="BT87" s="186" t="s">
        <v>2651</v>
      </c>
      <c r="BU87" s="186" t="s">
        <v>2758</v>
      </c>
      <c r="BV87" s="186" t="s">
        <v>2651</v>
      </c>
      <c r="BW87" s="186" t="s">
        <v>2651</v>
      </c>
      <c r="BX87" s="186" t="s">
        <v>2758</v>
      </c>
      <c r="BY87" s="186" t="s">
        <v>2651</v>
      </c>
      <c r="BZ87" s="186" t="s">
        <v>2651</v>
      </c>
      <c r="CA87" s="186" t="s">
        <v>2758</v>
      </c>
      <c r="CB87" s="186" t="s">
        <v>2651</v>
      </c>
      <c r="CC87" s="186" t="s">
        <v>2651</v>
      </c>
      <c r="CD87" s="186" t="s">
        <v>2758</v>
      </c>
      <c r="CE87" s="186" t="s">
        <v>2651</v>
      </c>
      <c r="CF87" s="186" t="s">
        <v>2651</v>
      </c>
      <c r="CG87" s="186" t="s">
        <v>2758</v>
      </c>
      <c r="CH87" s="186" t="s">
        <v>2651</v>
      </c>
      <c r="CI87" s="186" t="s">
        <v>2651</v>
      </c>
      <c r="CJ87" s="186" t="s">
        <v>2758</v>
      </c>
      <c r="CK87" s="186" t="s">
        <v>2651</v>
      </c>
      <c r="CL87" s="186" t="s">
        <v>2651</v>
      </c>
      <c r="CM87" s="186" t="s">
        <v>2758</v>
      </c>
      <c r="CN87" s="186" t="s">
        <v>2651</v>
      </c>
      <c r="CO87" s="186" t="s">
        <v>2651</v>
      </c>
      <c r="CP87" s="186" t="s">
        <v>2758</v>
      </c>
      <c r="CQ87" s="186" t="s">
        <v>2651</v>
      </c>
      <c r="CR87" s="186" t="s">
        <v>2651</v>
      </c>
      <c r="CS87" s="186" t="s">
        <v>2758</v>
      </c>
      <c r="CT87" s="186" t="s">
        <v>2651</v>
      </c>
      <c r="CU87" s="186" t="s">
        <v>2651</v>
      </c>
      <c r="CV87" s="186" t="s">
        <v>2758</v>
      </c>
      <c r="CW87" s="186" t="s">
        <v>2651</v>
      </c>
      <c r="CX87" s="186" t="s">
        <v>2651</v>
      </c>
      <c r="CY87" s="186" t="s">
        <v>2758</v>
      </c>
      <c r="CZ87" s="186" t="s">
        <v>2651</v>
      </c>
      <c r="DA87" s="186" t="s">
        <v>2651</v>
      </c>
      <c r="DB87" s="186" t="s">
        <v>2758</v>
      </c>
      <c r="DC87" s="186" t="s">
        <v>2651</v>
      </c>
      <c r="DD87" s="186" t="s">
        <v>2651</v>
      </c>
      <c r="DE87" s="186" t="s">
        <v>2758</v>
      </c>
      <c r="DF87" s="186" t="s">
        <v>2651</v>
      </c>
      <c r="DG87" s="186" t="s">
        <v>2651</v>
      </c>
      <c r="DH87" s="186" t="s">
        <v>2758</v>
      </c>
      <c r="DI87" s="186" t="s">
        <v>2651</v>
      </c>
      <c r="DJ87" s="186" t="s">
        <v>2651</v>
      </c>
      <c r="DK87" s="186" t="s">
        <v>2758</v>
      </c>
      <c r="DL87" s="186" t="s">
        <v>2651</v>
      </c>
      <c r="DM87" s="186" t="s">
        <v>2651</v>
      </c>
      <c r="DN87" s="186" t="s">
        <v>2758</v>
      </c>
      <c r="DO87" s="186" t="s">
        <v>2651</v>
      </c>
      <c r="DP87" s="186" t="s">
        <v>2651</v>
      </c>
      <c r="DQ87" s="186" t="s">
        <v>2758</v>
      </c>
      <c r="DR87" s="186" t="s">
        <v>2651</v>
      </c>
      <c r="DS87" s="186" t="s">
        <v>2651</v>
      </c>
      <c r="DT87" s="186" t="s">
        <v>2758</v>
      </c>
      <c r="DU87" s="186" t="s">
        <v>2651</v>
      </c>
      <c r="DV87" s="186" t="s">
        <v>2651</v>
      </c>
      <c r="DW87" s="186" t="s">
        <v>2758</v>
      </c>
      <c r="DX87" s="186" t="s">
        <v>2651</v>
      </c>
      <c r="DY87" s="186" t="s">
        <v>2651</v>
      </c>
      <c r="DZ87" s="186" t="s">
        <v>2758</v>
      </c>
      <c r="EA87" s="186" t="s">
        <v>2651</v>
      </c>
      <c r="EB87" s="186" t="s">
        <v>2651</v>
      </c>
      <c r="EC87" s="186" t="s">
        <v>2758</v>
      </c>
      <c r="ED87" s="186" t="s">
        <v>2651</v>
      </c>
      <c r="EE87" s="186" t="s">
        <v>2651</v>
      </c>
      <c r="EF87" s="186" t="s">
        <v>2758</v>
      </c>
      <c r="EG87" s="186" t="s">
        <v>2651</v>
      </c>
      <c r="EH87" s="186" t="s">
        <v>2651</v>
      </c>
      <c r="EI87" s="186" t="s">
        <v>2758</v>
      </c>
      <c r="EJ87" s="186" t="s">
        <v>2651</v>
      </c>
      <c r="EK87" s="186" t="s">
        <v>2651</v>
      </c>
      <c r="EL87" s="186" t="s">
        <v>2758</v>
      </c>
      <c r="EM87" s="186" t="s">
        <v>2651</v>
      </c>
      <c r="EN87" s="186" t="s">
        <v>2651</v>
      </c>
      <c r="EO87" s="186" t="s">
        <v>2758</v>
      </c>
      <c r="EP87" s="186" t="s">
        <v>2651</v>
      </c>
      <c r="EQ87" s="186" t="s">
        <v>2651</v>
      </c>
      <c r="ER87" s="186" t="s">
        <v>2758</v>
      </c>
      <c r="ES87" s="186" t="s">
        <v>2651</v>
      </c>
      <c r="ET87" s="186" t="s">
        <v>2651</v>
      </c>
    </row>
    <row r="88" spans="1:150" x14ac:dyDescent="0.3">
      <c r="A88" s="1"/>
      <c r="B88" s="237" t="s">
        <v>843</v>
      </c>
      <c r="C88" s="237" t="s">
        <v>847</v>
      </c>
      <c r="D88" s="237" t="s">
        <v>847</v>
      </c>
      <c r="E88" s="237" t="s">
        <v>847</v>
      </c>
      <c r="F88" s="237" t="s">
        <v>847</v>
      </c>
      <c r="G88" s="1" t="s">
        <v>847</v>
      </c>
      <c r="H88" s="187" t="s">
        <v>2651</v>
      </c>
      <c r="I88" s="187" t="s">
        <v>2651</v>
      </c>
      <c r="J88" s="1" t="s">
        <v>847</v>
      </c>
      <c r="K88" s="187" t="s">
        <v>2651</v>
      </c>
      <c r="L88" s="187" t="s">
        <v>2651</v>
      </c>
      <c r="M88" s="1" t="s">
        <v>847</v>
      </c>
      <c r="N88" s="187" t="s">
        <v>2651</v>
      </c>
      <c r="O88" s="187" t="s">
        <v>2651</v>
      </c>
      <c r="P88" s="1" t="s">
        <v>847</v>
      </c>
      <c r="Q88" s="187" t="s">
        <v>2651</v>
      </c>
      <c r="R88" s="187" t="s">
        <v>2651</v>
      </c>
      <c r="S88" s="1" t="s">
        <v>847</v>
      </c>
      <c r="T88" s="187" t="s">
        <v>2651</v>
      </c>
      <c r="U88" s="187" t="s">
        <v>2651</v>
      </c>
      <c r="V88" s="1" t="s">
        <v>847</v>
      </c>
      <c r="W88" s="187" t="s">
        <v>2651</v>
      </c>
      <c r="X88" s="187" t="s">
        <v>2651</v>
      </c>
      <c r="Y88" s="1" t="s">
        <v>847</v>
      </c>
      <c r="Z88" s="187" t="s">
        <v>2651</v>
      </c>
      <c r="AA88" s="187" t="s">
        <v>2651</v>
      </c>
      <c r="AB88" s="1" t="s">
        <v>847</v>
      </c>
      <c r="AC88" s="187" t="s">
        <v>2651</v>
      </c>
      <c r="AD88" s="187" t="s">
        <v>2651</v>
      </c>
      <c r="AE88" s="1" t="s">
        <v>847</v>
      </c>
      <c r="AF88" s="187" t="s">
        <v>2651</v>
      </c>
      <c r="AG88" s="187" t="s">
        <v>2651</v>
      </c>
      <c r="AH88" s="1" t="s">
        <v>847</v>
      </c>
      <c r="AI88" s="187" t="s">
        <v>2651</v>
      </c>
      <c r="AJ88" s="187" t="s">
        <v>2651</v>
      </c>
      <c r="AK88" s="1" t="s">
        <v>847</v>
      </c>
      <c r="AL88" s="187" t="s">
        <v>2651</v>
      </c>
      <c r="AM88" s="187" t="s">
        <v>2651</v>
      </c>
      <c r="AN88" s="1" t="s">
        <v>847</v>
      </c>
      <c r="AO88" s="187" t="s">
        <v>2651</v>
      </c>
      <c r="AP88" s="187" t="s">
        <v>2651</v>
      </c>
      <c r="AQ88" s="1" t="s">
        <v>847</v>
      </c>
      <c r="AR88" s="187" t="s">
        <v>2651</v>
      </c>
      <c r="AS88" s="187" t="s">
        <v>2651</v>
      </c>
      <c r="AT88" s="1" t="s">
        <v>847</v>
      </c>
      <c r="AU88" s="187" t="s">
        <v>2651</v>
      </c>
      <c r="AV88" s="187" t="s">
        <v>2651</v>
      </c>
      <c r="AW88" s="1" t="s">
        <v>847</v>
      </c>
      <c r="AX88" s="187" t="s">
        <v>2651</v>
      </c>
      <c r="AY88" s="187" t="s">
        <v>2651</v>
      </c>
      <c r="AZ88" s="1" t="s">
        <v>847</v>
      </c>
      <c r="BA88" s="187" t="s">
        <v>2651</v>
      </c>
      <c r="BB88" s="187" t="s">
        <v>2651</v>
      </c>
      <c r="BC88" s="1" t="s">
        <v>847</v>
      </c>
      <c r="BD88" s="187" t="s">
        <v>2651</v>
      </c>
      <c r="BE88" s="187" t="s">
        <v>2651</v>
      </c>
      <c r="BF88" s="1" t="s">
        <v>847</v>
      </c>
      <c r="BG88" s="187" t="s">
        <v>2651</v>
      </c>
      <c r="BH88" s="187" t="s">
        <v>2651</v>
      </c>
      <c r="BI88" s="1" t="s">
        <v>847</v>
      </c>
      <c r="BJ88" s="187" t="s">
        <v>2651</v>
      </c>
      <c r="BK88" s="187" t="s">
        <v>2651</v>
      </c>
      <c r="BL88" s="1" t="s">
        <v>847</v>
      </c>
      <c r="BM88" s="187" t="s">
        <v>2651</v>
      </c>
      <c r="BN88" s="187" t="s">
        <v>2651</v>
      </c>
      <c r="BO88" s="1" t="s">
        <v>847</v>
      </c>
      <c r="BP88" s="187" t="s">
        <v>2651</v>
      </c>
      <c r="BQ88" s="187" t="s">
        <v>2651</v>
      </c>
      <c r="BR88" s="1" t="s">
        <v>847</v>
      </c>
      <c r="BS88" s="187" t="s">
        <v>2651</v>
      </c>
      <c r="BT88" s="187" t="s">
        <v>2651</v>
      </c>
      <c r="BU88" s="1" t="s">
        <v>847</v>
      </c>
      <c r="BV88" s="187" t="s">
        <v>2651</v>
      </c>
      <c r="BW88" s="187" t="s">
        <v>2651</v>
      </c>
      <c r="BX88" s="1" t="s">
        <v>847</v>
      </c>
      <c r="BY88" s="187" t="s">
        <v>2651</v>
      </c>
      <c r="BZ88" s="187" t="s">
        <v>2651</v>
      </c>
      <c r="CA88" s="1" t="s">
        <v>847</v>
      </c>
      <c r="CB88" s="187" t="s">
        <v>2651</v>
      </c>
      <c r="CC88" s="187" t="s">
        <v>2651</v>
      </c>
      <c r="CD88" s="1" t="s">
        <v>847</v>
      </c>
      <c r="CE88" s="187" t="s">
        <v>2651</v>
      </c>
      <c r="CF88" s="187" t="s">
        <v>2651</v>
      </c>
      <c r="CG88" s="1" t="s">
        <v>847</v>
      </c>
      <c r="CH88" s="187" t="s">
        <v>2651</v>
      </c>
      <c r="CI88" s="187" t="s">
        <v>2651</v>
      </c>
      <c r="CJ88" s="1" t="s">
        <v>847</v>
      </c>
      <c r="CK88" s="187" t="s">
        <v>2651</v>
      </c>
      <c r="CL88" s="187" t="s">
        <v>2651</v>
      </c>
      <c r="CM88" s="1" t="s">
        <v>847</v>
      </c>
      <c r="CN88" s="187" t="s">
        <v>2651</v>
      </c>
      <c r="CO88" s="187" t="s">
        <v>2651</v>
      </c>
      <c r="CP88" s="1" t="s">
        <v>847</v>
      </c>
      <c r="CQ88" s="187" t="s">
        <v>2651</v>
      </c>
      <c r="CR88" s="187" t="s">
        <v>2651</v>
      </c>
      <c r="CS88" s="1" t="s">
        <v>847</v>
      </c>
      <c r="CT88" s="187" t="s">
        <v>2651</v>
      </c>
      <c r="CU88" s="187" t="s">
        <v>2651</v>
      </c>
      <c r="CV88" s="1" t="s">
        <v>847</v>
      </c>
      <c r="CW88" s="187" t="s">
        <v>2651</v>
      </c>
      <c r="CX88" s="187" t="s">
        <v>2651</v>
      </c>
      <c r="CY88" s="1" t="s">
        <v>847</v>
      </c>
      <c r="CZ88" s="187" t="s">
        <v>2651</v>
      </c>
      <c r="DA88" s="187" t="s">
        <v>2651</v>
      </c>
      <c r="DB88" s="1" t="s">
        <v>847</v>
      </c>
      <c r="DC88" s="187" t="s">
        <v>2651</v>
      </c>
      <c r="DD88" s="187" t="s">
        <v>2651</v>
      </c>
      <c r="DE88" s="1" t="s">
        <v>847</v>
      </c>
      <c r="DF88" s="187" t="s">
        <v>2651</v>
      </c>
      <c r="DG88" s="187" t="s">
        <v>2651</v>
      </c>
      <c r="DH88" s="1" t="s">
        <v>847</v>
      </c>
      <c r="DI88" s="188" t="s">
        <v>3356</v>
      </c>
      <c r="DJ88" s="188" t="s">
        <v>3357</v>
      </c>
      <c r="DK88" s="1" t="s">
        <v>847</v>
      </c>
      <c r="DL88" s="188" t="s">
        <v>3358</v>
      </c>
      <c r="DM88" s="188" t="s">
        <v>3357</v>
      </c>
      <c r="DN88" s="1" t="s">
        <v>847</v>
      </c>
      <c r="DO88" s="188" t="s">
        <v>3359</v>
      </c>
      <c r="DP88" s="188" t="s">
        <v>3357</v>
      </c>
      <c r="DQ88" s="1" t="s">
        <v>847</v>
      </c>
      <c r="DR88" s="188" t="s">
        <v>3360</v>
      </c>
      <c r="DS88" s="188" t="s">
        <v>3361</v>
      </c>
      <c r="DT88" s="1" t="s">
        <v>847</v>
      </c>
      <c r="DU88" s="188" t="s">
        <v>3360</v>
      </c>
      <c r="DV88" s="188" t="s">
        <v>3361</v>
      </c>
      <c r="DW88" s="1" t="s">
        <v>847</v>
      </c>
      <c r="DX88" s="188" t="s">
        <v>3362</v>
      </c>
      <c r="DY88" s="188" t="s">
        <v>3363</v>
      </c>
      <c r="DZ88" s="1" t="s">
        <v>847</v>
      </c>
      <c r="EA88" s="188" t="s">
        <v>3360</v>
      </c>
      <c r="EB88" s="188" t="s">
        <v>3363</v>
      </c>
      <c r="EC88" s="1" t="s">
        <v>847</v>
      </c>
      <c r="ED88" s="188" t="s">
        <v>3360</v>
      </c>
      <c r="EE88" s="188" t="s">
        <v>3361</v>
      </c>
      <c r="EF88" s="1" t="s">
        <v>847</v>
      </c>
      <c r="EG88" s="188" t="s">
        <v>3360</v>
      </c>
      <c r="EH88" s="188" t="s">
        <v>3364</v>
      </c>
      <c r="EI88" s="1" t="s">
        <v>847</v>
      </c>
      <c r="EJ88" s="188" t="s">
        <v>3365</v>
      </c>
      <c r="EK88" s="188" t="s">
        <v>3366</v>
      </c>
      <c r="EL88" s="1" t="s">
        <v>847</v>
      </c>
      <c r="EM88" s="188" t="s">
        <v>3365</v>
      </c>
      <c r="EN88" s="188" t="s">
        <v>3366</v>
      </c>
      <c r="EO88" s="1" t="s">
        <v>847</v>
      </c>
      <c r="EP88" s="188" t="s">
        <v>3367</v>
      </c>
      <c r="EQ88" s="188" t="s">
        <v>3368</v>
      </c>
      <c r="ER88" s="1" t="s">
        <v>847</v>
      </c>
      <c r="ES88" s="188" t="s">
        <v>3365</v>
      </c>
      <c r="ET88" s="188" t="s">
        <v>3366</v>
      </c>
    </row>
    <row r="89" spans="1:150" ht="26.4" x14ac:dyDescent="0.3">
      <c r="A89" s="1"/>
      <c r="B89" s="238" t="s">
        <v>3369</v>
      </c>
      <c r="C89" s="238" t="s">
        <v>847</v>
      </c>
      <c r="D89" s="238" t="s">
        <v>847</v>
      </c>
      <c r="E89" s="238" t="s">
        <v>847</v>
      </c>
      <c r="F89" s="238" t="s">
        <v>847</v>
      </c>
      <c r="G89" s="189"/>
      <c r="H89" s="189" t="s">
        <v>847</v>
      </c>
      <c r="I89" s="189" t="s">
        <v>847</v>
      </c>
      <c r="J89" s="189"/>
      <c r="K89" s="189" t="s">
        <v>847</v>
      </c>
      <c r="L89" s="189" t="s">
        <v>847</v>
      </c>
      <c r="M89" s="189"/>
      <c r="N89" s="189" t="s">
        <v>847</v>
      </c>
      <c r="O89" s="189" t="s">
        <v>847</v>
      </c>
      <c r="P89" s="189"/>
      <c r="Q89" s="189" t="s">
        <v>847</v>
      </c>
      <c r="R89" s="189" t="s">
        <v>847</v>
      </c>
      <c r="S89" s="189"/>
      <c r="T89" s="189" t="s">
        <v>847</v>
      </c>
      <c r="U89" s="189" t="s">
        <v>847</v>
      </c>
      <c r="V89" s="189"/>
      <c r="W89" s="189" t="s">
        <v>847</v>
      </c>
      <c r="X89" s="189" t="s">
        <v>847</v>
      </c>
      <c r="Y89" s="189"/>
      <c r="Z89" s="189" t="s">
        <v>847</v>
      </c>
      <c r="AA89" s="189" t="s">
        <v>847</v>
      </c>
      <c r="AB89" s="189"/>
      <c r="AC89" s="189" t="s">
        <v>847</v>
      </c>
      <c r="AD89" s="189" t="s">
        <v>847</v>
      </c>
      <c r="AE89" s="189"/>
      <c r="AF89" s="189" t="s">
        <v>847</v>
      </c>
      <c r="AG89" s="189" t="s">
        <v>847</v>
      </c>
      <c r="AH89" s="189"/>
      <c r="AI89" s="189" t="s">
        <v>847</v>
      </c>
      <c r="AJ89" s="189" t="s">
        <v>847</v>
      </c>
      <c r="AK89" s="189"/>
      <c r="AL89" s="189" t="s">
        <v>847</v>
      </c>
      <c r="AM89" s="189" t="s">
        <v>847</v>
      </c>
      <c r="AN89" s="189"/>
      <c r="AO89" s="189" t="s">
        <v>847</v>
      </c>
      <c r="AP89" s="189" t="s">
        <v>847</v>
      </c>
      <c r="AQ89" s="189"/>
      <c r="AR89" s="189" t="s">
        <v>847</v>
      </c>
      <c r="AS89" s="189" t="s">
        <v>847</v>
      </c>
      <c r="AT89" s="189"/>
      <c r="AU89" s="189" t="s">
        <v>847</v>
      </c>
      <c r="AV89" s="189" t="s">
        <v>847</v>
      </c>
      <c r="AW89" s="189"/>
      <c r="AX89" s="189" t="s">
        <v>847</v>
      </c>
      <c r="AY89" s="189" t="s">
        <v>847</v>
      </c>
      <c r="AZ89" s="189"/>
      <c r="BA89" s="189" t="s">
        <v>847</v>
      </c>
      <c r="BB89" s="189" t="s">
        <v>847</v>
      </c>
      <c r="BC89" s="189"/>
      <c r="BD89" s="189" t="s">
        <v>847</v>
      </c>
      <c r="BE89" s="189" t="s">
        <v>847</v>
      </c>
      <c r="BF89" s="189"/>
      <c r="BG89" s="189" t="s">
        <v>847</v>
      </c>
      <c r="BH89" s="189" t="s">
        <v>847</v>
      </c>
      <c r="BI89" s="189"/>
      <c r="BJ89" s="189" t="s">
        <v>847</v>
      </c>
      <c r="BK89" s="189" t="s">
        <v>847</v>
      </c>
      <c r="BL89" s="189"/>
      <c r="BM89" s="189" t="s">
        <v>847</v>
      </c>
      <c r="BN89" s="189" t="s">
        <v>847</v>
      </c>
      <c r="BO89" s="189"/>
      <c r="BP89" s="189" t="s">
        <v>847</v>
      </c>
      <c r="BQ89" s="189" t="s">
        <v>847</v>
      </c>
      <c r="BR89" s="189"/>
      <c r="BS89" s="189" t="s">
        <v>847</v>
      </c>
      <c r="BT89" s="189" t="s">
        <v>847</v>
      </c>
      <c r="BU89" s="189"/>
      <c r="BV89" s="189" t="s">
        <v>847</v>
      </c>
      <c r="BW89" s="189" t="s">
        <v>847</v>
      </c>
      <c r="BX89" s="189"/>
      <c r="BY89" s="189" t="s">
        <v>847</v>
      </c>
      <c r="BZ89" s="189" t="s">
        <v>847</v>
      </c>
      <c r="CA89" s="189"/>
      <c r="CB89" s="189" t="s">
        <v>847</v>
      </c>
      <c r="CC89" s="189" t="s">
        <v>847</v>
      </c>
      <c r="CD89" s="189" t="s">
        <v>3370</v>
      </c>
      <c r="CE89" s="189" t="s">
        <v>847</v>
      </c>
      <c r="CF89" s="189" t="s">
        <v>847</v>
      </c>
      <c r="CG89" s="189"/>
      <c r="CH89" s="189" t="s">
        <v>847</v>
      </c>
      <c r="CI89" s="189" t="s">
        <v>847</v>
      </c>
      <c r="CJ89" s="189"/>
      <c r="CK89" s="189" t="s">
        <v>847</v>
      </c>
      <c r="CL89" s="189" t="s">
        <v>847</v>
      </c>
      <c r="CM89" s="189"/>
      <c r="CN89" s="189" t="s">
        <v>847</v>
      </c>
      <c r="CO89" s="189" t="s">
        <v>847</v>
      </c>
      <c r="CP89" s="189"/>
      <c r="CQ89" s="189" t="s">
        <v>847</v>
      </c>
      <c r="CR89" s="189" t="s">
        <v>847</v>
      </c>
      <c r="CS89" s="189"/>
      <c r="CT89" s="189" t="s">
        <v>847</v>
      </c>
      <c r="CU89" s="189" t="s">
        <v>847</v>
      </c>
      <c r="CV89" s="189"/>
      <c r="CW89" s="189" t="s">
        <v>847</v>
      </c>
      <c r="CX89" s="189" t="s">
        <v>847</v>
      </c>
      <c r="CY89" s="189"/>
      <c r="CZ89" s="189" t="s">
        <v>847</v>
      </c>
      <c r="DA89" s="189" t="s">
        <v>847</v>
      </c>
      <c r="DB89" s="189"/>
      <c r="DC89" s="189" t="s">
        <v>847</v>
      </c>
      <c r="DD89" s="189" t="s">
        <v>847</v>
      </c>
      <c r="DE89" s="189"/>
      <c r="DF89" s="189" t="s">
        <v>847</v>
      </c>
      <c r="DG89" s="189" t="s">
        <v>847</v>
      </c>
      <c r="DH89" s="189"/>
      <c r="DI89" s="189" t="s">
        <v>847</v>
      </c>
      <c r="DJ89" s="189" t="s">
        <v>847</v>
      </c>
      <c r="DK89" s="189"/>
      <c r="DL89" s="189" t="s">
        <v>847</v>
      </c>
      <c r="DM89" s="189" t="s">
        <v>847</v>
      </c>
      <c r="DN89" s="189"/>
      <c r="DO89" s="189" t="s">
        <v>847</v>
      </c>
      <c r="DP89" s="189" t="s">
        <v>847</v>
      </c>
      <c r="DQ89" s="189"/>
      <c r="DR89" s="189" t="s">
        <v>847</v>
      </c>
      <c r="DS89" s="189" t="s">
        <v>847</v>
      </c>
      <c r="DT89" s="189"/>
      <c r="DU89" s="189" t="s">
        <v>847</v>
      </c>
      <c r="DV89" s="189" t="s">
        <v>847</v>
      </c>
      <c r="DW89" s="189"/>
      <c r="DX89" s="189" t="s">
        <v>847</v>
      </c>
      <c r="DY89" s="189" t="s">
        <v>847</v>
      </c>
      <c r="DZ89" s="189"/>
      <c r="EA89" s="189" t="s">
        <v>847</v>
      </c>
      <c r="EB89" s="189" t="s">
        <v>847</v>
      </c>
      <c r="EC89" s="189"/>
      <c r="ED89" s="189" t="s">
        <v>847</v>
      </c>
      <c r="EE89" s="189" t="s">
        <v>847</v>
      </c>
      <c r="EF89" s="189"/>
      <c r="EG89" s="189" t="s">
        <v>847</v>
      </c>
      <c r="EH89" s="189" t="s">
        <v>847</v>
      </c>
      <c r="EI89" s="189"/>
      <c r="EJ89" s="189" t="s">
        <v>847</v>
      </c>
      <c r="EK89" s="189" t="s">
        <v>847</v>
      </c>
      <c r="EL89" s="189"/>
      <c r="EM89" s="189" t="s">
        <v>847</v>
      </c>
      <c r="EN89" s="189" t="s">
        <v>847</v>
      </c>
      <c r="EO89" s="189"/>
      <c r="EP89" s="189" t="s">
        <v>847</v>
      </c>
      <c r="EQ89" s="189" t="s">
        <v>847</v>
      </c>
      <c r="ER89" s="189"/>
      <c r="ES89" s="189" t="s">
        <v>847</v>
      </c>
      <c r="ET89" s="189" t="s">
        <v>847</v>
      </c>
    </row>
  </sheetData>
  <mergeCells count="3">
    <mergeCell ref="B3:G3"/>
    <mergeCell ref="B88:F88"/>
    <mergeCell ref="B89:F89"/>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baseColWidth="10" defaultColWidth="8.88671875"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5" t="s">
        <v>0</v>
      </c>
      <c r="C3" s="196"/>
      <c r="D3" s="196"/>
      <c r="E3" s="196"/>
      <c r="F3" s="198"/>
      <c r="G3" s="198"/>
    </row>
    <row r="4" spans="1:7" ht="0" hidden="1" customHeight="1" x14ac:dyDescent="0.3">
      <c r="A4" s="1"/>
      <c r="B4" s="1"/>
      <c r="C4" s="1"/>
      <c r="D4" s="1"/>
      <c r="E4" s="1"/>
    </row>
    <row r="5" spans="1:7" ht="22.8" x14ac:dyDescent="0.4">
      <c r="A5" s="1"/>
      <c r="B5" s="22" t="s">
        <v>3371</v>
      </c>
      <c r="C5" s="1"/>
      <c r="D5" s="1"/>
      <c r="E5" s="1"/>
    </row>
    <row r="6" spans="1:7" x14ac:dyDescent="0.3">
      <c r="A6" s="1"/>
      <c r="B6" s="239" t="s">
        <v>17</v>
      </c>
      <c r="C6" s="239"/>
      <c r="D6" s="239" t="s">
        <v>1913</v>
      </c>
      <c r="E6" s="239"/>
    </row>
    <row r="7" spans="1:7" ht="36" customHeight="1" x14ac:dyDescent="0.3">
      <c r="A7" s="1"/>
      <c r="B7" s="191" t="s">
        <v>61</v>
      </c>
      <c r="C7" s="191" t="s">
        <v>459</v>
      </c>
      <c r="D7" s="190" t="s">
        <v>3372</v>
      </c>
      <c r="E7" s="190" t="s">
        <v>3373</v>
      </c>
    </row>
    <row r="8" spans="1:7" x14ac:dyDescent="0.3">
      <c r="A8" s="1"/>
      <c r="B8" s="192" t="s">
        <v>65</v>
      </c>
      <c r="C8" s="192" t="s">
        <v>692</v>
      </c>
      <c r="D8" s="193">
        <v>0</v>
      </c>
      <c r="E8" s="194">
        <v>0</v>
      </c>
    </row>
    <row r="9" spans="1:7" x14ac:dyDescent="0.3">
      <c r="A9" s="1"/>
      <c r="B9" s="192" t="s">
        <v>65</v>
      </c>
      <c r="C9" s="192" t="s">
        <v>693</v>
      </c>
      <c r="D9" s="193">
        <v>0</v>
      </c>
      <c r="E9" s="194">
        <v>0</v>
      </c>
    </row>
    <row r="10" spans="1:7" x14ac:dyDescent="0.3">
      <c r="A10" s="1"/>
      <c r="B10" s="192" t="s">
        <v>65</v>
      </c>
      <c r="C10" s="192" t="s">
        <v>694</v>
      </c>
      <c r="D10" s="193">
        <v>0</v>
      </c>
      <c r="E10" s="194">
        <v>0</v>
      </c>
    </row>
    <row r="11" spans="1:7" x14ac:dyDescent="0.3">
      <c r="A11" s="1"/>
      <c r="B11" s="192" t="s">
        <v>65</v>
      </c>
      <c r="C11" s="192" t="s">
        <v>695</v>
      </c>
      <c r="D11" s="193">
        <v>0</v>
      </c>
      <c r="E11" s="194">
        <v>0</v>
      </c>
    </row>
    <row r="12" spans="1:7" x14ac:dyDescent="0.3">
      <c r="A12" s="1"/>
      <c r="B12" s="192" t="s">
        <v>65</v>
      </c>
      <c r="C12" s="192" t="s">
        <v>696</v>
      </c>
      <c r="D12" s="193">
        <v>0</v>
      </c>
      <c r="E12" s="194">
        <v>0</v>
      </c>
    </row>
    <row r="13" spans="1:7" x14ac:dyDescent="0.3">
      <c r="A13" s="1"/>
      <c r="B13" s="192" t="s">
        <v>65</v>
      </c>
      <c r="C13" s="192" t="s">
        <v>697</v>
      </c>
      <c r="D13" s="193">
        <v>0</v>
      </c>
      <c r="E13" s="194">
        <v>0</v>
      </c>
    </row>
    <row r="14" spans="1:7" x14ac:dyDescent="0.3">
      <c r="A14" s="1"/>
      <c r="B14" s="192" t="s">
        <v>65</v>
      </c>
      <c r="C14" s="192" t="s">
        <v>698</v>
      </c>
      <c r="D14" s="193">
        <v>0</v>
      </c>
      <c r="E14" s="194">
        <v>0</v>
      </c>
    </row>
    <row r="15" spans="1:7" x14ac:dyDescent="0.3">
      <c r="A15" s="1"/>
      <c r="B15" s="192" t="s">
        <v>65</v>
      </c>
      <c r="C15" s="192" t="s">
        <v>699</v>
      </c>
      <c r="D15" s="193">
        <v>0</v>
      </c>
      <c r="E15" s="194">
        <v>0</v>
      </c>
    </row>
    <row r="16" spans="1:7" x14ac:dyDescent="0.3">
      <c r="A16" s="1"/>
      <c r="B16" s="192" t="s">
        <v>65</v>
      </c>
      <c r="C16" s="192" t="s">
        <v>700</v>
      </c>
      <c r="D16" s="193">
        <v>0</v>
      </c>
      <c r="E16" s="194">
        <v>0</v>
      </c>
    </row>
    <row r="17" spans="1:5" x14ac:dyDescent="0.3">
      <c r="A17" s="1"/>
      <c r="B17" s="192" t="s">
        <v>65</v>
      </c>
      <c r="C17" s="192" t="s">
        <v>701</v>
      </c>
      <c r="D17" s="193">
        <v>0</v>
      </c>
      <c r="E17" s="194">
        <v>0</v>
      </c>
    </row>
    <row r="18" spans="1:5" x14ac:dyDescent="0.3">
      <c r="A18" s="1"/>
      <c r="B18" s="192" t="s">
        <v>65</v>
      </c>
      <c r="C18" s="192" t="s">
        <v>702</v>
      </c>
      <c r="D18" s="193">
        <v>0</v>
      </c>
      <c r="E18" s="194">
        <v>0</v>
      </c>
    </row>
    <row r="19" spans="1:5" x14ac:dyDescent="0.3">
      <c r="A19" s="1"/>
      <c r="B19" s="192" t="s">
        <v>65</v>
      </c>
      <c r="C19" s="192" t="s">
        <v>703</v>
      </c>
      <c r="D19" s="193">
        <v>0</v>
      </c>
      <c r="E19" s="194">
        <v>0</v>
      </c>
    </row>
    <row r="20" spans="1:5" x14ac:dyDescent="0.3">
      <c r="A20" s="1"/>
      <c r="B20" s="192" t="s">
        <v>65</v>
      </c>
      <c r="C20" s="192" t="s">
        <v>704</v>
      </c>
      <c r="D20" s="193">
        <v>0</v>
      </c>
      <c r="E20" s="194">
        <v>0</v>
      </c>
    </row>
    <row r="21" spans="1:5" x14ac:dyDescent="0.3">
      <c r="A21" s="1"/>
      <c r="B21" s="192" t="s">
        <v>65</v>
      </c>
      <c r="C21" s="192" t="s">
        <v>705</v>
      </c>
      <c r="D21" s="193">
        <v>0</v>
      </c>
      <c r="E21" s="194">
        <v>0</v>
      </c>
    </row>
    <row r="22" spans="1:5" x14ac:dyDescent="0.3">
      <c r="A22" s="1"/>
      <c r="B22" s="192" t="s">
        <v>65</v>
      </c>
      <c r="C22" s="192" t="s">
        <v>706</v>
      </c>
      <c r="D22" s="193">
        <v>0</v>
      </c>
      <c r="E22" s="194">
        <v>0</v>
      </c>
    </row>
    <row r="23" spans="1:5" x14ac:dyDescent="0.3">
      <c r="A23" s="1"/>
      <c r="B23" s="192" t="s">
        <v>65</v>
      </c>
      <c r="C23" s="192" t="s">
        <v>707</v>
      </c>
      <c r="D23" s="193">
        <v>0</v>
      </c>
      <c r="E23" s="194">
        <v>0</v>
      </c>
    </row>
    <row r="24" spans="1:5" x14ac:dyDescent="0.3">
      <c r="A24" s="1"/>
      <c r="B24" s="192" t="s">
        <v>65</v>
      </c>
      <c r="C24" s="192" t="s">
        <v>708</v>
      </c>
      <c r="D24" s="193">
        <v>0</v>
      </c>
      <c r="E24" s="194">
        <v>0</v>
      </c>
    </row>
    <row r="25" spans="1:5" x14ac:dyDescent="0.3">
      <c r="A25" s="1"/>
      <c r="B25" s="192" t="s">
        <v>65</v>
      </c>
      <c r="C25" s="192" t="s">
        <v>709</v>
      </c>
      <c r="D25" s="193">
        <v>0</v>
      </c>
      <c r="E25" s="194">
        <v>0</v>
      </c>
    </row>
    <row r="26" spans="1:5" x14ac:dyDescent="0.3">
      <c r="A26" s="1"/>
      <c r="B26" s="192" t="s">
        <v>65</v>
      </c>
      <c r="C26" s="192" t="s">
        <v>710</v>
      </c>
      <c r="D26" s="193">
        <v>0</v>
      </c>
      <c r="E26" s="194">
        <v>0</v>
      </c>
    </row>
    <row r="27" spans="1:5" x14ac:dyDescent="0.3">
      <c r="A27" s="1"/>
      <c r="B27" s="192" t="s">
        <v>65</v>
      </c>
      <c r="C27" s="192" t="s">
        <v>711</v>
      </c>
      <c r="D27" s="193">
        <v>0</v>
      </c>
      <c r="E27" s="194">
        <v>0</v>
      </c>
    </row>
    <row r="28" spans="1:5" x14ac:dyDescent="0.3">
      <c r="A28" s="1"/>
      <c r="B28" s="192" t="s">
        <v>65</v>
      </c>
      <c r="C28" s="192" t="s">
        <v>712</v>
      </c>
      <c r="D28" s="193">
        <v>0</v>
      </c>
      <c r="E28" s="194">
        <v>0</v>
      </c>
    </row>
    <row r="29" spans="1:5" x14ac:dyDescent="0.3">
      <c r="A29" s="1"/>
      <c r="B29" s="192" t="s">
        <v>65</v>
      </c>
      <c r="C29" s="192" t="s">
        <v>713</v>
      </c>
      <c r="D29" s="193">
        <v>0</v>
      </c>
      <c r="E29" s="194">
        <v>0</v>
      </c>
    </row>
    <row r="30" spans="1:5" x14ac:dyDescent="0.3">
      <c r="A30" s="1"/>
      <c r="B30" s="192" t="s">
        <v>65</v>
      </c>
      <c r="C30" s="192" t="s">
        <v>714</v>
      </c>
      <c r="D30" s="193">
        <v>0</v>
      </c>
      <c r="E30" s="194">
        <v>0</v>
      </c>
    </row>
    <row r="31" spans="1:5" x14ac:dyDescent="0.3">
      <c r="A31" s="1"/>
      <c r="B31" s="192" t="s">
        <v>65</v>
      </c>
      <c r="C31" s="192" t="s">
        <v>715</v>
      </c>
      <c r="D31" s="193">
        <v>0</v>
      </c>
      <c r="E31" s="194">
        <v>0</v>
      </c>
    </row>
    <row r="32" spans="1:5" x14ac:dyDescent="0.3">
      <c r="A32" s="1"/>
      <c r="B32" s="192" t="s">
        <v>65</v>
      </c>
      <c r="C32" s="192" t="s">
        <v>716</v>
      </c>
      <c r="D32" s="193">
        <v>0</v>
      </c>
      <c r="E32" s="194">
        <v>0</v>
      </c>
    </row>
    <row r="33" spans="1:5" x14ac:dyDescent="0.3">
      <c r="A33" s="1"/>
      <c r="B33" s="192" t="s">
        <v>65</v>
      </c>
      <c r="C33" s="192" t="s">
        <v>717</v>
      </c>
      <c r="D33" s="193">
        <v>0</v>
      </c>
      <c r="E33" s="194">
        <v>0</v>
      </c>
    </row>
    <row r="34" spans="1:5" x14ac:dyDescent="0.3">
      <c r="A34" s="1"/>
      <c r="B34" s="192" t="s">
        <v>65</v>
      </c>
      <c r="C34" s="192" t="s">
        <v>718</v>
      </c>
      <c r="D34" s="193">
        <v>0</v>
      </c>
      <c r="E34" s="194">
        <v>0</v>
      </c>
    </row>
    <row r="35" spans="1:5" x14ac:dyDescent="0.3">
      <c r="A35" s="1"/>
      <c r="B35" s="192" t="s">
        <v>65</v>
      </c>
      <c r="C35" s="192" t="s">
        <v>719</v>
      </c>
      <c r="D35" s="193">
        <v>0</v>
      </c>
      <c r="E35" s="194">
        <v>0</v>
      </c>
    </row>
    <row r="36" spans="1:5" x14ac:dyDescent="0.3">
      <c r="A36" s="1"/>
      <c r="B36" s="192" t="s">
        <v>65</v>
      </c>
      <c r="C36" s="192" t="s">
        <v>720</v>
      </c>
      <c r="D36" s="193">
        <v>0</v>
      </c>
      <c r="E36" s="194">
        <v>0</v>
      </c>
    </row>
    <row r="37" spans="1:5" x14ac:dyDescent="0.3">
      <c r="A37" s="1"/>
      <c r="B37" s="192" t="s">
        <v>65</v>
      </c>
      <c r="C37" s="192" t="s">
        <v>721</v>
      </c>
      <c r="D37" s="193">
        <v>0</v>
      </c>
      <c r="E37" s="194">
        <v>0</v>
      </c>
    </row>
    <row r="38" spans="1:5" x14ac:dyDescent="0.3">
      <c r="A38" s="1"/>
      <c r="B38" s="192" t="s">
        <v>65</v>
      </c>
      <c r="C38" s="192" t="s">
        <v>722</v>
      </c>
      <c r="D38" s="193">
        <v>0</v>
      </c>
      <c r="E38" s="194">
        <v>0</v>
      </c>
    </row>
    <row r="39" spans="1:5" x14ac:dyDescent="0.3">
      <c r="A39" s="1"/>
      <c r="B39" s="192" t="s">
        <v>65</v>
      </c>
      <c r="C39" s="192" t="s">
        <v>723</v>
      </c>
      <c r="D39" s="193">
        <v>0</v>
      </c>
      <c r="E39" s="194">
        <v>0</v>
      </c>
    </row>
    <row r="40" spans="1:5" x14ac:dyDescent="0.3">
      <c r="A40" s="1"/>
      <c r="B40" s="192" t="s">
        <v>65</v>
      </c>
      <c r="C40" s="192" t="s">
        <v>724</v>
      </c>
      <c r="D40" s="193">
        <v>0</v>
      </c>
      <c r="E40" s="194">
        <v>0</v>
      </c>
    </row>
    <row r="41" spans="1:5" x14ac:dyDescent="0.3">
      <c r="A41" s="1"/>
      <c r="B41" s="192" t="s">
        <v>65</v>
      </c>
      <c r="C41" s="192" t="s">
        <v>725</v>
      </c>
      <c r="D41" s="193">
        <v>0</v>
      </c>
      <c r="E41" s="194">
        <v>0</v>
      </c>
    </row>
    <row r="42" spans="1:5" x14ac:dyDescent="0.3">
      <c r="A42" s="1"/>
      <c r="B42" s="192" t="s">
        <v>65</v>
      </c>
      <c r="C42" s="192" t="s">
        <v>726</v>
      </c>
      <c r="D42" s="193">
        <v>0</v>
      </c>
      <c r="E42" s="194">
        <v>0</v>
      </c>
    </row>
    <row r="43" spans="1:5" x14ac:dyDescent="0.3">
      <c r="A43" s="1"/>
      <c r="B43" s="192" t="s">
        <v>65</v>
      </c>
      <c r="C43" s="192" t="s">
        <v>727</v>
      </c>
      <c r="D43" s="193">
        <v>0</v>
      </c>
      <c r="E43" s="194">
        <v>0</v>
      </c>
    </row>
    <row r="44" spans="1:5" x14ac:dyDescent="0.3">
      <c r="A44" s="1"/>
      <c r="B44" s="192" t="s">
        <v>65</v>
      </c>
      <c r="C44" s="192" t="s">
        <v>728</v>
      </c>
      <c r="D44" s="193">
        <v>0</v>
      </c>
      <c r="E44" s="194">
        <v>0</v>
      </c>
    </row>
    <row r="45" spans="1:5" x14ac:dyDescent="0.3">
      <c r="A45" s="1"/>
      <c r="B45" s="192" t="s">
        <v>65</v>
      </c>
      <c r="C45" s="192" t="s">
        <v>729</v>
      </c>
      <c r="D45" s="193">
        <v>0</v>
      </c>
      <c r="E45" s="194">
        <v>0</v>
      </c>
    </row>
    <row r="46" spans="1:5" x14ac:dyDescent="0.3">
      <c r="A46" s="1"/>
      <c r="B46" s="192" t="s">
        <v>65</v>
      </c>
      <c r="C46" s="192" t="s">
        <v>730</v>
      </c>
      <c r="D46" s="193">
        <v>0</v>
      </c>
      <c r="E46" s="194">
        <v>0</v>
      </c>
    </row>
    <row r="47" spans="1:5" x14ac:dyDescent="0.3">
      <c r="A47" s="1"/>
      <c r="B47" s="192" t="s">
        <v>65</v>
      </c>
      <c r="C47" s="192" t="s">
        <v>731</v>
      </c>
      <c r="D47" s="193">
        <v>0</v>
      </c>
      <c r="E47" s="194">
        <v>0</v>
      </c>
    </row>
    <row r="48" spans="1:5" x14ac:dyDescent="0.3">
      <c r="A48" s="1"/>
      <c r="B48" s="192" t="s">
        <v>65</v>
      </c>
      <c r="C48" s="192" t="s">
        <v>732</v>
      </c>
      <c r="D48" s="193">
        <v>0</v>
      </c>
      <c r="E48" s="194">
        <v>0</v>
      </c>
    </row>
    <row r="49" spans="1:5" x14ac:dyDescent="0.3">
      <c r="A49" s="1"/>
      <c r="B49" s="192" t="s">
        <v>65</v>
      </c>
      <c r="C49" s="192" t="s">
        <v>733</v>
      </c>
      <c r="D49" s="193">
        <v>0</v>
      </c>
      <c r="E49" s="194">
        <v>0</v>
      </c>
    </row>
    <row r="50" spans="1:5" x14ac:dyDescent="0.3">
      <c r="A50" s="1"/>
      <c r="B50" s="192" t="s">
        <v>65</v>
      </c>
      <c r="C50" s="192" t="s">
        <v>734</v>
      </c>
      <c r="D50" s="193">
        <v>0</v>
      </c>
      <c r="E50" s="194">
        <v>0</v>
      </c>
    </row>
    <row r="51" spans="1:5" x14ac:dyDescent="0.3">
      <c r="A51" s="1"/>
      <c r="B51" s="192" t="s">
        <v>65</v>
      </c>
      <c r="C51" s="192" t="s">
        <v>735</v>
      </c>
      <c r="D51" s="193">
        <v>0</v>
      </c>
      <c r="E51" s="194">
        <v>0</v>
      </c>
    </row>
    <row r="52" spans="1:5" x14ac:dyDescent="0.3">
      <c r="A52" s="1"/>
      <c r="B52" s="192" t="s">
        <v>65</v>
      </c>
      <c r="C52" s="192" t="s">
        <v>736</v>
      </c>
      <c r="D52" s="193">
        <v>0</v>
      </c>
      <c r="E52" s="194">
        <v>0</v>
      </c>
    </row>
    <row r="53" spans="1:5" x14ac:dyDescent="0.3">
      <c r="A53" s="1"/>
      <c r="B53" s="192" t="s">
        <v>65</v>
      </c>
      <c r="C53" s="192" t="s">
        <v>737</v>
      </c>
      <c r="D53" s="193">
        <v>0</v>
      </c>
      <c r="E53" s="194">
        <v>0</v>
      </c>
    </row>
    <row r="54" spans="1:5" x14ac:dyDescent="0.3">
      <c r="A54" s="1"/>
      <c r="B54" s="192" t="s">
        <v>65</v>
      </c>
      <c r="C54" s="192" t="s">
        <v>738</v>
      </c>
      <c r="D54" s="193">
        <v>0</v>
      </c>
      <c r="E54" s="194">
        <v>0</v>
      </c>
    </row>
    <row r="55" spans="1:5" x14ac:dyDescent="0.3">
      <c r="A55" s="1"/>
      <c r="B55" s="192" t="s">
        <v>65</v>
      </c>
      <c r="C55" s="192" t="s">
        <v>66</v>
      </c>
      <c r="D55" s="193">
        <v>0</v>
      </c>
      <c r="E55" s="194">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847</v>
      </c>
      <c r="C5" s="1"/>
    </row>
    <row r="6" spans="1:7" ht="34.950000000000003" customHeight="1" x14ac:dyDescent="0.3">
      <c r="A6" s="1"/>
      <c r="B6" s="3" t="s">
        <v>3374</v>
      </c>
      <c r="C6" s="3" t="s">
        <v>3375</v>
      </c>
    </row>
    <row r="7" spans="1:7" ht="26.4" x14ac:dyDescent="0.3">
      <c r="B7" s="87">
        <v>1</v>
      </c>
      <c r="C7" s="6" t="s">
        <v>3382</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zoomScale="80" workbookViewId="0">
      <pane ySplit="6" topLeftCell="A7" activePane="bottomLeft" state="frozen"/>
      <selection pane="bottomLeft"/>
    </sheetView>
  </sheetViews>
  <sheetFormatPr baseColWidth="10" defaultColWidth="8.88671875"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5" t="s">
        <v>0</v>
      </c>
      <c r="C3" s="196"/>
      <c r="D3" s="198"/>
      <c r="E3" s="198"/>
      <c r="F3" s="198"/>
      <c r="G3" s="198"/>
    </row>
    <row r="4" spans="1:7" ht="0" hidden="1" customHeight="1" x14ac:dyDescent="0.3">
      <c r="A4" s="1"/>
      <c r="B4" s="1"/>
      <c r="C4" s="1"/>
    </row>
    <row r="5" spans="1:7" ht="30" customHeight="1" x14ac:dyDescent="0.3">
      <c r="A5" s="1"/>
      <c r="B5" s="2" t="s">
        <v>847</v>
      </c>
      <c r="C5" s="1"/>
    </row>
    <row r="6" spans="1:7" ht="34.950000000000003" customHeight="1" x14ac:dyDescent="0.3">
      <c r="A6" s="1"/>
      <c r="B6" s="3" t="s">
        <v>3374</v>
      </c>
      <c r="C6" s="3" t="s">
        <v>3376</v>
      </c>
    </row>
    <row r="7" spans="1:7" ht="45" customHeight="1" x14ac:dyDescent="0.3">
      <c r="A7" s="1"/>
      <c r="B7" s="87">
        <v>1</v>
      </c>
      <c r="C7" s="6" t="s">
        <v>3383</v>
      </c>
    </row>
    <row r="8" spans="1:7" x14ac:dyDescent="0.3">
      <c r="B8" s="87">
        <v>2</v>
      </c>
      <c r="C8" s="6" t="s">
        <v>3377</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Sayuri Chavez</dc:creator>
  <cp:lastModifiedBy>Sayuri Chavez</cp:lastModifiedBy>
  <dcterms:created xsi:type="dcterms:W3CDTF">2025-12-24T14:27:13Z</dcterms:created>
  <dcterms:modified xsi:type="dcterms:W3CDTF">2025-12-24T14:27:14Z</dcterms:modified>
</cp:coreProperties>
</file>